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725\"/>
    </mc:Choice>
  </mc:AlternateContent>
  <xr:revisionPtr revIDLastSave="0" documentId="8_{ADBEC2F0-7B2F-4214-A792-BC3B02758636}" xr6:coauthVersionLast="47" xr6:coauthVersionMax="47" xr10:uidLastSave="{00000000-0000-0000-0000-000000000000}"/>
  <bookViews>
    <workbookView xWindow="-108" yWindow="-108" windowWidth="30936" windowHeight="16776" tabRatio="75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I55" i="9"/>
  <c r="I56" i="9" s="1"/>
  <c r="H55" i="9"/>
  <c r="H56" i="9" s="1"/>
  <c r="G55" i="9"/>
  <c r="G56" i="9" s="1"/>
  <c r="J55" i="9"/>
  <c r="J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<sst xmlns="http://schemas.openxmlformats.org/spreadsheetml/2006/main" count="25976" uniqueCount="3458">
  <si>
    <t>miércoles, 26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</si>
  <si>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</si>
  <si>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</si>
  <si>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</si>
  <si>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</si>
  <si>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</si>
  <si>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</si>
  <si>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</si>
  <si>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</si>
  <si>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</si>
  <si>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</si>
  <si>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</si>
  <si>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</si>
  <si>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</si>
  <si>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</si>
  <si>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</si>
  <si>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</si>
  <si>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</si>
  <si>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26/11/2025 00:00:00</t>
  </si>
  <si>
    <t>27/11/2025 00:00:00</t>
  </si>
  <si>
    <t>DECLARACIÓN DE SITUACIÓN EXCEPCIONAL EN LA S.E. PORTILLO 60 kV</t>
  </si>
  <si>
    <t>NO</t>
  </si>
  <si>
    <t>ELECTRO ORIENTE</t>
  </si>
  <si>
    <t>BELAUNDE TERRY - TARAPOTO</t>
  </si>
  <si>
    <t xml:space="preserve">LINEA DE TRANSMISION          </t>
  </si>
  <si>
    <t>L-1018</t>
  </si>
  <si>
    <t>26/11/2025 14:13:00</t>
  </si>
  <si>
    <t>26/11/2025 16:54:00</t>
  </si>
  <si>
    <t>DECLARACIÓN DE SITUACIÓN EXCEPCIONAL EN LA LÍNEA L-1018 (BELAUNDE TERRY - TARAPOTO) DE 138 kV</t>
  </si>
  <si>
    <t>26/11/2025 18:13:00</t>
  </si>
  <si>
    <t>26/11/2025 21:05:00</t>
  </si>
  <si>
    <t>FALLA</t>
  </si>
  <si>
    <t>ELECTRO PUNO</t>
  </si>
  <si>
    <t>AZÁNGARO - ANTAUTA</t>
  </si>
  <si>
    <t>L-6021</t>
  </si>
  <si>
    <t>26/11/2025 19:02:30</t>
  </si>
  <si>
    <t>26/11/2025 19:04:46</t>
  </si>
  <si>
    <t>DESCONEXIÓN DE LA LÍNEA L-6021 (AZÁNGARO - ANTAUTA) DE 60 kV POR FALLA</t>
  </si>
  <si>
    <t>SI</t>
  </si>
  <si>
    <t>RESTRICCIONES OPERATIVAS</t>
  </si>
  <si>
    <t>FECHA</t>
  </si>
  <si>
    <t>HORA
INICIO</t>
  </si>
  <si>
    <t>HORA
FINAL</t>
  </si>
  <si>
    <t>T.Eq.</t>
  </si>
  <si>
    <t>26/11/2025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</si>
  <si>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</si>
  <si>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</si>
  <si>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</si>
  <si>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</si>
  <si>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</si>
  <si>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</si>
  <si>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</si>
  <si>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</si>
  <si>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</si>
  <si>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</si>
  <si>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</si>
  <si>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</si>
  <si>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</si>
  <si>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</si>
  <si>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</si>
  <si>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</si>
  <si>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</si>
  <si>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</si>
  <si>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</si>
  <si>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</si>
  <si>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</si>
  <si>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</si>
  <si>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</si>
  <si>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</si>
  <si>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</si>
  <si>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</si>
  <si>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</si>
  <si>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</si>
  <si>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</si>
  <si>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</si>
  <si>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</si>
  <si>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</si>
  <si>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</si>
  <si>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</si>
  <si>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</si>
  <si>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</si>
  <si>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</si>
  <si>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</si>
  <si>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</si>
  <si>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</si>
  <si>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</si>
  <si>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</si>
  <si>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</si>
  <si>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</si>
  <si>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</si>
  <si>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</si>
  <si>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</si>
  <si>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</si>
  <si>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</si>
  <si>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</si>
  <si>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</si>
  <si>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</si>
  <si>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</si>
  <si>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</si>
  <si>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</si>
  <si>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</si>
  <si>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</si>
  <si>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</si>
  <si>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</si>
  <si>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</si>
  <si>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</si>
  <si>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</si>
  <si>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</si>
  <si>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</si>
  <si>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</si>
  <si>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</si>
  <si>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</si>
  <si>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</si>
  <si>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</si>
  <si>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</si>
  <si>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</si>
  <si>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</si>
  <si>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</si>
  <si>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</si>
  <si>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</si>
  <si>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</si>
  <si>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</si>
  <si>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</si>
  <si>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</si>
  <si>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</si>
  <si>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</si>
  <si>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</si>
  <si>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</si>
  <si>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</si>
  <si>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</si>
  <si>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</si>
  <si>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</si>
  <si>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</si>
  <si>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</si>
  <si>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</si>
  <si>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</si>
  <si>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</si>
  <si>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</si>
  <si>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</si>
  <si>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</si>
  <si>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</si>
  <si>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</si>
  <si>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</si>
  <si>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</si>
  <si>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</si>
  <si>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</si>
  <si>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</si>
  <si>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</si>
  <si>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</si>
  <si>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</si>
  <si>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</si>
  <si>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</si>
  <si>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26/11/2025 06:25</t>
  </si>
  <si>
    <t>26/11/2025 15:38</t>
  </si>
  <si>
    <t>Medicion de resistencia SPAT en las torres de la linea L-5032</t>
  </si>
  <si>
    <t>P</t>
  </si>
  <si>
    <t>E/S</t>
  </si>
  <si>
    <t>N</t>
  </si>
  <si>
    <t xml:space="preserve">PREV.     </t>
  </si>
  <si>
    <t>T</t>
  </si>
  <si>
    <t>26/11/2025 06:27</t>
  </si>
  <si>
    <t>26/11/2025 16:52</t>
  </si>
  <si>
    <t>Inspeccion con drone</t>
  </si>
  <si>
    <t>26/11/2025 07:33</t>
  </si>
  <si>
    <t>26/11/2025 16:10</t>
  </si>
  <si>
    <t>Mantenimiento de pedestales de las torres de la L-5032</t>
  </si>
  <si>
    <t>26/11/2025 08:14</t>
  </si>
  <si>
    <t>26/11/2025 16:06</t>
  </si>
  <si>
    <t>Mejoramiento de PAT en la L-5032</t>
  </si>
  <si>
    <t>OCONA</t>
  </si>
  <si>
    <t>INT-5450</t>
  </si>
  <si>
    <t>26/11/2025 00:00</t>
  </si>
  <si>
    <t>27/11/2025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</si>
  <si>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</si>
  <si>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</si>
  <si>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</si>
  <si>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</si>
  <si>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</si>
  <si>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</si>
  <si>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</si>
  <si>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</si>
  <si>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</si>
  <si>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</si>
  <si>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</si>
  <si>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</si>
  <si>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COMPA?IA MINERA ANTAPACCAY S.A.</t>
  </si>
  <si>
    <t>TINTAYA</t>
  </si>
  <si>
    <t>T45-11</t>
  </si>
  <si>
    <t>26/11/2025 17:00</t>
  </si>
  <si>
    <t>Conexionado y prueba efectiva de disparo 87B desde ISA REP hacia interruptor 138kV en bahia de transformador T45.</t>
  </si>
  <si>
    <t>T46</t>
  </si>
  <si>
    <t>CALLAHUANCA (CNS)</t>
  </si>
  <si>
    <t>S.E.</t>
  </si>
  <si>
    <t>RELE DIFERENCIAL DE BARRAS DE CALLAHUANCA 220KV INOPERATIVO</t>
  </si>
  <si>
    <t>F</t>
  </si>
  <si>
    <t>HUAMPANI - ?A?A</t>
  </si>
  <si>
    <t>L-6544</t>
  </si>
  <si>
    <t>26/11/2025 07:50</t>
  </si>
  <si>
    <t>26/11/2025 17:28</t>
  </si>
  <si>
    <t>REEMPLAZO DE PASTA SILICONA</t>
  </si>
  <si>
    <t>CHARCANI IV</t>
  </si>
  <si>
    <t>26/11/2025 07:27</t>
  </si>
  <si>
    <t>26/11/2025 14:15</t>
  </si>
  <si>
    <t>Mantenimiento Electromecanico Plan 3 (Primera parte)</t>
  </si>
  <si>
    <t>G</t>
  </si>
  <si>
    <t>26/11/2025 15:01</t>
  </si>
  <si>
    <t>Pruebas de Mantenimiento Electromecanico Plan 3 (Primera parte)</t>
  </si>
  <si>
    <t>PRUEBA</t>
  </si>
  <si>
    <t xml:space="preserve">MOLLENDO D                                        </t>
  </si>
  <si>
    <t>GD2</t>
  </si>
  <si>
    <t>26/11/2025 13:00</t>
  </si>
  <si>
    <t>26/11/2025 15:00</t>
  </si>
  <si>
    <t>Mantenimiento Bimensual (Incluye pruebas a plena carga)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</si>
  <si>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</si>
  <si>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</si>
  <si>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</si>
  <si>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</si>
  <si>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</si>
  <si>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</si>
  <si>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</si>
  <si>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</si>
  <si>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</si>
  <si>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</si>
  <si>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</si>
  <si>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 DUNAS</t>
  </si>
  <si>
    <t>CHIRIBAMBA</t>
  </si>
  <si>
    <t>CL-2132</t>
  </si>
  <si>
    <t>26/11/2025 17:21</t>
  </si>
  <si>
    <t>MANTENIMIENTO EN LA LINEA L2132 A SSOLICITUD DE REP. DE 00:00 A 17:21</t>
  </si>
  <si>
    <t>CAMPO ARMI?O</t>
  </si>
  <si>
    <t>Proteccion diferencial 87B fuera de servicio segun lo informado por ELECTROPERU.</t>
  </si>
  <si>
    <t>ENERGIA RENOVABLE DEL SUR S.A.</t>
  </si>
  <si>
    <t>SIST.INTERCONECTADO</t>
  </si>
  <si>
    <t>RAG DAG Marcona</t>
  </si>
  <si>
    <t>26/11/2025 08:00</t>
  </si>
  <si>
    <t>26/11/2025 16:00</t>
  </si>
  <si>
    <t>Se requiere deshabilitar el ERAG/EDAG por trabajos de TRANSMANTARO por mantenimiento correctivo en la CL-2315..</t>
  </si>
  <si>
    <t>CHILCA 1</t>
  </si>
  <si>
    <t xml:space="preserve">CENTRAL        </t>
  </si>
  <si>
    <t>26/11/2025 10:00</t>
  </si>
  <si>
    <t>Pruebas internas de RSF en configuracion CC3X1</t>
  </si>
  <si>
    <t xml:space="preserve">TG1            </t>
  </si>
  <si>
    <t>PRUEBAS A CARGA BASE PARA MONITOREO DE EMISIONES</t>
  </si>
  <si>
    <t>DERIVACION</t>
  </si>
  <si>
    <t>S.E. DERIVACION</t>
  </si>
  <si>
    <t>CONFIGURACION DE SERVIDORES SICAMPAS SE DERIVACION</t>
  </si>
  <si>
    <t>DERIVACION - PUNTA LOMITAS</t>
  </si>
  <si>
    <t>L-2313</t>
  </si>
  <si>
    <t>MANTENIMIENTO PREVENTIVO EN L-2313 DERIVACION-PUNTA LOMITAS [LAVADO EN CALIENTE DE AISLADORES T144 A T097]</t>
  </si>
  <si>
    <t>L-2314</t>
  </si>
  <si>
    <t>MANTENIMIENTO PREVENTIVO EN L-2314 DERIVACION-PUNTA LOMITAS [LAVADO EN CALIENTE DE AISLADORES T144 A T097]</t>
  </si>
  <si>
    <t>INTIPAMPA</t>
  </si>
  <si>
    <t>BARRA 138 kV</t>
  </si>
  <si>
    <t>BARRA 138KV PERMANECE CON LA PROTECCION DIFERENCIAL DE BARRAS 87B DESHABILITADA_SE INTIPAMPA LA REPOSICION SE REALIZARA EL 11 DE DICIEMBRE 2025 (18:30 A 19:30 HORAS)</t>
  </si>
  <si>
    <t>IPT2</t>
  </si>
  <si>
    <t>26/11/2025 15:42</t>
  </si>
  <si>
    <t>Pruebas operativas de transformador IPT2 SE Intipampa Expansion, se requiere 4 energizaciones y desenergizaciones durante el periodo solicitado a requerimiento del fabricante. Pruebas para ajuste del rele de mando sincronizado.</t>
  </si>
  <si>
    <t>26/11/2025 15:59</t>
  </si>
  <si>
    <t>26/11/2025 16:09</t>
  </si>
  <si>
    <t>26/11/2025 16:21</t>
  </si>
  <si>
    <t>26/11/2025 16:30</t>
  </si>
  <si>
    <t>26/11/2025 16:39</t>
  </si>
  <si>
    <t>26/11/2025 16:54</t>
  </si>
  <si>
    <t>26/11/2025 17:01</t>
  </si>
  <si>
    <t>26/11/2025 17:17</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</si>
  <si>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</si>
  <si>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</si>
  <si>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</si>
  <si>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</si>
  <si>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</si>
  <si>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</si>
  <si>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PUNTA LOMITAS</t>
  </si>
  <si>
    <t>CENTRAL PUNTA LOMITAS: 04 WTGs FUERA DE SERVICIO POR REPARACION DE FALLAS MAYORES</t>
  </si>
  <si>
    <t>RESERVA FRIA PLANTA ILO</t>
  </si>
  <si>
    <t>BLACK START</t>
  </si>
  <si>
    <t>BLACK START RESERVA FRIA: MTTO ANUAL (SISTEMA BLACK START INDISPONIBLE). CENTRAL TERMICA DISPONIBLE</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</si>
  <si>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</si>
  <si>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</si>
  <si>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</si>
  <si>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</si>
  <si>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</si>
  <si>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</si>
  <si>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</si>
  <si>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</si>
  <si>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</si>
  <si>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</si>
  <si>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IN2352</t>
  </si>
  <si>
    <t>PERDIDA DE SUPERVISION A NIVEL SCADA DEL IN-2352. OPERACION LOCAL</t>
  </si>
  <si>
    <t>PARAGSHA 2</t>
  </si>
  <si>
    <t>CL-T37-211</t>
  </si>
  <si>
    <t>PRUEBA DE TRANSFERENCIA DE DISPAROS Y ENCLAVAMIENTOS EN IN-2474 T37.  REQUIERE ACOPLAMIENTO CERRADO PARA REALIZAR LA TRANSFERENCIA DE DISPAROS, 03 PRUEBAS EN TOTAL (R0119695)</t>
  </si>
  <si>
    <t>INT-2476</t>
  </si>
  <si>
    <t>JOYA SOLAR S.A.C.</t>
  </si>
  <si>
    <t>SAN JOSE</t>
  </si>
  <si>
    <t>BARRA_B_220 kV</t>
  </si>
  <si>
    <t>26/11/2025 08:24</t>
  </si>
  <si>
    <t>Desenergizacion de extension de barra  B . DE acuerdo con lo indicado por ZELESTRA, se indispondra la Barra  B  a solicitud del proyecto solar ILLA, para tendido de fibra optica, no se energizaran nuevos equipos.</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</si>
  <si>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</si>
  <si>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</si>
  <si>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</si>
  <si>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</si>
  <si>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</si>
  <si>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</si>
  <si>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</si>
  <si>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</si>
  <si>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</si>
  <si>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</si>
  <si>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</si>
  <si>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VIZCARRA</t>
  </si>
  <si>
    <t>SVC-VIZCARRA</t>
  </si>
  <si>
    <t>26/11/2025 07:03</t>
  </si>
  <si>
    <t>26/11/2025 17:16</t>
  </si>
  <si>
    <t>Se desconecto el SVC y el transformador de 90 KVA en 220KV con anillo abierto, para la actualizacion del sistema de control del SVC en SE Vizcarra.</t>
  </si>
  <si>
    <t>MINERA BUENAVENTURA</t>
  </si>
  <si>
    <t>UCHUCCHACUA</t>
  </si>
  <si>
    <t>TP-385</t>
  </si>
  <si>
    <t>26/11/2025 23:59</t>
  </si>
  <si>
    <t>El transformador de potencia TP-385 se encuentra indisponible por mantenimiento del cambiador de tomas bajo carga hasta del 01/11/2025 al 30/11/2025(Ampliacion de mantenimiento).</t>
  </si>
  <si>
    <t>MINERA CERRO VERDE</t>
  </si>
  <si>
    <t>CERRO VERDE - CYPRUS</t>
  </si>
  <si>
    <t>L-1028</t>
  </si>
  <si>
    <t>26/11/2025 06:57</t>
  </si>
  <si>
    <t>MANTENIMIENTO LAVADO AISLADORES LINEA LT-1028, MANTENIMIENTO SECCIONADORES 138KV EN SE HIDROMETALURGIA</t>
  </si>
  <si>
    <t>HIDROMETALURGICA</t>
  </si>
  <si>
    <t>TR 1</t>
  </si>
  <si>
    <t>26/11/2025 06:01</t>
  </si>
  <si>
    <t>26/11/2025 17:18</t>
  </si>
  <si>
    <t>Transformador TR-1 fuera de servicio por indisponibilidad programada de linea L-1028 138kV.</t>
  </si>
  <si>
    <t>TZZ-2</t>
  </si>
  <si>
    <t>26/11/2025 06:03</t>
  </si>
  <si>
    <t>26/11/2025 17:20</t>
  </si>
  <si>
    <t>Transformador TZZ-2 fuera de servicio por indisponibilidad programada de linea L-1028 138kV.</t>
  </si>
  <si>
    <t>TZZ-1</t>
  </si>
  <si>
    <t>26/11/2025 06:05</t>
  </si>
  <si>
    <t>Transformador TZZ-1 fuera de servicio por indisponibilidad programada de linea L-1028 138kV.</t>
  </si>
  <si>
    <t>RECKA</t>
  </si>
  <si>
    <t>RECKA-TG1</t>
  </si>
  <si>
    <t>UPGRADE DEL OVATION</t>
  </si>
  <si>
    <t>CAMBIO DE VIRADOR TURBINA</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</si>
  <si>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</si>
  <si>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</si>
  <si>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</si>
  <si>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</si>
  <si>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</si>
  <si>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</si>
  <si>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</si>
  <si>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</si>
  <si>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</si>
  <si>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</si>
  <si>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</si>
  <si>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</si>
  <si>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</si>
  <si>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CALLAHUANCA</t>
  </si>
  <si>
    <t>CAMBIO DE 4 AGUJAS DE TURBINA</t>
  </si>
  <si>
    <t>VENTANILLA</t>
  </si>
  <si>
    <t>TG3</t>
  </si>
  <si>
    <t>26/11/2025 09:24</t>
  </si>
  <si>
    <t>26/11/2025 10:19</t>
  </si>
  <si>
    <t>VALIDACION DE CEMS DE TG3 DE VENTANILLA, SEGUN DIAGRAMA DE CARGA ADJUNTO.</t>
  </si>
  <si>
    <t>26/11/2025 11:15</t>
  </si>
  <si>
    <t>VALIDACION DE CEMS DE TG4 DE VENTANILLA, SEGUN DIAGRAMA DE CARGA ADJUNTO.</t>
  </si>
  <si>
    <t>PETRAMAS</t>
  </si>
  <si>
    <t>CTB CALLAO</t>
  </si>
  <si>
    <t>G1 CALLAO</t>
  </si>
  <si>
    <t>26/11/2025 08:11</t>
  </si>
  <si>
    <t>MANTENIMIENTO DE 36750 HRS</t>
  </si>
  <si>
    <t>DO?A CATALINA</t>
  </si>
  <si>
    <t>26/11/2025 08:10</t>
  </si>
  <si>
    <t>26/11/2025 17:36</t>
  </si>
  <si>
    <t>MANTENIMIENTO DE 42500 HRS</t>
  </si>
  <si>
    <t>HUAYCOLORO</t>
  </si>
  <si>
    <t>MANTENIMIENTO DE 97000 HRS /MANTENIMIENTO DE CULATAS Y PISTONES /MANTENIMIENTO DE INTERCAMBIADOR 2 EN 1/MANTENIMIENTO INTEGRAL DEL GENERADOR ELECTRICO</t>
  </si>
  <si>
    <t>MANTENIMIENTO DE INTERCAMBIADOR 2 EN 1/ MANTENIMIENTO DE 96000 HRS</t>
  </si>
  <si>
    <t>MANTENIMIENTO DE INTERCAMBIADOR 2 EN 1/ REACONDICIONAMIENTO GENERAL DEL MOTOR EN EL BASTIDOR</t>
  </si>
  <si>
    <t>LA GRINGA V</t>
  </si>
  <si>
    <t>REACONDICIONAMIENTO GENERAL DEL GE (COMPLETO)</t>
  </si>
  <si>
    <t>PLUZ ENERGIA PERU S.A.A.</t>
  </si>
  <si>
    <t>BARSI</t>
  </si>
  <si>
    <t>K  TR1 220/60</t>
  </si>
  <si>
    <t>MANTENIMIENTO SUPERESTRUCTURA PORTICO 220 KV.</t>
  </si>
  <si>
    <t>ST A 220 kV</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</si>
  <si>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</si>
  <si>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</si>
  <si>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</si>
  <si>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</si>
  <si>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</si>
  <si>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</si>
  <si>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</si>
  <si>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DEBIDO A TRABAJOS DE CL-ACOPLA. (R0116415)</t>
  </si>
  <si>
    <t>CL-1028</t>
  </si>
  <si>
    <t>26/11/2025 06:00</t>
  </si>
  <si>
    <t>26/11/2025 18:00</t>
  </si>
  <si>
    <t>LINEA FUERA DE SERVICIO A SOLICITUD DE MINERA CERRO VERDE</t>
  </si>
  <si>
    <t>FUERA DE SERVICIO DEBIDO A TRABAJOS DE CL1028. (R0114149)</t>
  </si>
  <si>
    <t>MANTENIMIENTO 6A PROTECCION Y CONTROL.  (R0114253)</t>
  </si>
  <si>
    <t>S</t>
  </si>
  <si>
    <t>MP 1A LIMPIEZA DE AISLAMIENTO EN CELDA, ACTIVIDAD CON CAMBIO DE BARRAS. (R0114149)</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</si>
  <si>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</si>
  <si>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</si>
  <si>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</si>
  <si>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</si>
  <si>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</si>
  <si>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</si>
  <si>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</si>
  <si>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</si>
  <si>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BARRA220-A</t>
  </si>
  <si>
    <t>BARRA  REP  220KV F/S, POA: PROYECTO DE MODERNIZACION DEL SISTEMA DE PROTECCION Y CONTROL DE LA SUBESTACION CHIMBOTE 1 220 KV, DESMONTAJE DE LOS RELE ANTIGUOS(87B), MONTAJE, CABLEADO, CONFIGURACION, PRUEBAS Y PUESTA EN SERVICIO DEL NUEVO RELE DE PROTECCION 87B, ACTIVIDAD CON CORTE CONTINUO, (87B DESHABILITADO). (R0107449)</t>
  </si>
  <si>
    <t>IN-2202</t>
  </si>
  <si>
    <t>REPARAR SISTEMA DE ACCIONAMIENTO MOTORES R Y S, CORTE CONTINUO.  (R0123049)</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</si>
  <si>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A  REP 220KV FUERA DE SERVICIO DE MANERA CONTINUA Y ACTIVIDAD CON PERDIDA DE SUPERVISION. (R0107443)</t>
  </si>
  <si>
    <t>HUANCAVELICA</t>
  </si>
  <si>
    <t>26/11/2025 07:30</t>
  </si>
  <si>
    <t>HABILITACION CIBERSEGURIDAD OT, ACTIVIDAD CON PERDIDA DE SUPERVISION.  (R0126202)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</si>
  <si>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</si>
  <si>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</si>
  <si>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</si>
  <si>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</si>
  <si>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</si>
  <si>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</si>
  <si>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POA: CAMBIO DEL SECCIONADOR DE BARRA SA-2191, ACTIVIDAD CON BARRA  A  FUERA DE SERVICIO POR SEGURIDAD DE 08:00 A 17:00 HRS, ACTIVIDAD CON CORTE CONTINUO. (R0084177)</t>
  </si>
  <si>
    <t>BARRA-A 220</t>
  </si>
  <si>
    <t>FUERA DE SERVICIO DEBIDO A TRABAJOS DE CL-2132. (R0084177)</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</si>
  <si>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</si>
  <si>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</si>
  <si>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</si>
  <si>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</si>
  <si>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</si>
  <si>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</si>
  <si>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</si>
  <si>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</si>
  <si>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</si>
  <si>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</si>
  <si>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</si>
  <si>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BARRA- A 220</t>
  </si>
  <si>
    <t>MP LIMPIEZA DE AISLAMIENTO A EQUIPOS DE BARRAS. (R0120760)</t>
  </si>
  <si>
    <t>MP ENGOMADO DE AISLAMIENTO A EQUIPOS DE BARRAS. (R0118221)</t>
  </si>
  <si>
    <t>MOLLENDO</t>
  </si>
  <si>
    <t>CL-1030</t>
  </si>
  <si>
    <t xml:space="preserve">SE?ALES SCADA DEL SECCIONADOR SA-4309 CON STATUS  INVALIDO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</si>
  <si>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</si>
  <si>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</si>
  <si>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</si>
  <si>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</si>
  <si>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</si>
  <si>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</si>
  <si>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PROTECCION DIFERENCIAL DE BARRAS 138KV DESHABILITADO. POR SOLICITUD DE GLENCORE SE ESTA COORDINANDO SU HABILITACION PARA EL 27.11.2025.</t>
  </si>
  <si>
    <t>SVC</t>
  </si>
  <si>
    <t>OPERACION DEGRADADA POR FALLA EN EL SISTEMA DE ENFRIAMIENTO, SOLO OPERA COMO BANCO DE 15 MVAR.</t>
  </si>
  <si>
    <t>BARRA A-138kV</t>
  </si>
  <si>
    <t>CONFIGURACION Y PRUEBAS DEL RELE 87B ASOCIADO A LAS CELDAS XSTRATA T-45 Y T-46, CON DISPAROS EFECTIVOS. LUEGO DE LOS TRABAJOS REALIZADOS EN EL RELE 87B, SE CONTINUARA CON LOS LINKS DE DISPAROS ABIERTOS. (R0122319)</t>
  </si>
  <si>
    <t>TRUJILLO NORTE</t>
  </si>
  <si>
    <t>SVC-1</t>
  </si>
  <si>
    <t>SVC-1 DISPONIBLE EN MODO MANUAL (OPERACION CON SUSCEPTANCIA FIJA) DEBIDO A ANTIGÜEDAD DEL SISTEMA DE CONTROL DE LOS TIRISTORES. POR LO QUE SE ENCUENTRA OPERANDO CON INYECCION CONSTANTE DE +5.36 MVAR.</t>
  </si>
  <si>
    <t>AT31-211</t>
  </si>
  <si>
    <t>26/11/2025 01:00</t>
  </si>
  <si>
    <t>26/11/2025 05:00</t>
  </si>
  <si>
    <t>Corregir Anomalia Termica seccionador SE-4185 (T). (R0126430)</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</si>
  <si>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</si>
  <si>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</si>
  <si>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</si>
  <si>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</si>
  <si>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</si>
  <si>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</si>
  <si>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</si>
  <si>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</si>
  <si>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AZANGARO - SAN GABAN II</t>
  </si>
  <si>
    <t>L-1010</t>
  </si>
  <si>
    <t>Mantenimiento programado (proyecto de modernizacion del sistema de Protecciones).</t>
  </si>
  <si>
    <t>P.ENERG</t>
  </si>
  <si>
    <t>SAN GABAN II</t>
  </si>
  <si>
    <t>SEAL</t>
  </si>
  <si>
    <t>CAMANA</t>
  </si>
  <si>
    <t>T40-121</t>
  </si>
  <si>
    <t>26/11/2025 04:07</t>
  </si>
  <si>
    <t>26/11/2025 06:37</t>
  </si>
  <si>
    <t>REPARACION DEL CONDUCTOR DE LA FASE “S” A LA ALTURA DE LA ESTRUCTURA N° 78 DE L-1031 138KV.</t>
  </si>
  <si>
    <t>CAMANA - LA HUERTA</t>
  </si>
  <si>
    <t>L-1057</t>
  </si>
  <si>
    <t>26/11/2025 06:34</t>
  </si>
  <si>
    <t>LA HUERTA</t>
  </si>
  <si>
    <t>T47-1631</t>
  </si>
  <si>
    <t>26/11/2025 04:06</t>
  </si>
  <si>
    <t>MAJES</t>
  </si>
  <si>
    <t>T95-161</t>
  </si>
  <si>
    <t>26/11/2025 04:08</t>
  </si>
  <si>
    <t>26/11/2025 06:31</t>
  </si>
  <si>
    <t>MAJES - PEDREGAL SOLAR</t>
  </si>
  <si>
    <t>L-1032</t>
  </si>
  <si>
    <t>PEDREGAL SOLAR - CAMANA</t>
  </si>
  <si>
    <t>L-1036</t>
  </si>
  <si>
    <t>REPARTICION - MAJES</t>
  </si>
  <si>
    <t>L-1031</t>
  </si>
  <si>
    <t>26/11/2025 04:09</t>
  </si>
  <si>
    <t>REPARACION DEL CONDUCTOR DE LA FASE “S” A LA ALTURA DE LA ESTRUCTURA N° 78 DE LA LINEA L-1031 138KV.</t>
  </si>
  <si>
    <t>MALPASO</t>
  </si>
  <si>
    <t>REPARACION DE TUBO DIFUSOR UNIDAD UG3</t>
  </si>
  <si>
    <t>PARAMONGA E. - CAHUA</t>
  </si>
  <si>
    <t>L-1102</t>
  </si>
  <si>
    <t>LINEA INDISPONIBLE DESDE EL EXTREMO SE PARAMONGA NUEVA HASTA LA ESTRUCTURA E123</t>
  </si>
  <si>
    <t>YAUPI</t>
  </si>
  <si>
    <t>26/11/2025 09:04</t>
  </si>
  <si>
    <t>26/11/2025 13:17</t>
  </si>
  <si>
    <t>CAMBIO DE SENSOR DE POSICION DEL INYECTOR INFERIOR</t>
  </si>
  <si>
    <t>Disponibilidad de 23.5 MMSCF para la CT Aguaytia.</t>
  </si>
  <si>
    <t>TERNA PERU S.A.C.</t>
  </si>
  <si>
    <t>AGUAYTIA - PUCALLPA</t>
  </si>
  <si>
    <t>L-1156</t>
  </si>
  <si>
    <t>Mantenimiento preventivo de inspeccion diurna de la L-1156, verificacion de estado de estructuras y faja de servidumbre.</t>
  </si>
  <si>
    <t>TRANSMANTARO</t>
  </si>
  <si>
    <t>CAHUACHI</t>
  </si>
  <si>
    <t>CL-2312</t>
  </si>
  <si>
    <t>26/11/2025 07:45</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</si>
  <si>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</si>
  <si>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</si>
  <si>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</si>
  <si>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</si>
  <si>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BARRA_A_220 kV</t>
  </si>
  <si>
    <t>BARRA  A  220kV F/S PARA REPARAR SA-9159 CON CL-2315 FUERA DE SERVICIO (R0124474)</t>
  </si>
  <si>
    <t>CORRECTIVO Y PRUEBAS SECCIONADOR SL-9163 (R0124474)</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</si>
  <si>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</si>
  <si>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</si>
  <si>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</si>
  <si>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</si>
  <si>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</si>
  <si>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</si>
  <si>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</si>
  <si>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</si>
  <si>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</si>
  <si>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</si>
  <si>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</si>
  <si>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</si>
  <si>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</si>
  <si>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</si>
  <si>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INDISPONIBLE POR PROBLEMAS EN SISTEMA DE CONTROL. SE PROGRAMARA CORRECTIVO PARA EL 28.11.</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</si>
  <si>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</si>
  <si>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</si>
  <si>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</si>
  <si>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</si>
  <si>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</si>
  <si>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</si>
  <si>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</si>
  <si>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</si>
  <si>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</si>
  <si>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</si>
  <si>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</si>
  <si>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POROMA - YARABAMBA</t>
  </si>
  <si>
    <t>L-5033</t>
  </si>
  <si>
    <t>RECIERRES DESHABILITADOS DE LA LINEA L-5033 DEBIDO A LA INDISPONIBILIDAD DEL REACTOR NEUTRO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</si>
  <si>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</si>
  <si>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</si>
  <si>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</si>
  <si>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</si>
  <si>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</si>
  <si>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</si>
  <si>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 EL 20.11.25 NO PUDO SER AJUSTADO DEBIDO A ANOMALIA EN LA CUCHILLA DE PUESTA A TIERRA ST-5027.</t>
  </si>
  <si>
    <t>TRANSMISORA ELECTRICA DEL SUR S.A.C</t>
  </si>
  <si>
    <t>CL-1037</t>
  </si>
  <si>
    <t>26/11/2025 09:06</t>
  </si>
  <si>
    <t>26/11/2025 17:46</t>
  </si>
  <si>
    <t>Solicitado por la empresa REP Configuracion y pruebas 87B del T45 y T46 con barra  A  138kV F/S</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</si>
  <si>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</si>
  <si>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</si>
  <si>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</si>
  <si>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</si>
  <si>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</si>
  <si>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</si>
  <si>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</si>
  <si>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</si>
  <si>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</si>
  <si>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</si>
  <si>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</si>
  <si>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</si>
  <si>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</si>
  <si>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</si>
  <si>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</si>
  <si>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</si>
  <si>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</si>
  <si>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</si>
  <si>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</si>
  <si>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</si>
  <si>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</si>
  <si>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</si>
  <si>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</si>
  <si>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</si>
  <si>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</si>
  <si>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</si>
  <si>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</si>
  <si>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</si>
  <si>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</si>
  <si>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</si>
  <si>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</si>
  <si>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</si>
  <si>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</si>
  <si>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</si>
  <si>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</si>
  <si>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</si>
  <si>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</si>
  <si>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</si>
  <si>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</si>
  <si>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</si>
  <si>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</si>
  <si>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</si>
  <si>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</si>
  <si>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</si>
  <si>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</si>
  <si>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</si>
  <si>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</si>
  <si>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</si>
  <si>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</si>
  <si>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</si>
  <si>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</si>
  <si>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</si>
  <si>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</si>
  <si>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</si>
  <si>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</si>
  <si>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</si>
  <si>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</si>
  <si>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</si>
  <si>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</si>
  <si>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</si>
  <si>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</si>
  <si>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</si>
  <si>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</si>
  <si>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</si>
  <si>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</si>
  <si>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</si>
  <si>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</si>
  <si>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</si>
  <si>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</si>
  <si>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</si>
  <si>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</si>
  <si>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</si>
  <si>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</si>
  <si>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</si>
  <si>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</si>
  <si>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</si>
  <si>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</si>
  <si>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</si>
  <si>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</si>
  <si>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</si>
  <si>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</si>
  <si>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</si>
  <si>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</si>
  <si>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</si>
  <si>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</si>
  <si>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</si>
  <si>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</si>
  <si>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</si>
  <si>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</si>
  <si>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</si>
  <si>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</si>
  <si>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</si>
  <si>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</si>
  <si>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</si>
  <si>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</si>
  <si>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</si>
  <si>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</si>
  <si>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</si>
  <si>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</si>
  <si>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</si>
  <si>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</si>
  <si>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</si>
  <si>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</si>
  <si>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</si>
  <si>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</si>
  <si>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</si>
  <si>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</si>
  <si>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</si>
  <si>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</si>
  <si>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</si>
  <si>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</si>
  <si>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</si>
  <si>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</si>
  <si>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</si>
  <si>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</si>
  <si>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</si>
  <si>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</si>
  <si>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</si>
  <si>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</si>
  <si>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</si>
  <si>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</si>
  <si>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</si>
  <si>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</si>
  <si>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</si>
  <si>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</si>
  <si>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</si>
  <si>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</si>
  <si>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</si>
  <si>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</si>
  <si>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</si>
  <si>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</si>
  <si>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</si>
  <si>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</si>
  <si>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</si>
  <si>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</si>
  <si>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</si>
  <si>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</si>
  <si>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</si>
  <si>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</si>
  <si>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</si>
  <si>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</si>
  <si>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</si>
  <si>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</si>
  <si>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</si>
  <si>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</si>
  <si>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</si>
  <si>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</si>
  <si>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</si>
  <si>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</si>
  <si>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</si>
  <si>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</si>
  <si>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</si>
  <si>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</si>
  <si>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</si>
  <si>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</si>
  <si>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</si>
  <si>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</si>
  <si>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</si>
  <si>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</si>
  <si>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</si>
  <si>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</si>
  <si>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</si>
  <si>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</si>
  <si>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</si>
  <si>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</si>
  <si>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</si>
  <si>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</si>
  <si>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</si>
  <si>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</si>
  <si>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</si>
  <si>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</si>
  <si>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</si>
  <si>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</si>
  <si>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</si>
  <si>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</si>
  <si>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</si>
  <si>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</si>
  <si>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</si>
  <si>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</si>
  <si>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</si>
  <si>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</si>
  <si>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</si>
  <si>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</si>
  <si>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</si>
  <si>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</si>
  <si>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</si>
  <si>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</si>
  <si>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</si>
  <si>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</si>
  <si>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</si>
  <si>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</si>
  <si>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</si>
  <si>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</si>
  <si>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</si>
  <si>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</si>
  <si>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</si>
  <si>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</si>
  <si>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</si>
  <si>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</si>
  <si>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</si>
  <si>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</si>
  <si>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</si>
  <si>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</si>
  <si>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</si>
  <si>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</si>
  <si>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</si>
  <si>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</si>
  <si>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</si>
  <si>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</si>
  <si>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</si>
  <si>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</si>
  <si>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</si>
  <si>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</si>
  <si>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</si>
  <si>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</si>
  <si>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</si>
  <si>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</si>
  <si>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</si>
  <si>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</si>
  <si>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</si>
  <si>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</si>
  <si>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</si>
  <si>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</si>
  <si>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</si>
  <si>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</si>
  <si>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</si>
  <si>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</si>
  <si>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</si>
  <si>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</si>
  <si>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</si>
  <si>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</si>
  <si>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</si>
  <si>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</si>
  <si>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</si>
  <si>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</si>
  <si>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</si>
  <si>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</si>
  <si>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</si>
  <si>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</si>
  <si>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</si>
  <si>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</si>
  <si>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</si>
  <si>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</si>
  <si>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</si>
  <si>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</si>
  <si>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</si>
  <si>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</si>
  <si>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</si>
  <si>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</si>
  <si>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</si>
  <si>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</si>
  <si>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</si>
  <si>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</si>
  <si>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</si>
  <si>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</si>
  <si>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</si>
  <si>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</si>
  <si>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</si>
  <si>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</si>
  <si>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</si>
  <si>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</si>
  <si>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</si>
  <si>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</si>
  <si>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</si>
  <si>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</si>
  <si>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</si>
  <si>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</si>
  <si>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</si>
  <si>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</si>
  <si>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</si>
  <si>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</si>
  <si>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</si>
  <si>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</si>
  <si>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</si>
  <si>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</si>
  <si>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</si>
  <si>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</si>
  <si>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</si>
  <si>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</si>
  <si>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</si>
  <si>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</si>
  <si>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</si>
  <si>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</si>
  <si>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</si>
  <si>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</si>
  <si>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</si>
  <si>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</si>
  <si>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</si>
  <si>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</si>
  <si>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</si>
  <si>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</si>
  <si>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</si>
  <si>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</si>
  <si>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</si>
  <si>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</si>
  <si>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</si>
  <si>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</si>
  <si>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</si>
  <si>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</si>
  <si>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</si>
  <si>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</si>
  <si>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</si>
  <si>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</si>
  <si>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</si>
  <si>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</si>
  <si>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</si>
  <si>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</si>
  <si>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</si>
  <si>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</si>
  <si>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</si>
  <si>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</si>
  <si>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</si>
  <si>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</si>
  <si>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</si>
  <si>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</si>
  <si>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</si>
  <si>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</si>
  <si>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</si>
  <si>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</si>
  <si>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</si>
  <si>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</si>
  <si>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</si>
  <si>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</si>
  <si>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</si>
  <si>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</si>
  <si>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</si>
  <si>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</si>
  <si>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</si>
  <si>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</si>
  <si>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</si>
  <si>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</si>
  <si>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</si>
  <si>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</si>
  <si>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</si>
  <si>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</si>
  <si>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</si>
  <si>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</si>
  <si>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</si>
  <si>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</si>
  <si>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</si>
  <si>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</si>
  <si>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</si>
  <si>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</si>
  <si>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</si>
  <si>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</si>
  <si>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</si>
  <si>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</si>
  <si>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</si>
  <si>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</si>
  <si>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</si>
  <si>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</si>
  <si>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</si>
  <si>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</si>
  <si>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</si>
  <si>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</si>
  <si>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</si>
  <si>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</si>
  <si>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</si>
  <si>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</si>
  <si>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</si>
  <si>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</si>
  <si>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</si>
  <si>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</si>
  <si>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</si>
  <si>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</si>
  <si>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</si>
  <si>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</si>
  <si>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</si>
  <si>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</si>
  <si>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</si>
  <si>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</si>
  <si>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</si>
  <si>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</si>
  <si>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</si>
  <si>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</si>
  <si>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</si>
  <si>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</si>
  <si>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</si>
  <si>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</si>
  <si>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</si>
  <si>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</si>
  <si>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</si>
  <si>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</si>
  <si>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</si>
  <si>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</si>
  <si>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</si>
  <si>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</si>
  <si>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</si>
  <si>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</si>
  <si>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</si>
  <si>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</si>
  <si>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</si>
  <si>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</si>
  <si>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</si>
  <si>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</si>
  <si>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</si>
  <si>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</si>
  <si>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</si>
  <si>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</si>
  <si>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</si>
  <si>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</si>
  <si>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</si>
  <si>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</si>
  <si>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</si>
  <si>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</si>
  <si>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</si>
  <si>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</si>
  <si>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</si>
  <si>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</si>
  <si>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</si>
  <si>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</si>
  <si>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</si>
  <si>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</si>
  <si>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</si>
  <si>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</si>
  <si>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</si>
  <si>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</si>
  <si>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</si>
  <si>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</si>
  <si>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</si>
  <si>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</si>
  <si>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</si>
  <si>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</si>
  <si>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</si>
  <si>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</si>
  <si>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</si>
  <si>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</si>
  <si>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</si>
  <si>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</si>
  <si>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</si>
  <si>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</si>
  <si>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</si>
  <si>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</si>
  <si>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</si>
  <si>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</si>
  <si>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</si>
  <si>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</si>
  <si>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</si>
  <si>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</si>
  <si>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</si>
  <si>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</si>
  <si>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</si>
  <si>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</si>
  <si>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</si>
  <si>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</si>
  <si>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</si>
  <si>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</si>
  <si>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</si>
  <si>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</si>
  <si>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</si>
  <si>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</si>
  <si>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</si>
  <si>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</si>
  <si>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</si>
  <si>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</si>
  <si>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</si>
  <si>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</si>
  <si>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</si>
  <si>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</si>
  <si>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</si>
  <si>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</si>
  <si>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</si>
  <si>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</si>
  <si>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</si>
  <si>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</si>
  <si>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</si>
  <si>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</si>
  <si>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</si>
  <si>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</si>
  <si>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</si>
  <si>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</si>
  <si>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</si>
  <si>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</si>
  <si>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</si>
  <si>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</si>
  <si>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</si>
  <si>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</si>
  <si>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</si>
  <si>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</si>
  <si>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</si>
  <si>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</si>
  <si>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</si>
  <si>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</si>
  <si>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</si>
  <si>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</si>
  <si>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</si>
  <si>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</si>
  <si>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</si>
  <si>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</si>
  <si>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</si>
  <si>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</si>
  <si>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</si>
  <si>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</si>
  <si>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</si>
  <si>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</si>
  <si>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</si>
  <si>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</si>
  <si>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</si>
  <si>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</si>
  <si>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</si>
  <si>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</si>
  <si>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</si>
  <si>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</si>
  <si>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</si>
  <si>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</si>
  <si>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</si>
  <si>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</si>
  <si>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</si>
  <si>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</si>
  <si>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</si>
  <si>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</si>
  <si>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</si>
  <si>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</si>
  <si>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</si>
  <si>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</si>
  <si>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</si>
  <si>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</si>
  <si>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</si>
  <si>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</si>
  <si>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</si>
  <si>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</si>
  <si>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</si>
  <si>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</si>
  <si>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</si>
  <si>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</si>
  <si>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</si>
  <si>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</si>
  <si>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</si>
  <si>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</si>
  <si>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</si>
  <si>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</si>
  <si>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</si>
  <si>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</si>
  <si>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</si>
  <si>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</si>
  <si>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miércoles, 26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</si>
  <si>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</si>
  <si>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</si>
  <si>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</si>
  <si>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</si>
  <si>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</si>
  <si>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</si>
  <si>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</si>
  <si>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</si>
  <si>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</si>
  <si>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</si>
  <si>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</si>
  <si>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</si>
  <si>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</si>
  <si>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</si>
  <si>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</si>
  <si>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</si>
  <si>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</si>
  <si>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</si>
  <si>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</si>
  <si>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</si>
  <si>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</si>
  <si>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</si>
  <si>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</si>
  <si>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</si>
  <si>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</si>
  <si>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</si>
  <si>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</si>
  <si>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</si>
  <si>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</si>
  <si>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</si>
  <si>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</si>
  <si>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</si>
  <si>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</si>
  <si>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</si>
  <si>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</si>
  <si>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</si>
  <si>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</si>
  <si>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</si>
  <si>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</si>
  <si>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</si>
  <si>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</si>
  <si>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</si>
  <si>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</si>
  <si>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</si>
  <si>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</si>
  <si>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</si>
  <si>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</si>
  <si>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</si>
  <si>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</si>
  <si>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</si>
  <si>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</si>
  <si>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</si>
  <si>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</si>
  <si>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</si>
  <si>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</si>
  <si>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</si>
  <si>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</si>
  <si>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</si>
  <si>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</si>
  <si>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</si>
  <si>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</si>
  <si>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</si>
  <si>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</si>
  <si>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</si>
  <si>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</si>
  <si>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</si>
  <si>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</si>
  <si>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</si>
  <si>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</si>
  <si>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</si>
  <si>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</si>
  <si>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</si>
  <si>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</si>
  <si>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</si>
  <si>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</si>
  <si>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</si>
  <si>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</si>
  <si>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</si>
  <si>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</si>
  <si>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</si>
  <si>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</si>
  <si>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</si>
  <si>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</si>
  <si>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</si>
  <si>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</si>
  <si>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</si>
  <si>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</si>
  <si>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</si>
  <si>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</si>
  <si>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</si>
  <si>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</si>
  <si>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</si>
  <si>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</si>
  <si>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</si>
  <si>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</si>
  <si>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</si>
  <si>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</si>
  <si>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</si>
  <si>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</si>
  <si>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</si>
  <si>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</si>
  <si>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</si>
  <si>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</si>
  <si>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</si>
  <si>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</si>
  <si>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</si>
  <si>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</si>
  <si>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</si>
  <si>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</si>
  <si>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</si>
  <si>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</si>
  <si>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</si>
  <si>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</si>
  <si>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</si>
  <si>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</si>
  <si>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</si>
  <si>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</si>
  <si>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</si>
  <si>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</si>
  <si>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</si>
  <si>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</si>
  <si>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</si>
  <si>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</si>
  <si>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</si>
  <si>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</si>
  <si>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</si>
  <si>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</si>
  <si>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</si>
  <si>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</si>
  <si>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</si>
  <si>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</si>
  <si>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</si>
  <si>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</si>
  <si>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</si>
  <si>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</si>
  <si>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</si>
  <si>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</si>
  <si>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</si>
  <si>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INDEP_G1</t>
  </si>
  <si>
    <t>INDEPENDENCIA GAS</t>
  </si>
  <si>
    <t>26/11/2025 14:29:00</t>
  </si>
  <si>
    <t>26/11/2025 14:36:00</t>
  </si>
  <si>
    <t>A MINIMA CARGA</t>
  </si>
  <si>
    <t>26/11/2025 16:37:00</t>
  </si>
  <si>
    <t>26/11/2025 16:26:00</t>
  </si>
  <si>
    <t>POR POTENCIA O ENERGIA</t>
  </si>
  <si>
    <t>xLT</t>
  </si>
  <si>
    <t>MALACAS1 TG6 - GAS</t>
  </si>
  <si>
    <t>26/11/2025 02:20:00</t>
  </si>
  <si>
    <t>26/11/2025 02:04:00</t>
  </si>
  <si>
    <t>CHILCA1 CCOMB TG2 &amp; TG3 - GAS</t>
  </si>
  <si>
    <t>26/11/2025 07:23:00</t>
  </si>
  <si>
    <t>CHILCA1 TG1 - GAS</t>
  </si>
  <si>
    <t>26/11/2025 05:00:00</t>
  </si>
  <si>
    <t>POR PRUEBAS</t>
  </si>
  <si>
    <t>REQ. PROPIO</t>
  </si>
  <si>
    <t>CHILCA1 CCOMB TG1 &amp; TG2 &amp; TG3 - GAS</t>
  </si>
  <si>
    <t>26/11/2025 14:08:00</t>
  </si>
  <si>
    <t>26/11/2025 13:39:00</t>
  </si>
  <si>
    <t>26/11/2025 14:23:00</t>
  </si>
  <si>
    <t>FENIX CCOMB GT11 &amp; GT12 - GAS</t>
  </si>
  <si>
    <t>26/11/2025 08:04:00</t>
  </si>
  <si>
    <t>26/11/2025 09:43:00</t>
  </si>
  <si>
    <t>REF_TALARA TV1 - NLH_RFG</t>
  </si>
  <si>
    <t>REF_TALARA TV2 - NLH_RFG</t>
  </si>
  <si>
    <t>KALLPA CCOMB TG1 &amp; TG2 &amp; TG3 - GAS</t>
  </si>
  <si>
    <t>26/11/2025 07:30:00</t>
  </si>
  <si>
    <t>POR RSF</t>
  </si>
  <si>
    <t>VENTANILLA CCOMB TG3 &amp; TG4 - GAS</t>
  </si>
  <si>
    <t>26/11/2025 09:24:00</t>
  </si>
  <si>
    <t>26/11/2025 11:15:00</t>
  </si>
  <si>
    <t>LA GRINGA V - BIOGAS</t>
  </si>
  <si>
    <t>DONA CATALINA  - BIOGAS</t>
  </si>
  <si>
    <t>26/11/2025 08:10:00</t>
  </si>
  <si>
    <t>26/11/2025 08:05:00</t>
  </si>
  <si>
    <t>26/11/2025 17:36:00</t>
  </si>
  <si>
    <t>26/11/2025 17:32:00</t>
  </si>
  <si>
    <t>CALLAO - BIOGAS</t>
  </si>
  <si>
    <t>26/11/2025 08:11:00</t>
  </si>
  <si>
    <t>G2 CALLAO</t>
  </si>
  <si>
    <t>26/11/2025 16:06:00</t>
  </si>
  <si>
    <t>26/11/2025 16:01:00</t>
  </si>
  <si>
    <t>OLLEROS CCOMB TG1 - GAS</t>
  </si>
  <si>
    <t>Hora Inicio y Fin de Indisponibilidades de las Unidades de Generación SEIN</t>
  </si>
  <si>
    <t>Mantenimiento Electromecánico Plan 3 (Primera parte)</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</si>
  <si>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</si>
  <si>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</si>
  <si>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DOÑA CATALINA</t>
  </si>
  <si>
    <t>SAN GABÁN II</t>
  </si>
  <si>
    <t>Mantenimiento programado (proyecto de modernización del sistema de Protecciones).</t>
  </si>
  <si>
    <t>REPARACIÓN DE TUBO DIFUSOR UNIDAD UG3</t>
  </si>
  <si>
    <t>EJECUTADO</t>
  </si>
  <si>
    <t>Miércoles 26 de Noviembre del 2025 / SEM N° 47</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</si>
  <si>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</si>
  <si>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</si>
  <si>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</si>
  <si>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</si>
  <si>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</si>
  <si>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</si>
  <si>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</si>
  <si>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</si>
  <si>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</si>
  <si>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</si>
  <si>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</si>
  <si>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</si>
  <si>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</si>
  <si>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</si>
  <si>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</si>
  <si>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</si>
  <si>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</si>
  <si>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</si>
  <si>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</si>
  <si>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</si>
  <si>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</si>
  <si>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</si>
  <si>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</si>
  <si>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</si>
  <si>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</si>
  <si>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</si>
  <si>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</si>
  <si>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</si>
  <si>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</si>
  <si>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</si>
  <si>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</si>
  <si>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</si>
  <si>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</si>
  <si>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</si>
  <si>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</si>
  <si>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</si>
  <si>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</si>
  <si>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</si>
  <si>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</si>
  <si>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</si>
  <si>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</si>
  <si>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</si>
  <si>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</si>
  <si>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</si>
  <si>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</si>
  <si>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</si>
  <si>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</si>
  <si>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</si>
  <si>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</si>
  <si>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</si>
  <si>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</si>
  <si>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</si>
  <si>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</si>
  <si>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</si>
  <si>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</si>
  <si>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</si>
  <si>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</si>
  <si>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</si>
  <si>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</si>
  <si>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</si>
  <si>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</si>
  <si>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</si>
  <si>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</si>
  <si>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</si>
  <si>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</si>
  <si>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</si>
  <si>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</si>
  <si>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</si>
  <si>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</si>
  <si>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</si>
  <si>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</si>
  <si>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</si>
  <si>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</si>
  <si>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</si>
  <si>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</si>
  <si>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</si>
  <si>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</si>
  <si>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</si>
  <si>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</si>
  <si>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</si>
  <si>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</si>
  <si>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</si>
  <si>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</si>
  <si>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</si>
  <si>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</si>
  <si>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</si>
  <si>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</si>
  <si>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</si>
  <si>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</si>
  <si>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</si>
  <si>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</si>
  <si>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</si>
  <si>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</si>
  <si>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</si>
  <si>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</si>
  <si>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</si>
  <si>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</si>
  <si>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</si>
  <si>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</si>
  <si>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</si>
  <si>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</si>
  <si>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</si>
  <si>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</si>
  <si>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</si>
  <si>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</si>
  <si>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</si>
  <si>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</si>
  <si>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</si>
  <si>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</si>
  <si>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</si>
  <si>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</si>
  <si>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</si>
  <si>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</si>
  <si>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</si>
  <si>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</si>
  <si>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5889973.65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</si>
  <si>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</si>
  <si>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</si>
  <si>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</si>
  <si>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</si>
  <si>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</si>
  <si>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</si>
  <si>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</si>
  <si>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</si>
  <si>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</si>
  <si>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</si>
  <si>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</si>
  <si>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</si>
  <si>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</si>
  <si>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</si>
  <si>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</si>
  <si>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</si>
  <si>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</si>
  <si>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</si>
  <si>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</si>
  <si>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</si>
  <si>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</si>
  <si>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</si>
  <si>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</si>
  <si>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</si>
  <si>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</si>
  <si>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</si>
  <si>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</si>
  <si>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</si>
  <si>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</si>
  <si>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</si>
  <si>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</si>
  <si>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</si>
  <si>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</si>
  <si>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</si>
  <si>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</si>
  <si>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</si>
  <si>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</si>
  <si>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</si>
  <si>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</si>
  <si>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</si>
  <si>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</si>
  <si>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</si>
  <si>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</si>
  <si>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</si>
  <si>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</si>
  <si>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</si>
  <si>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</si>
  <si>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</si>
  <si>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</si>
  <si>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</si>
  <si>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</si>
  <si>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</si>
  <si>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</si>
  <si>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</si>
  <si>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</si>
  <si>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</si>
  <si>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</si>
  <si>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</si>
  <si>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</si>
  <si>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</si>
  <si>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</si>
  <si>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</si>
  <si>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</si>
  <si>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</si>
  <si>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</si>
  <si>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</si>
  <si>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</si>
  <si>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</si>
  <si>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</si>
  <si>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</si>
  <si>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</si>
  <si>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</si>
  <si>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</si>
  <si>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</si>
  <si>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</si>
  <si>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</si>
  <si>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</si>
  <si>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</si>
  <si>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</si>
  <si>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</si>
  <si>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</si>
  <si>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</si>
  <si>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</si>
  <si>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</si>
  <si>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</si>
  <si>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</si>
  <si>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</si>
  <si>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</si>
  <si>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</si>
  <si>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</si>
  <si>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</si>
  <si>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</si>
  <si>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</si>
  <si>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</si>
  <si>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</si>
  <si>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</si>
  <si>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</si>
  <si>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</si>
  <si>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</si>
  <si>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</si>
  <si>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</si>
  <si>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</si>
  <si>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</si>
  <si>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</si>
  <si>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</si>
  <si>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</si>
  <si>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</si>
  <si>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</si>
  <si>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</si>
  <si>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</si>
  <si>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</si>
  <si>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</si>
  <si>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</si>
  <si>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</si>
  <si>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</si>
  <si>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</si>
  <si>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</si>
  <si>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</si>
  <si>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</si>
  <si>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</si>
  <si>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</si>
  <si>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</si>
  <si>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</si>
  <si>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</si>
  <si>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</si>
  <si>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</si>
  <si>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</si>
  <si>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</si>
  <si>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</si>
  <si>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</si>
  <si>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</si>
  <si>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</si>
  <si>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</si>
  <si>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</si>
  <si>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</si>
  <si>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</si>
  <si>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</si>
  <si>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</si>
  <si>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</si>
  <si>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Se consume 12 galones combustible B5 por pruebas de operatividad del Mak-1 a solicitud del Vice Ministro Energia y Minas</t>
  </si>
  <si>
    <t>C.T. ILO 2</t>
  </si>
  <si>
    <t>CARBÓN</t>
  </si>
  <si>
    <t>Tn</t>
  </si>
  <si>
    <t>Sin consumo de combustible.</t>
  </si>
  <si>
    <t>SIN CONSUMO DE COMBUSTIBLE DIÉSEL EN PLANTA.</t>
  </si>
  <si>
    <t>Reporte de Consumo de Combustibles</t>
  </si>
  <si>
    <t>CONSUMO DE COMBUSTIBLES - LÍQUIDO, SÓLIDO, GASEOSO</t>
  </si>
  <si>
    <t>MEDIDOR</t>
  </si>
  <si>
    <t>26/Nov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</si>
  <si>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</si>
  <si>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</si>
  <si>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</si>
  <si>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</si>
  <si>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</si>
  <si>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</si>
  <si>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</si>
  <si>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</si>
  <si>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</si>
  <si>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</si>
  <si>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</si>
  <si>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</si>
  <si>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</si>
  <si>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</si>
  <si>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</si>
  <si>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</si>
  <si>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</si>
  <si>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</si>
  <si>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</si>
  <si>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</si>
  <si>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</si>
  <si>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</si>
  <si>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</si>
  <si>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</si>
  <si>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</si>
  <si>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</si>
  <si>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</si>
  <si>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</si>
  <si>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</si>
  <si>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</si>
  <si>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</si>
  <si>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</si>
  <si>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</si>
  <si>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</si>
  <si>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</si>
  <si>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</si>
  <si>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</si>
  <si>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</si>
  <si>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</si>
  <si>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</si>
  <si>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</si>
  <si>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</si>
  <si>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</si>
  <si>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</si>
  <si>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</si>
  <si>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</si>
  <si>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</si>
  <si>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</si>
  <si>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</si>
  <si>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</si>
  <si>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</si>
  <si>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</si>
  <si>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</si>
  <si>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</si>
  <si>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</si>
  <si>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</si>
  <si>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</si>
  <si>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</si>
  <si>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</si>
  <si>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</si>
  <si>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</si>
  <si>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</si>
  <si>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</si>
  <si>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</si>
  <si>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</si>
  <si>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</si>
  <si>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</si>
  <si>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</si>
  <si>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</si>
  <si>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</si>
  <si>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</si>
  <si>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</si>
  <si>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</si>
  <si>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26/11/2025 02:00</t>
  </si>
  <si>
    <t>26/11/2025 03:00</t>
  </si>
  <si>
    <t>26/11/2025 04:00</t>
  </si>
  <si>
    <t>26/11/2025 07:00</t>
  </si>
  <si>
    <t>26/11/2025 09:00</t>
  </si>
  <si>
    <t>26/11/2025 11:00</t>
  </si>
  <si>
    <t>26/11/2025 12:00</t>
  </si>
  <si>
    <t>26/11/2025 14:00</t>
  </si>
  <si>
    <t>26/11/2025 19:00</t>
  </si>
  <si>
    <t>26/11/2025 20:00</t>
  </si>
  <si>
    <t>26/11/2025 21:00</t>
  </si>
  <si>
    <t>26/11/2025 22:00</t>
  </si>
  <si>
    <t>26/11/2025 23:00</t>
  </si>
  <si>
    <t>TEMPERATURA AMBIENTE (ºC)</t>
  </si>
  <si>
    <t>Disponibilidad de Gas Natural de las Centrales Termoeléctricas</t>
  </si>
  <si>
    <t>GASEODUCTO</t>
  </si>
  <si>
    <t>VOLUMEN DE GAS (Mm3)</t>
  </si>
  <si>
    <t>INICIAL</t>
  </si>
  <si>
    <t>GASEODUCTO DE CAMISEA (EGESUR)</t>
  </si>
  <si>
    <t>27/11/2025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</si>
  <si>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</si>
  <si>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</si>
  <si>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</si>
  <si>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</si>
  <si>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</si>
  <si>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</si>
  <si>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</si>
  <si>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</si>
  <si>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</si>
  <si>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</si>
  <si>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</si>
  <si>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</si>
  <si>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</si>
  <si>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</si>
  <si>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</si>
  <si>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</si>
  <si>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</si>
  <si>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</si>
  <si>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</si>
  <si>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</si>
  <si>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</si>
  <si>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</si>
  <si>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</si>
  <si>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</si>
  <si>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</si>
  <si>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</si>
  <si>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</si>
  <si>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</si>
  <si>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</si>
  <si>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</si>
  <si>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</si>
  <si>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</si>
  <si>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</si>
  <si>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</si>
  <si>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</si>
  <si>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</si>
  <si>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</si>
  <si>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</si>
  <si>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</si>
  <si>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</si>
  <si>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</si>
  <si>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</si>
  <si>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</si>
  <si>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</si>
  <si>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</si>
  <si>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</si>
  <si>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</si>
  <si>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</si>
  <si>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</si>
  <si>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</si>
  <si>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</si>
  <si>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</si>
  <si>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</si>
  <si>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</si>
  <si>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</si>
  <si>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</si>
  <si>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</si>
  <si>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</si>
  <si>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</si>
  <si>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</si>
  <si>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</si>
  <si>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</si>
  <si>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</si>
  <si>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</si>
  <si>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</si>
  <si>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</si>
  <si>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</si>
  <si>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</si>
  <si>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</si>
  <si>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</si>
  <si>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</si>
  <si>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</si>
  <si>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</si>
  <si>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</si>
  <si>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</si>
  <si>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</si>
  <si>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</si>
  <si>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</si>
  <si>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</si>
  <si>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</si>
  <si>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</si>
  <si>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</si>
  <si>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</si>
  <si>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</si>
  <si>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</si>
  <si>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</si>
  <si>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</si>
  <si>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</si>
  <si>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</si>
  <si>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</si>
  <si>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</si>
  <si>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</si>
  <si>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</si>
  <si>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</si>
  <si>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</si>
  <si>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</si>
  <si>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</si>
  <si>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</si>
  <si>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</si>
  <si>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</si>
  <si>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</si>
  <si>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</si>
  <si>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</si>
  <si>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</si>
  <si>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</si>
  <si>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</si>
  <si>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</si>
  <si>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</si>
  <si>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</si>
  <si>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</si>
  <si>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</si>
  <si>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</si>
  <si>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</si>
  <si>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</si>
  <si>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</si>
  <si>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</si>
  <si>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</si>
  <si>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</si>
  <si>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</si>
  <si>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</si>
  <si>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</si>
  <si>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</si>
  <si>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</si>
  <si>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</si>
  <si>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</si>
  <si>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</si>
  <si>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</si>
  <si>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</si>
  <si>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</si>
  <si>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</si>
  <si>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</si>
  <si>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</si>
  <si>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</si>
  <si>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</si>
  <si>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</si>
  <si>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</si>
  <si>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</si>
  <si>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</si>
  <si>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</si>
  <si>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</si>
  <si>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</si>
  <si>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</si>
  <si>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</si>
  <si>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</si>
  <si>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</si>
  <si>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</si>
  <si>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</si>
  <si>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</si>
  <si>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</si>
  <si>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</si>
  <si>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</si>
  <si>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</si>
  <si>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</si>
  <si>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</si>
  <si>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</si>
  <si>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</si>
  <si>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</si>
  <si>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</si>
  <si>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</si>
  <si>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</si>
  <si>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</si>
  <si>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</si>
  <si>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</si>
  <si>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</si>
  <si>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</si>
  <si>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</si>
  <si>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</si>
  <si>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</si>
  <si>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</si>
  <si>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</si>
  <si>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</si>
  <si>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</si>
  <si>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</si>
  <si>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</si>
  <si>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</si>
  <si>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</si>
  <si>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</si>
  <si>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</si>
  <si>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</si>
  <si>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</si>
  <si>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</si>
  <si>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</si>
  <si>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</si>
  <si>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</si>
  <si>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</si>
  <si>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</si>
  <si>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</si>
  <si>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</si>
  <si>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</si>
  <si>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</si>
  <si>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</si>
  <si>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</si>
  <si>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</si>
  <si>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</si>
  <si>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</si>
  <si>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</si>
  <si>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</si>
  <si>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</si>
  <si>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</si>
  <si>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</si>
  <si>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</si>
  <si>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</si>
  <si>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</si>
  <si>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</si>
  <si>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</si>
  <si>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</si>
  <si>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</si>
  <si>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</si>
  <si>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</si>
  <si>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</si>
  <si>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</si>
  <si>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</si>
  <si>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</si>
  <si>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</si>
  <si>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</si>
  <si>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</si>
  <si>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</si>
  <si>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</si>
  <si>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</si>
  <si>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</si>
  <si>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</si>
  <si>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</si>
  <si>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</si>
  <si>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</si>
  <si>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</si>
  <si>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</si>
  <si>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</si>
  <si>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</si>
  <si>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</si>
  <si>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</si>
  <si>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</si>
  <si>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</si>
  <si>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</si>
  <si>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</si>
  <si>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</si>
  <si>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</si>
  <si>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</si>
  <si>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</si>
  <si>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</si>
  <si>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</si>
  <si>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</si>
  <si>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</si>
  <si>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</si>
  <si>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</si>
  <si>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</si>
  <si>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</si>
  <si>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</si>
  <si>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</si>
  <si>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</si>
  <si>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</si>
  <si>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</si>
  <si>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</si>
  <si>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</si>
  <si>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</si>
  <si>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</si>
  <si>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</si>
  <si>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</si>
  <si>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</si>
  <si>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</si>
  <si>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</si>
  <si>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</si>
  <si>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</si>
  <si>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</si>
  <si>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</si>
  <si>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</si>
  <si>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</si>
  <si>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</si>
  <si>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</si>
  <si>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</si>
  <si>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</si>
  <si>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</si>
  <si>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</si>
  <si>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</si>
  <si>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</si>
  <si>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</si>
  <si>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</si>
  <si>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</si>
  <si>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</si>
  <si>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</si>
  <si>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</si>
  <si>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</si>
  <si>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</si>
  <si>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</si>
  <si>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</si>
  <si>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</si>
  <si>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</si>
  <si>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</si>
  <si>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</si>
  <si>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</si>
  <si>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</si>
  <si>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</si>
  <si>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</si>
  <si>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</si>
  <si>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</si>
  <si>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</si>
  <si>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</si>
  <si>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</si>
  <si>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</si>
  <si>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</si>
  <si>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</si>
  <si>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</si>
  <si>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</si>
  <si>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</si>
  <si>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</si>
  <si>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</si>
  <si>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</si>
  <si>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</si>
  <si>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</si>
  <si>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</si>
  <si>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</si>
  <si>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</si>
  <si>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</si>
  <si>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</si>
  <si>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</si>
  <si>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</si>
  <si>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</si>
  <si>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</si>
  <si>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</si>
  <si>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</si>
  <si>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</si>
  <si>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</si>
  <si>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</si>
  <si>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</si>
  <si>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</si>
  <si>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</si>
  <si>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</si>
  <si>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</si>
  <si>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</si>
  <si>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</si>
  <si>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</si>
  <si>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</si>
  <si>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</si>
  <si>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</si>
  <si>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</si>
  <si>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</si>
  <si>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</si>
  <si>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</si>
  <si>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</si>
  <si>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</si>
  <si>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</si>
  <si>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</si>
  <si>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</si>
  <si>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</si>
  <si>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</si>
  <si>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</si>
  <si>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</si>
  <si>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</si>
  <si>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</si>
  <si>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</si>
  <si>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</si>
  <si>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</si>
  <si>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</si>
  <si>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</si>
  <si>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</si>
  <si>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</si>
  <si>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</si>
  <si>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</si>
  <si>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</si>
  <si>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</si>
  <si>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</si>
  <si>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</si>
  <si>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</si>
  <si>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</si>
  <si>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</si>
  <si>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</si>
  <si>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</si>
  <si>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</si>
  <si>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</si>
  <si>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</si>
  <si>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</si>
  <si>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</si>
  <si>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</si>
  <si>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</si>
  <si>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</si>
  <si>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</si>
  <si>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</si>
  <si>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</si>
  <si>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</si>
  <si>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</si>
  <si>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</si>
  <si>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</si>
  <si>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</si>
  <si>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</si>
  <si>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</si>
  <si>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</si>
  <si>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</si>
  <si>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</si>
  <si>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</si>
  <si>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</si>
  <si>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</si>
  <si>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</si>
  <si>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</si>
  <si>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</si>
  <si>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</si>
  <si>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</si>
  <si>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</si>
  <si>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</si>
  <si>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</si>
  <si>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</si>
  <si>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</si>
  <si>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</si>
  <si>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</si>
  <si>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</si>
  <si>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</si>
  <si>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</si>
  <si>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</si>
  <si>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</si>
  <si>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</si>
  <si>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</si>
  <si>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</si>
  <si>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</si>
  <si>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</si>
  <si>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</si>
  <si>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</si>
  <si>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</si>
  <si>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</si>
  <si>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</si>
  <si>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</si>
  <si>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</si>
  <si>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</si>
  <si>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</si>
  <si>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</si>
  <si>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</si>
  <si>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</si>
  <si>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</si>
  <si>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</si>
  <si>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</si>
  <si>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</si>
  <si>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</si>
  <si>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</si>
  <si>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</si>
  <si>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</si>
  <si>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</si>
  <si>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</si>
  <si>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</si>
  <si>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</si>
  <si>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</si>
  <si>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</si>
  <si>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</si>
  <si>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</si>
  <si>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</si>
  <si>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</si>
  <si>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</si>
  <si>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</si>
  <si>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</si>
  <si>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</si>
  <si>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</si>
  <si>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</si>
  <si>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</si>
  <si>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</si>
  <si>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</si>
  <si>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</si>
  <si>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</si>
  <si>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</si>
  <si>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</si>
  <si>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</si>
  <si>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</si>
  <si>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</si>
  <si>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</si>
  <si>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</si>
  <si>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</si>
  <si>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</si>
  <si>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</si>
  <si>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</si>
  <si>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</si>
  <si>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</si>
  <si>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</si>
  <si>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</si>
  <si>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</si>
  <si>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</si>
  <si>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</si>
  <si>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</si>
  <si>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</si>
  <si>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</si>
  <si>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</si>
  <si>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</si>
  <si>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</si>
  <si>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</si>
  <si>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</si>
  <si>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</si>
  <si>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</si>
  <si>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</si>
  <si>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</si>
  <si>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</si>
  <si>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</si>
  <si>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</si>
  <si>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</si>
  <si>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</si>
  <si>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</si>
  <si>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</si>
  <si>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</si>
  <si>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</si>
  <si>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</si>
  <si>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</si>
  <si>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</si>
  <si>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</si>
  <si>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</si>
  <si>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</si>
  <si>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</si>
  <si>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</si>
  <si>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</si>
  <si>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</si>
  <si>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</si>
  <si>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</si>
  <si>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</si>
  <si>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</si>
  <si>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</si>
  <si>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</si>
  <si>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</si>
  <si>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</si>
  <si>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</si>
  <si>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</si>
  <si>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</si>
  <si>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</si>
  <si>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</si>
  <si>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</si>
  <si>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</si>
  <si>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</si>
  <si>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</si>
  <si>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</si>
  <si>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</si>
  <si>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</si>
  <si>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</si>
  <si>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</si>
  <si>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</si>
  <si>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</si>
  <si>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</si>
  <si>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</si>
  <si>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</si>
  <si>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</si>
  <si>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</si>
  <si>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</si>
  <si>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</si>
  <si>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</si>
  <si>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</si>
  <si>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</si>
  <si>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</si>
  <si>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</si>
  <si>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</si>
  <si>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</si>
  <si>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</si>
  <si>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</si>
  <si>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</si>
  <si>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</si>
  <si>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</si>
  <si>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</si>
  <si>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</si>
  <si>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</si>
  <si>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</si>
  <si>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</si>
  <si>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</si>
  <si>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</si>
  <si>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</si>
  <si>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</si>
  <si>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</si>
  <si>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</si>
  <si>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</si>
  <si>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</si>
  <si>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</si>
  <si>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</si>
  <si>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</si>
  <si>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</si>
  <si>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</si>
  <si>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</si>
  <si>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</si>
  <si>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</si>
  <si>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</si>
  <si>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</si>
  <si>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</si>
  <si>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</si>
  <si>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</si>
  <si>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</si>
  <si>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</si>
  <si>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</si>
  <si>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</si>
  <si>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</si>
  <si>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</si>
  <si>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</si>
  <si>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</si>
  <si>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</si>
  <si>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</si>
  <si>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</si>
  <si>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</si>
  <si>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</si>
  <si>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</si>
  <si>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</si>
  <si>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</si>
  <si>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</si>
  <si>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</si>
  <si>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</si>
  <si>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</si>
  <si>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</si>
  <si>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</si>
  <si>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</si>
  <si>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</si>
  <si>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</si>
  <si>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</si>
  <si>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</si>
  <si>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</si>
  <si>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</si>
  <si>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</si>
  <si>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</si>
  <si>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</si>
  <si>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</si>
  <si>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</si>
  <si>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</si>
  <si>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</si>
  <si>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</si>
  <si>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</si>
  <si>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</si>
  <si>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</si>
  <si>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</si>
  <si>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</si>
  <si>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</si>
  <si>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</si>
  <si>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</si>
  <si>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</si>
  <si>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</si>
  <si>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</si>
  <si>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</si>
  <si>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</si>
  <si>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</si>
  <si>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</si>
  <si>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</si>
  <si>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</si>
  <si>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</si>
  <si>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</si>
  <si>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</si>
  <si>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</si>
  <si>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</si>
  <si>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</si>
  <si>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</si>
  <si>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</si>
  <si>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</si>
  <si>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</si>
  <si>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</si>
  <si>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</si>
  <si>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</si>
  <si>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</si>
  <si>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</si>
  <si>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</si>
  <si>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</si>
  <si>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</si>
  <si>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</si>
  <si>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</si>
  <si>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</si>
  <si>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</si>
  <si>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</si>
  <si>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</si>
  <si>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</si>
  <si>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</si>
  <si>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</si>
  <si>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</si>
  <si>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</si>
  <si>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</si>
  <si>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</si>
  <si>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</si>
  <si>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</si>
  <si>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</si>
  <si>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</si>
  <si>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</si>
  <si>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</si>
  <si>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</si>
  <si>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</si>
  <si>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</si>
  <si>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</si>
  <si>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</si>
  <si>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</si>
  <si>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</si>
  <si>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</si>
  <si>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</si>
  <si>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</si>
  <si>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</si>
  <si>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</si>
  <si>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</si>
  <si>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</si>
  <si>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</si>
  <si>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</si>
  <si>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</si>
  <si>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</si>
  <si>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</si>
  <si>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</si>
  <si>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</si>
  <si>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</si>
  <si>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</si>
  <si>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</si>
  <si>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</si>
  <si>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</si>
  <si>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</si>
  <si>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</si>
  <si>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</si>
  <si>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</si>
  <si>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</si>
  <si>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</si>
  <si>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</si>
  <si>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</si>
  <si>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</si>
  <si>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</si>
  <si>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</si>
  <si>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</si>
  <si>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</si>
  <si>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</si>
  <si>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</si>
  <si>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</si>
  <si>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</si>
  <si>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</si>
  <si>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</si>
  <si>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</si>
  <si>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</si>
  <si>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</si>
  <si>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</si>
  <si>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</si>
  <si>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</si>
  <si>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</si>
  <si>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</si>
  <si>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</si>
  <si>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</si>
  <si>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</si>
  <si>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</si>
  <si>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</si>
  <si>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</si>
  <si>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</si>
  <si>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</si>
  <si>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</si>
  <si>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</si>
  <si>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</si>
  <si>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</si>
  <si>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</si>
  <si>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</si>
  <si>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</si>
  <si>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</si>
  <si>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</si>
  <si>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</si>
  <si>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</si>
  <si>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</si>
  <si>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</si>
  <si>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</si>
  <si>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</si>
  <si>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</si>
  <si>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</si>
  <si>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</si>
  <si>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</si>
  <si>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</si>
  <si>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</si>
  <si>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</si>
  <si>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</si>
  <si>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</si>
  <si>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</si>
  <si>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</si>
  <si>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</si>
  <si>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</si>
  <si>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</si>
  <si>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</si>
  <si>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</si>
  <si>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</si>
  <si>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</si>
  <si>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</si>
  <si>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</si>
  <si>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</si>
  <si>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</si>
  <si>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</si>
  <si>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</si>
  <si>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</si>
  <si>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</si>
  <si>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</si>
  <si>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</si>
  <si>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</si>
  <si>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</si>
  <si>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</si>
  <si>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</si>
  <si>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</si>
  <si>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</si>
  <si>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</si>
  <si>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</si>
  <si>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</si>
  <si>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</si>
  <si>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</si>
  <si>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</si>
  <si>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</si>
  <si>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</si>
  <si>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</si>
  <si>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</si>
  <si>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</si>
  <si>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</si>
  <si>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</si>
  <si>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</si>
  <si>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</si>
  <si>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</si>
  <si>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</si>
  <si>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</si>
  <si>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</si>
  <si>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</si>
  <si>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</si>
  <si>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</si>
  <si>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</si>
  <si>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</si>
  <si>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</si>
  <si>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</si>
  <si>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</si>
  <si>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</si>
  <si>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</si>
  <si>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</si>
  <si>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</si>
  <si>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</si>
  <si>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</si>
  <si>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</si>
  <si>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</si>
  <si>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</si>
  <si>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</si>
  <si>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</si>
  <si>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</si>
  <si>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</si>
  <si>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</si>
  <si>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</si>
  <si>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</si>
  <si>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</si>
  <si>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</si>
  <si>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</si>
  <si>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</si>
  <si>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</si>
  <si>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</si>
  <si>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</si>
  <si>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</si>
  <si>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</si>
  <si>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</si>
  <si>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</si>
  <si>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</si>
  <si>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</si>
  <si>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</si>
  <si>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</si>
  <si>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</si>
  <si>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</si>
  <si>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</si>
  <si>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</si>
  <si>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</si>
  <si>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</si>
  <si>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</si>
  <si>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</si>
  <si>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</si>
  <si>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</si>
  <si>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</si>
  <si>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</si>
  <si>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</si>
  <si>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</si>
  <si>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</si>
  <si>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</si>
  <si>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</si>
  <si>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</si>
  <si>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</si>
  <si>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</si>
  <si>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</si>
  <si>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</si>
  <si>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</si>
  <si>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</si>
  <si>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</si>
  <si>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</si>
  <si>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</si>
  <si>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</si>
  <si>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</si>
  <si>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</si>
  <si>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</si>
  <si>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</si>
  <si>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</si>
  <si>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</si>
  <si>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</si>
  <si>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</si>
  <si>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</si>
  <si>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</si>
  <si>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</si>
  <si>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</si>
  <si>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</si>
  <si>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</si>
  <si>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</si>
  <si>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</si>
  <si>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</si>
  <si>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</si>
  <si>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</si>
  <si>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</si>
  <si>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</si>
  <si>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</si>
  <si>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</si>
  <si>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</si>
  <si>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</si>
  <si>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</si>
  <si>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</si>
  <si>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</si>
  <si>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</si>
  <si>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</si>
  <si>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</si>
  <si>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</si>
  <si>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</si>
  <si>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</si>
  <si>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</si>
  <si>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</si>
  <si>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</si>
  <si>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</si>
  <si>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</si>
  <si>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</si>
  <si>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</si>
  <si>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</si>
  <si>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</si>
  <si>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</si>
  <si>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</si>
  <si>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</si>
  <si>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</si>
  <si>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</si>
  <si>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</si>
  <si>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</si>
  <si>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</si>
  <si>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</si>
  <si>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</si>
  <si>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</si>
  <si>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</si>
  <si>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</si>
  <si>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</si>
  <si>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</si>
  <si>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</si>
  <si>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</si>
  <si>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</si>
  <si>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</si>
  <si>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</si>
  <si>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</si>
  <si>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</si>
  <si>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</si>
  <si>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</si>
  <si>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</si>
  <si>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</si>
  <si>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</si>
  <si>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</si>
  <si>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</si>
  <si>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</si>
  <si>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</si>
  <si>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</si>
  <si>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</si>
  <si>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</si>
  <si>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</si>
  <si>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</si>
  <si>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</si>
  <si>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</si>
  <si>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</si>
  <si>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</si>
  <si>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</si>
  <si>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</si>
  <si>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</si>
  <si>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</si>
  <si>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</si>
  <si>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</si>
  <si>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</si>
  <si>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</si>
  <si>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</si>
  <si>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</si>
  <si>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</si>
  <si>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</si>
  <si>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</si>
  <si>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</si>
  <si>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</si>
  <si>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</si>
  <si>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</si>
  <si>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</si>
  <si>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</si>
  <si>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</si>
  <si>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</si>
  <si>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</si>
  <si>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</si>
  <si>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</si>
  <si>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</si>
  <si>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</si>
  <si>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</si>
  <si>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</si>
  <si>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</si>
  <si>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</si>
  <si>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</si>
  <si>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</si>
  <si>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</si>
  <si>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</si>
  <si>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</si>
  <si>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</si>
  <si>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</si>
  <si>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</si>
  <si>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</si>
  <si>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</si>
  <si>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</si>
  <si>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</si>
  <si>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</si>
  <si>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</si>
  <si>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</si>
  <si>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</si>
  <si>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</si>
  <si>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</si>
  <si>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</si>
  <si>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</si>
  <si>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</si>
  <si>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</si>
  <si>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</si>
  <si>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</si>
  <si>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</si>
  <si>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</si>
  <si>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</si>
  <si>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</si>
  <si>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</si>
  <si>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</si>
  <si>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</si>
  <si>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</si>
  <si>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</si>
  <si>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</si>
  <si>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</si>
  <si>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</si>
  <si>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</si>
  <si>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</si>
  <si>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</si>
  <si>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</si>
  <si>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</si>
  <si>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</si>
  <si>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</si>
  <si>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</si>
  <si>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</si>
  <si>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</si>
  <si>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</si>
  <si>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</si>
  <si>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</si>
  <si>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</si>
  <si>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</si>
  <si>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</si>
  <si>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</si>
  <si>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</si>
  <si>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</si>
  <si>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</si>
  <si>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</si>
  <si>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</si>
  <si>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</si>
  <si>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</si>
  <si>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</si>
  <si>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</si>
  <si>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</si>
  <si>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</si>
  <si>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</si>
  <si>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</si>
  <si>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</si>
  <si>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</si>
  <si>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</si>
  <si>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</si>
  <si>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</si>
  <si>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</si>
  <si>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</si>
  <si>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</si>
  <si>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</si>
  <si>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</si>
  <si>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</si>
  <si>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</si>
  <si>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</si>
  <si>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</si>
  <si>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PUNO</t>
  </si>
  <si>
    <t>LOS HÉROES</t>
  </si>
  <si>
    <t>JULIACA</t>
  </si>
  <si>
    <t>BOTIFLACA (CUAJONE)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</si>
  <si>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</si>
  <si>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</si>
  <si>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</si>
  <si>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</si>
  <si>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</si>
  <si>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</si>
  <si>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</si>
  <si>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</si>
  <si>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</si>
  <si>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</si>
  <si>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</si>
  <si>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</si>
  <si>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</si>
  <si>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26/11/2025 07:31:00</t>
  </si>
  <si>
    <t>Por regulación de tensión en la S.E. Cajamarca Norte</t>
  </si>
  <si>
    <t>L. CONOCOCHA - KIMAN AYLLU</t>
  </si>
  <si>
    <t>26/11/2025 09:54:00</t>
  </si>
  <si>
    <t>Por regulación de tensión en la SE Conococha.</t>
  </si>
  <si>
    <t>L. KIMAN AYLLU - LA RAMADA</t>
  </si>
  <si>
    <t>L-2274</t>
  </si>
  <si>
    <t>26/11/2025 07:32:00</t>
  </si>
  <si>
    <t>L. CHAGLLA - PARAGSHA</t>
  </si>
  <si>
    <t>L-2150</t>
  </si>
  <si>
    <t>26/11/2025 00:09:00</t>
  </si>
  <si>
    <t>26/11/2025 08:32:00</t>
  </si>
  <si>
    <t>Por regulación de tensión en la S.E. Paragsha 2</t>
  </si>
  <si>
    <t>L-2151</t>
  </si>
  <si>
    <t>26/11/2025 08:49:00</t>
  </si>
  <si>
    <t>26/11/2025 12:51:00</t>
  </si>
  <si>
    <t>26/11/2025 14:01:00</t>
  </si>
  <si>
    <t>26/11/2025 13:01:00</t>
  </si>
  <si>
    <t>26/11/2025 13:51:00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</si>
  <si>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</si>
  <si>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</si>
  <si>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</si>
  <si>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</si>
  <si>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</si>
  <si>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</si>
  <si>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</si>
  <si>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</si>
  <si>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</si>
  <si>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</si>
  <si>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</si>
  <si>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</si>
  <si>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</si>
  <si>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</si>
  <si>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</si>
  <si>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</si>
  <si>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</si>
  <si>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</si>
  <si>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</si>
  <si>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23:10:50
</t>
  </si>
  <si>
    <t xml:space="preserve">59.758 
</t>
  </si>
  <si>
    <t xml:space="preserve">15:02:19
</t>
  </si>
  <si>
    <t xml:space="preserve">60.270 
</t>
  </si>
  <si>
    <t>PUCALLPA ISA</t>
  </si>
  <si>
    <t xml:space="preserve">59.759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</si>
  <si>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</si>
  <si>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</si>
  <si>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</si>
  <si>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</si>
  <si>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</si>
  <si>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</si>
  <si>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</si>
  <si>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</si>
  <si>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</si>
  <si>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</si>
  <si>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</si>
  <si>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</si>
  <si>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</si>
  <si>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</si>
  <si>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</si>
  <si>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</si>
  <si>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</si>
  <si>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</si>
  <si>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</si>
  <si>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</si>
  <si>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</si>
  <si>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5889974 y resultó S/. 146333 (2.55% ) menor que el correspondiente al miércoles de la semana pasada.</t>
  </si>
  <si>
    <t>Fecha</t>
  </si>
  <si>
    <t>Costo Total Ejecutado</t>
  </si>
  <si>
    <t>Costo Total Programado</t>
  </si>
  <si>
    <t>MIE 19</t>
  </si>
  <si>
    <t>JUE 20</t>
  </si>
  <si>
    <t>VIE 21</t>
  </si>
  <si>
    <t>SAB 22</t>
  </si>
  <si>
    <t>DOM 23</t>
  </si>
  <si>
    <t>LUN 24</t>
  </si>
  <si>
    <t>MAR 25</t>
  </si>
  <si>
    <t>MIE 26</t>
  </si>
  <si>
    <t>Calificación de la Operacion de las Unidades de Generación</t>
  </si>
  <si>
    <t>Registro de las congestiones del Sistema de Transmisión</t>
  </si>
  <si>
    <t>EMPRESA AFECTADA</t>
  </si>
  <si>
    <t>INSTALACIÓN DE TRANSMISIÓN AFECTADA</t>
  </si>
  <si>
    <t>UNIDADES GENERADORAS LIMITADAS</t>
  </si>
  <si>
    <t>L. ICA - MARCONA</t>
  </si>
  <si>
    <t>26/11/2025 09:21:00</t>
  </si>
  <si>
    <t>26/11/2025 17:13:00</t>
  </si>
  <si>
    <t>Se limitó la generación de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</si>
  <si>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</si>
  <si>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</si>
  <si>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</si>
  <si>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</si>
  <si>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</si>
  <si>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</si>
  <si>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</si>
  <si>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</si>
  <si>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</si>
  <si>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</si>
  <si>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</si>
  <si>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</si>
  <si>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</si>
  <si>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</si>
  <si>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</si>
  <si>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</si>
  <si>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</si>
  <si>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</si>
  <si>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</si>
  <si>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</si>
  <si>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</si>
  <si>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</si>
  <si>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</si>
  <si>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</si>
  <si>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</si>
  <si>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</si>
  <si>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</si>
  <si>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</si>
  <si>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</si>
  <si>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</si>
  <si>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</si>
  <si>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</si>
  <si>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</si>
  <si>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</si>
  <si>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</si>
  <si>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</si>
  <si>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</si>
  <si>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</si>
  <si>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</si>
  <si>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</si>
  <si>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</si>
  <si>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</si>
  <si>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</si>
  <si>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</si>
  <si>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</si>
  <si>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</si>
  <si>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</si>
  <si>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</si>
  <si>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</si>
  <si>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</si>
  <si>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</si>
  <si>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</si>
  <si>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</si>
  <si>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</si>
  <si>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</si>
  <si>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</si>
  <si>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</si>
  <si>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</si>
  <si>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</si>
  <si>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</si>
  <si>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</si>
  <si>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145.2353</t>
  </si>
  <si>
    <t>70.7025</t>
  </si>
  <si>
    <t>168.9326</t>
  </si>
  <si>
    <t>51.9441</t>
  </si>
  <si>
    <t>163.4576</t>
  </si>
  <si>
    <t>95.1745</t>
  </si>
  <si>
    <t>162.8487</t>
  </si>
  <si>
    <t>101.8295</t>
  </si>
  <si>
    <t>163.172</t>
  </si>
  <si>
    <t>178</t>
  </si>
  <si>
    <t>174.673</t>
  </si>
  <si>
    <t>81.6964</t>
  </si>
  <si>
    <t>170.088</t>
  </si>
  <si>
    <t>68.4185</t>
  </si>
  <si>
    <t>183.0168</t>
  </si>
  <si>
    <t>181.4485</t>
  </si>
  <si>
    <t>34.8799</t>
  </si>
  <si>
    <t>183.0476</t>
  </si>
  <si>
    <t>158.9724</t>
  </si>
  <si>
    <t>55.9208</t>
  </si>
  <si>
    <t>186.9395</t>
  </si>
  <si>
    <t>115.4343</t>
  </si>
  <si>
    <t>143.8685</t>
  </si>
  <si>
    <t>148.4717</t>
  </si>
  <si>
    <t>111.4166</t>
  </si>
  <si>
    <t>112.3434</t>
  </si>
  <si>
    <t>118.6225</t>
  </si>
  <si>
    <t>86.5907</t>
  </si>
  <si>
    <t>101.5219</t>
  </si>
  <si>
    <t>121.7761</t>
  </si>
  <si>
    <t>152.5693</t>
  </si>
  <si>
    <t>75.8794</t>
  </si>
  <si>
    <t>180.8506</t>
  </si>
  <si>
    <t>64.8949</t>
  </si>
  <si>
    <t>173.4798</t>
  </si>
  <si>
    <t>93.6484</t>
  </si>
  <si>
    <t>142.2549</t>
  </si>
  <si>
    <t>120.2846</t>
  </si>
  <si>
    <t>157.2203</t>
  </si>
  <si>
    <t>163.3956</t>
  </si>
  <si>
    <t>191</t>
  </si>
  <si>
    <t>183.9404</t>
  </si>
  <si>
    <t>162.8513</t>
  </si>
  <si>
    <t>159.9856</t>
  </si>
  <si>
    <t>143.0506</t>
  </si>
  <si>
    <t>180.7487</t>
  </si>
  <si>
    <t>53.6027</t>
  </si>
  <si>
    <t>155.5131</t>
  </si>
  <si>
    <t>160</t>
  </si>
  <si>
    <t>183.9255</t>
  </si>
  <si>
    <t>137.5824</t>
  </si>
  <si>
    <t>138.4993</t>
  </si>
  <si>
    <t>149.6489</t>
  </si>
  <si>
    <t>137.2472</t>
  </si>
  <si>
    <t>144.427</t>
  </si>
  <si>
    <t>140.5875</t>
  </si>
  <si>
    <t>144.5253</t>
  </si>
  <si>
    <t>102.436</t>
  </si>
  <si>
    <t>138.5212</t>
  </si>
  <si>
    <t>6</t>
  </si>
  <si>
    <t>120.8918</t>
  </si>
  <si>
    <t>72.7647</t>
  </si>
  <si>
    <t>92.6009</t>
  </si>
  <si>
    <t>155</t>
  </si>
  <si>
    <t>148.6179</t>
  </si>
  <si>
    <t>111.4004</t>
  </si>
  <si>
    <t>194</t>
  </si>
  <si>
    <t>125.2856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</si>
  <si>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</si>
  <si>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</si>
  <si>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</si>
  <si>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</si>
  <si>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</si>
  <si>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</si>
  <si>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</si>
  <si>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</si>
  <si>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</si>
  <si>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</si>
  <si>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</si>
  <si>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</si>
  <si>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</si>
  <si>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</si>
  <si>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</si>
  <si>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</si>
  <si>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</si>
  <si>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</si>
  <si>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</si>
  <si>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</si>
  <si>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</si>
  <si>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</si>
  <si>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</si>
  <si>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</si>
  <si>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</si>
  <si>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</si>
  <si>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</si>
  <si>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</si>
  <si>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</si>
  <si>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</si>
  <si>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</si>
  <si>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</si>
  <si>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</si>
  <si>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</si>
  <si>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</si>
  <si>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</si>
  <si>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</si>
  <si>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</si>
  <si>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</si>
  <si>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</si>
  <si>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</si>
  <si>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</si>
  <si>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10.9474</t>
  </si>
  <si>
    <t>10.9939</t>
  </si>
  <si>
    <t>12.1981</t>
  </si>
  <si>
    <t>11.052</t>
  </si>
  <si>
    <t>10.9832</t>
  </si>
  <si>
    <t>10.9524</t>
  </si>
  <si>
    <t>10.9223</t>
  </si>
  <si>
    <t>9.842</t>
  </si>
  <si>
    <t>16</t>
  </si>
  <si>
    <t>10.8936</t>
  </si>
  <si>
    <t>9.4219</t>
  </si>
  <si>
    <t>10.7468</t>
  </si>
  <si>
    <t>10.9067</t>
  </si>
  <si>
    <t>10.8518</t>
  </si>
  <si>
    <t>10.876</t>
  </si>
  <si>
    <t>917-39</t>
  </si>
  <si>
    <t>URS-STK-002 - G1</t>
  </si>
  <si>
    <t>CHMalpas - G1</t>
  </si>
  <si>
    <t>3.6491</t>
  </si>
  <si>
    <t>3.6646</t>
  </si>
  <si>
    <t>4.066</t>
  </si>
  <si>
    <t>3.684</t>
  </si>
  <si>
    <t>3.6611</t>
  </si>
  <si>
    <t>3.6508</t>
  </si>
  <si>
    <t>3.6408</t>
  </si>
  <si>
    <t>3.2807</t>
  </si>
  <si>
    <t>5.3333</t>
  </si>
  <si>
    <t>3.6312</t>
  </si>
  <si>
    <t>2</t>
  </si>
  <si>
    <t>3.1406</t>
  </si>
  <si>
    <t>3.5823</t>
  </si>
  <si>
    <t>3.6356</t>
  </si>
  <si>
    <t>3.6173</t>
  </si>
  <si>
    <t>3.6253</t>
  </si>
  <si>
    <t>917-40</t>
  </si>
  <si>
    <t>URS-STK-002 - G2</t>
  </si>
  <si>
    <t>CHMalpas - G2</t>
  </si>
  <si>
    <t>917-41</t>
  </si>
  <si>
    <t>URS-STK-002 - G3</t>
  </si>
  <si>
    <t>CHMalpas - G3</t>
  </si>
  <si>
    <t>917-42</t>
  </si>
  <si>
    <t>URS-STK-002 - G4</t>
  </si>
  <si>
    <t>CHMalpas - G4</t>
  </si>
  <si>
    <t>918-260</t>
  </si>
  <si>
    <t>URS-STK-003</t>
  </si>
  <si>
    <t>CHCahua</t>
  </si>
  <si>
    <t>7.0578</t>
  </si>
  <si>
    <t>7.0612</t>
  </si>
  <si>
    <t>7.0597</t>
  </si>
  <si>
    <t>7.0607</t>
  </si>
  <si>
    <t>7.0621</t>
  </si>
  <si>
    <t>7.1289</t>
  </si>
  <si>
    <t>7.0605</t>
  </si>
  <si>
    <t>7.0695</t>
  </si>
  <si>
    <t>7.0894</t>
  </si>
  <si>
    <t>7.06</t>
  </si>
  <si>
    <t>7.0608</t>
  </si>
  <si>
    <t>7.0585</t>
  </si>
  <si>
    <t>7.0596</t>
  </si>
  <si>
    <t>7.0745</t>
  </si>
  <si>
    <t>7.0569</t>
  </si>
  <si>
    <t>7.0577</t>
  </si>
  <si>
    <t>7.0538</t>
  </si>
  <si>
    <t>7.0493</t>
  </si>
  <si>
    <t>7.0527</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</si>
  <si>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</si>
  <si>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</si>
  <si>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</si>
  <si>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</si>
  <si>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</si>
  <si>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</si>
  <si>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</si>
  <si>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</si>
  <si>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</si>
  <si>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</si>
  <si>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</si>
  <si>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</si>
  <si>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</si>
  <si>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</si>
  <si>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</si>
  <si>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</si>
  <si>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</si>
  <si>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</si>
  <si>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</si>
  <si>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</si>
  <si>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</si>
  <si>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</si>
  <si>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</si>
  <si>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</si>
  <si>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</si>
  <si>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</si>
  <si>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</si>
  <si>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</si>
  <si>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</si>
  <si>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</si>
  <si>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</si>
  <si>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</si>
  <si>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</si>
  <si>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</si>
  <si>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</si>
  <si>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</si>
  <si>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</si>
  <si>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</si>
  <si>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</si>
  <si>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</si>
  <si>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</si>
  <si>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</si>
  <si>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</si>
  <si>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86.4393</t>
  </si>
  <si>
    <t>67.2198</t>
  </si>
  <si>
    <t>59.3332</t>
  </si>
  <si>
    <t>47.7478</t>
  </si>
  <si>
    <t>76.1705</t>
  </si>
  <si>
    <t>68.2964</t>
  </si>
  <si>
    <t>43.7252</t>
  </si>
  <si>
    <t>106.4364</t>
  </si>
  <si>
    <t>96.5298</t>
  </si>
  <si>
    <t>98.5584</t>
  </si>
  <si>
    <t>11.3956</t>
  </si>
  <si>
    <t>28.9888</t>
  </si>
  <si>
    <t>31.1892</t>
  </si>
  <si>
    <t>32.0563</t>
  </si>
  <si>
    <t>68.3975</t>
  </si>
  <si>
    <t>59.3388</t>
  </si>
  <si>
    <t>24.3939</t>
  </si>
  <si>
    <t>37.9305</t>
  </si>
  <si>
    <t>43.0299</t>
  </si>
  <si>
    <t>60.5465</t>
  </si>
  <si>
    <t>55.6192</t>
  </si>
  <si>
    <t>24.571</t>
  </si>
  <si>
    <t>27.9366</t>
  </si>
  <si>
    <t>22.3695</t>
  </si>
  <si>
    <t>110.2371</t>
  </si>
  <si>
    <t>99.6613</t>
  </si>
  <si>
    <t>94.8432</t>
  </si>
  <si>
    <t>58.8907</t>
  </si>
  <si>
    <t>50</t>
  </si>
  <si>
    <t>93.2371</t>
  </si>
  <si>
    <t>113.2371</t>
  </si>
  <si>
    <t>10.2513</t>
  </si>
  <si>
    <t>118.3973</t>
  </si>
  <si>
    <t>55.0739</t>
  </si>
  <si>
    <t>56.628</t>
  </si>
  <si>
    <t>70</t>
  </si>
  <si>
    <t>63.7629</t>
  </si>
  <si>
    <t>73.5907</t>
  </si>
  <si>
    <t>71.8063</t>
  </si>
  <si>
    <t>57.0958</t>
  </si>
  <si>
    <t>58</t>
  </si>
  <si>
    <t>57.9745</t>
  </si>
  <si>
    <t>80.7584</t>
  </si>
  <si>
    <t>118.2371</t>
  </si>
  <si>
    <t>89.6376</t>
  </si>
  <si>
    <t>87.2662</t>
  </si>
  <si>
    <t>19.5554</t>
  </si>
  <si>
    <t>922-14965</t>
  </si>
  <si>
    <t>URS-STK-004 - G1</t>
  </si>
  <si>
    <t>CHCheves - G1</t>
  </si>
  <si>
    <t>43.2196</t>
  </si>
  <si>
    <t>33.6099</t>
  </si>
  <si>
    <t>29.6666</t>
  </si>
  <si>
    <t>38.0853</t>
  </si>
  <si>
    <t>34.1482</t>
  </si>
  <si>
    <t>53.2182</t>
  </si>
  <si>
    <t>48.2649</t>
  </si>
  <si>
    <t>43.538</t>
  </si>
  <si>
    <t>34.1987</t>
  </si>
  <si>
    <t>23.8227</t>
  </si>
  <si>
    <t>30.2732</t>
  </si>
  <si>
    <t>34.1383</t>
  </si>
  <si>
    <t>55.1186</t>
  </si>
  <si>
    <t>49.8306</t>
  </si>
  <si>
    <t>47.4215</t>
  </si>
  <si>
    <t>46.6186</t>
  </si>
  <si>
    <t>51.2271</t>
  </si>
  <si>
    <t>59.1986</t>
  </si>
  <si>
    <t>35</t>
  </si>
  <si>
    <t>36.7954</t>
  </si>
  <si>
    <t>35.9031</t>
  </si>
  <si>
    <t>40.3789</t>
  </si>
  <si>
    <t>59.1185</t>
  </si>
  <si>
    <t>44.8187</t>
  </si>
  <si>
    <t>34.3957</t>
  </si>
  <si>
    <t>922-14966</t>
  </si>
  <si>
    <t>URS-STK-004 - G2</t>
  </si>
  <si>
    <t>CHCheves - G2</t>
  </si>
  <si>
    <t>55.0204</t>
  </si>
  <si>
    <t>35.516</t>
  </si>
  <si>
    <t>21.4809</t>
  </si>
  <si>
    <t>49.8307</t>
  </si>
  <si>
    <t>47.4216</t>
  </si>
  <si>
    <t>62.01</t>
  </si>
  <si>
    <t>59.1987</t>
  </si>
  <si>
    <t>40.3795</t>
  </si>
  <si>
    <t>59.1186</t>
  </si>
  <si>
    <t>44.8188</t>
  </si>
  <si>
    <t>52.8705</t>
  </si>
  <si>
    <t>923-13656</t>
  </si>
  <si>
    <t>URS-TCH-001</t>
  </si>
  <si>
    <t>CTOllero</t>
  </si>
  <si>
    <t>923-13657</t>
  </si>
  <si>
    <t>URS-TCH-001 - TG1</t>
  </si>
  <si>
    <t>CTOllero - TG1</t>
  </si>
  <si>
    <t>923-18479</t>
  </si>
  <si>
    <t>URS-TCH-001 - TV</t>
  </si>
  <si>
    <t>CTOllero - TV</t>
  </si>
  <si>
    <t>924-272</t>
  </si>
  <si>
    <t>URS-ENL-001</t>
  </si>
  <si>
    <t>CHHuinco</t>
  </si>
  <si>
    <t>81.9275</t>
  </si>
  <si>
    <t>29.2955</t>
  </si>
  <si>
    <t>30.7899</t>
  </si>
  <si>
    <t>18.0063</t>
  </si>
  <si>
    <t>57.5394</t>
  </si>
  <si>
    <t>24.1551</t>
  </si>
  <si>
    <t>13.6425</t>
  </si>
  <si>
    <t>28.0072</t>
  </si>
  <si>
    <t>56.5825</t>
  </si>
  <si>
    <t>62.0285</t>
  </si>
  <si>
    <t>37.0918</t>
  </si>
  <si>
    <t>79.4416</t>
  </si>
  <si>
    <t>83.0693</t>
  </si>
  <si>
    <t>43.3765</t>
  </si>
  <si>
    <t>31.2774</t>
  </si>
  <si>
    <t>9.472</t>
  </si>
  <si>
    <t>77.039</t>
  </si>
  <si>
    <t>65.9313</t>
  </si>
  <si>
    <t>30.5049</t>
  </si>
  <si>
    <t>45.0842</t>
  </si>
  <si>
    <t>30.2935</t>
  </si>
  <si>
    <t>38.3078</t>
  </si>
  <si>
    <t>61.5992</t>
  </si>
  <si>
    <t>24.1494</t>
  </si>
  <si>
    <t>55.1427</t>
  </si>
  <si>
    <t>24.4602</t>
  </si>
  <si>
    <t>31.3944</t>
  </si>
  <si>
    <t>31.1134</t>
  </si>
  <si>
    <t>32.3883</t>
  </si>
  <si>
    <t>25.4103</t>
  </si>
  <si>
    <t>47.7629</t>
  </si>
  <si>
    <t>34.5459</t>
  </si>
  <si>
    <t>40.3387</t>
  </si>
  <si>
    <t>65.1568</t>
  </si>
  <si>
    <t>84.9071</t>
  </si>
  <si>
    <t>28.1487</t>
  </si>
  <si>
    <t>90</t>
  </si>
  <si>
    <t>31.0144</t>
  </si>
  <si>
    <t>46.7629</t>
  </si>
  <si>
    <t>47.9494</t>
  </si>
  <si>
    <t>28.4284</t>
  </si>
  <si>
    <t>34.0434</t>
  </si>
  <si>
    <t>34.5502</t>
  </si>
  <si>
    <t>34.2934</t>
  </si>
  <si>
    <t>34.0359</t>
  </si>
  <si>
    <t>86.4093</t>
  </si>
  <si>
    <t>34.1891</t>
  </si>
  <si>
    <t>88.1937</t>
  </si>
  <si>
    <t>34.5972</t>
  </si>
  <si>
    <t>34.1911</t>
  </si>
  <si>
    <t>33.029</t>
  </si>
  <si>
    <t>72.0255</t>
  </si>
  <si>
    <t>34.1082</t>
  </si>
  <si>
    <t>52.3611</t>
  </si>
  <si>
    <t>55.3464</t>
  </si>
  <si>
    <t>84.2371</t>
  </si>
  <si>
    <t>85.2416</t>
  </si>
  <si>
    <t>22.1357</t>
  </si>
  <si>
    <t>71.7478</t>
  </si>
  <si>
    <t>78.3549</t>
  </si>
  <si>
    <t>81.0088</t>
  </si>
  <si>
    <t>38.2831</t>
  </si>
  <si>
    <t>924-22</t>
  </si>
  <si>
    <t>URS-ENL-001 - G1</t>
  </si>
  <si>
    <t>CHHuinco - G1</t>
  </si>
  <si>
    <t>45</t>
  </si>
  <si>
    <t>19.1798</t>
  </si>
  <si>
    <t>18.8608</t>
  </si>
  <si>
    <t>26.4805</t>
  </si>
  <si>
    <t>27.6898</t>
  </si>
  <si>
    <t>32.8157</t>
  </si>
  <si>
    <t>15.564</t>
  </si>
  <si>
    <t>42.4536</t>
  </si>
  <si>
    <t>23.8961</t>
  </si>
  <si>
    <t>43.2046</t>
  </si>
  <si>
    <t>44.0969</t>
  </si>
  <si>
    <t>36.0126</t>
  </si>
  <si>
    <t>48</t>
  </si>
  <si>
    <t>48.5</t>
  </si>
  <si>
    <t>42.1185</t>
  </si>
  <si>
    <t>39.1774</t>
  </si>
  <si>
    <t>924-23</t>
  </si>
  <si>
    <t>URS-ENL-001 - G2</t>
  </si>
  <si>
    <t>CHHuinco - G2</t>
  </si>
  <si>
    <t>21.5047</t>
  </si>
  <si>
    <t>924-24</t>
  </si>
  <si>
    <t>URS-ENL-001 - G3</t>
  </si>
  <si>
    <t>CHHuinco - G3</t>
  </si>
  <si>
    <t>36.9275</t>
  </si>
  <si>
    <t>31.0143</t>
  </si>
  <si>
    <t>21.8717</t>
  </si>
  <si>
    <t>33.9044</t>
  </si>
  <si>
    <t>33.1156</t>
  </si>
  <si>
    <t>30.7996</t>
  </si>
  <si>
    <t>27.5713</t>
  </si>
  <si>
    <t>32.5785</t>
  </si>
  <si>
    <t>24.0532</t>
  </si>
  <si>
    <t>42</t>
  </si>
  <si>
    <t>41.5</t>
  </si>
  <si>
    <t>7</t>
  </si>
  <si>
    <t>40.242</t>
  </si>
  <si>
    <t>35.8739</t>
  </si>
  <si>
    <t>36.009</t>
  </si>
  <si>
    <t>924-25</t>
  </si>
  <si>
    <t>URS-ENL-001 - G4</t>
  </si>
  <si>
    <t>CHHuinco - G4</t>
  </si>
  <si>
    <t>43.1346</t>
  </si>
  <si>
    <t>15.5493</t>
  </si>
  <si>
    <t>32.5784</t>
  </si>
  <si>
    <t>36.0129</t>
  </si>
  <si>
    <t>46.3611</t>
  </si>
  <si>
    <t>48.3464</t>
  </si>
  <si>
    <t>42.1186</t>
  </si>
  <si>
    <t>1906-280</t>
  </si>
  <si>
    <t>URS-ENL-002</t>
  </si>
  <si>
    <t>CHMatuca</t>
  </si>
  <si>
    <t>9.6333</t>
  </si>
  <si>
    <t>12.4113</t>
  </si>
  <si>
    <t>9.2879</t>
  </si>
  <si>
    <t>9.1833</t>
  </si>
  <si>
    <t>12.5352</t>
  </si>
  <si>
    <t>12.772</t>
  </si>
  <si>
    <t>12.86</t>
  </si>
  <si>
    <t>9.2738</t>
  </si>
  <si>
    <t>9.5351</t>
  </si>
  <si>
    <t>12.5515</t>
  </si>
  <si>
    <t>9.4984</t>
  </si>
  <si>
    <t>10.0211</t>
  </si>
  <si>
    <t>12.9426</t>
  </si>
  <si>
    <t>16.5444</t>
  </si>
  <si>
    <t>9.2591</t>
  </si>
  <si>
    <t>13.3568</t>
  </si>
  <si>
    <t>18</t>
  </si>
  <si>
    <t>14.1229</t>
  </si>
  <si>
    <t>9.4916</t>
  </si>
  <si>
    <t>9.416</t>
  </si>
  <si>
    <t>9.338</t>
  </si>
  <si>
    <t>9.3905</t>
  </si>
  <si>
    <t>12</t>
  </si>
  <si>
    <t>10.4362</t>
  </si>
  <si>
    <t>12.3173</t>
  </si>
  <si>
    <t>12.66</t>
  </si>
  <si>
    <t>12.3839</t>
  </si>
  <si>
    <t>9.8153</t>
  </si>
  <si>
    <t>12.2836</t>
  </si>
  <si>
    <t>12.4812</t>
  </si>
  <si>
    <t>12.0781</t>
  </si>
  <si>
    <t>12.3398</t>
  </si>
  <si>
    <t>10.0076</t>
  </si>
  <si>
    <t>9.725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</si>
  <si>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</si>
  <si>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</si>
  <si>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</si>
  <si>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</si>
  <si>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</si>
  <si>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</si>
  <si>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</si>
  <si>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</si>
  <si>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</si>
  <si>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</si>
  <si>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</si>
  <si>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</si>
  <si>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</si>
  <si>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</si>
  <si>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</si>
  <si>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</si>
  <si>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</si>
  <si>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</si>
  <si>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</si>
  <si>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</si>
  <si>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</si>
  <si>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</si>
  <si>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</si>
  <si>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</si>
  <si>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</si>
  <si>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</si>
  <si>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</si>
  <si>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</si>
  <si>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</si>
  <si>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</si>
  <si>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</si>
  <si>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</si>
  <si>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</si>
  <si>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</si>
  <si>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</si>
  <si>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</si>
  <si>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</si>
  <si>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</si>
  <si>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</si>
  <si>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</si>
  <si>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</si>
  <si>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</si>
  <si>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</si>
  <si>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</si>
  <si>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</si>
  <si>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</si>
  <si>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</si>
  <si>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10.9226</t>
  </si>
  <si>
    <t>10.4481</t>
  </si>
  <si>
    <t>12.7097</t>
  </si>
  <si>
    <t>13.5657</t>
  </si>
  <si>
    <t>20</t>
  </si>
  <si>
    <t>17.7659</t>
  </si>
  <si>
    <t>14.9261</t>
  </si>
  <si>
    <t>13.372</t>
  </si>
  <si>
    <t>6.2371</t>
  </si>
  <si>
    <t>12.9042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</si>
  <si>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</si>
  <si>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</si>
  <si>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</si>
  <si>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</si>
  <si>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</si>
  <si>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</si>
  <si>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</si>
  <si>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</si>
  <si>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</si>
  <si>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</si>
  <si>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</si>
  <si>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</si>
  <si>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</si>
  <si>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</si>
  <si>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</si>
  <si>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</si>
  <si>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</si>
  <si>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</si>
  <si>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</si>
  <si>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</si>
  <si>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</si>
  <si>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</si>
  <si>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</si>
  <si>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</si>
  <si>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</si>
  <si>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</si>
  <si>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</si>
  <si>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</si>
  <si>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</si>
  <si>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</si>
  <si>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</si>
  <si>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</si>
  <si>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</si>
  <si>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</si>
  <si>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</si>
  <si>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</si>
  <si>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</si>
  <si>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</si>
  <si>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</si>
  <si>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</si>
  <si>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</si>
  <si>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</si>
  <si>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</si>
  <si>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</si>
  <si>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</si>
  <si>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</si>
  <si>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</si>
  <si>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</si>
  <si>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</si>
  <si>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</si>
  <si>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</si>
  <si>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</si>
  <si>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</si>
  <si>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</si>
  <si>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</si>
  <si>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</si>
  <si>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</si>
  <si>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</si>
  <si>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</si>
  <si>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</si>
  <si>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</si>
  <si>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</si>
  <si>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</si>
  <si>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</si>
  <si>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</si>
  <si>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</si>
  <si>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</si>
  <si>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</si>
  <si>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C.T. Tablazo, C.T. Tallanca, C.T. Caña Brava, C.T. Refinería Talara, C.S. Panamericana, C.S. Moquegua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</si>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</sst>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1046.7624000000001</c:v>
                </c:pt>
                <c:pt idx="1">
                  <c:v>1035.393</c:v>
                </c:pt>
                <c:pt idx="2">
                  <c:v>982.29729999999995</c:v>
                </c:pt>
                <c:pt idx="3">
                  <c:v>976.54970000000003</c:v>
                </c:pt>
                <c:pt idx="4">
                  <c:v>998.10760000000005</c:v>
                </c:pt>
                <c:pt idx="5">
                  <c:v>1004.485</c:v>
                </c:pt>
                <c:pt idx="6">
                  <c:v>1012.7388999999999</c:v>
                </c:pt>
                <c:pt idx="7">
                  <c:v>981.90160000000003</c:v>
                </c:pt>
                <c:pt idx="8">
                  <c:v>977.28560000000004</c:v>
                </c:pt>
                <c:pt idx="9">
                  <c:v>1021.0205999999999</c:v>
                </c:pt>
                <c:pt idx="10">
                  <c:v>988.89009999999996</c:v>
                </c:pt>
                <c:pt idx="11">
                  <c:v>1035.3210999999999</c:v>
                </c:pt>
                <c:pt idx="12">
                  <c:v>1096.1189999999999</c:v>
                </c:pt>
                <c:pt idx="13">
                  <c:v>1097.5908999999999</c:v>
                </c:pt>
                <c:pt idx="14">
                  <c:v>1097.3449000000001</c:v>
                </c:pt>
                <c:pt idx="15">
                  <c:v>1074.1523</c:v>
                </c:pt>
                <c:pt idx="16">
                  <c:v>1157.6130000000001</c:v>
                </c:pt>
                <c:pt idx="17">
                  <c:v>1137.3675000000001</c:v>
                </c:pt>
                <c:pt idx="18">
                  <c:v>1191.0042000000001</c:v>
                </c:pt>
                <c:pt idx="19">
                  <c:v>1181.3716999999999</c:v>
                </c:pt>
                <c:pt idx="20">
                  <c:v>1229.2092</c:v>
                </c:pt>
                <c:pt idx="21">
                  <c:v>1245.2708</c:v>
                </c:pt>
                <c:pt idx="22">
                  <c:v>1265.355</c:v>
                </c:pt>
                <c:pt idx="23">
                  <c:v>1263.454</c:v>
                </c:pt>
                <c:pt idx="24">
                  <c:v>1213.6455000000001</c:v>
                </c:pt>
                <c:pt idx="25">
                  <c:v>1245.4956999999999</c:v>
                </c:pt>
                <c:pt idx="26">
                  <c:v>1205.2556</c:v>
                </c:pt>
                <c:pt idx="27">
                  <c:v>1200.7623000000001</c:v>
                </c:pt>
                <c:pt idx="28">
                  <c:v>1245.0889999999999</c:v>
                </c:pt>
                <c:pt idx="29">
                  <c:v>1260.0686000000001</c:v>
                </c:pt>
                <c:pt idx="30">
                  <c:v>1207.0021999999999</c:v>
                </c:pt>
                <c:pt idx="31">
                  <c:v>1227.9638</c:v>
                </c:pt>
                <c:pt idx="32">
                  <c:v>1268.5417</c:v>
                </c:pt>
                <c:pt idx="33">
                  <c:v>1206.4684999999999</c:v>
                </c:pt>
                <c:pt idx="34">
                  <c:v>1236.8351</c:v>
                </c:pt>
                <c:pt idx="35">
                  <c:v>1205.0477000000001</c:v>
                </c:pt>
                <c:pt idx="36">
                  <c:v>1227.5464999999999</c:v>
                </c:pt>
                <c:pt idx="37">
                  <c:v>1295.6635000000001</c:v>
                </c:pt>
                <c:pt idx="38">
                  <c:v>1318.0535</c:v>
                </c:pt>
                <c:pt idx="39">
                  <c:v>1296.9195999999999</c:v>
                </c:pt>
                <c:pt idx="40">
                  <c:v>1300.6207999999999</c:v>
                </c:pt>
                <c:pt idx="41">
                  <c:v>1288.402</c:v>
                </c:pt>
                <c:pt idx="42">
                  <c:v>1329.9703999999999</c:v>
                </c:pt>
                <c:pt idx="43">
                  <c:v>1276.7052000000001</c:v>
                </c:pt>
                <c:pt idx="44">
                  <c:v>1210.1838</c:v>
                </c:pt>
                <c:pt idx="45">
                  <c:v>1180.1104</c:v>
                </c:pt>
                <c:pt idx="46">
                  <c:v>1116.5553</c:v>
                </c:pt>
                <c:pt idx="47">
                  <c:v>1068.5098</c:v>
                </c:pt>
              </c:numCache>
            </c:numRef>
          </c:val>
          <c:smooth val="0"/>
          <c:extLst>
            <c:ext xmlns:c16="http://schemas.microsoft.com/office/drawing/2014/chart" uri="{C3380CC4-5D6E-409C-BE32-E72D297353CC}">
              <c16:uniqueId val="{00000000-3BFD-4374-BFBD-E69CCF34AB0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1781.1093000000001</c:v>
                </c:pt>
                <c:pt idx="1">
                  <c:v>1749.7707</c:v>
                </c:pt>
                <c:pt idx="2">
                  <c:v>1764.4824000000001</c:v>
                </c:pt>
                <c:pt idx="3">
                  <c:v>1750.3768</c:v>
                </c:pt>
                <c:pt idx="4">
                  <c:v>1736.3067000000001</c:v>
                </c:pt>
                <c:pt idx="5">
                  <c:v>1751.7037</c:v>
                </c:pt>
                <c:pt idx="6">
                  <c:v>1740.9635000000001</c:v>
                </c:pt>
                <c:pt idx="7">
                  <c:v>1752.6603</c:v>
                </c:pt>
                <c:pt idx="8">
                  <c:v>1714.7453</c:v>
                </c:pt>
                <c:pt idx="9">
                  <c:v>1700.0508</c:v>
                </c:pt>
                <c:pt idx="10">
                  <c:v>1683.2797</c:v>
                </c:pt>
                <c:pt idx="11">
                  <c:v>1725.5202999999999</c:v>
                </c:pt>
                <c:pt idx="12">
                  <c:v>1809.0821000000001</c:v>
                </c:pt>
                <c:pt idx="13">
                  <c:v>1680.3271999999999</c:v>
                </c:pt>
                <c:pt idx="14">
                  <c:v>1727.1626000000001</c:v>
                </c:pt>
                <c:pt idx="15">
                  <c:v>1767.2927999999999</c:v>
                </c:pt>
                <c:pt idx="16">
                  <c:v>1714.5802000000001</c:v>
                </c:pt>
                <c:pt idx="17">
                  <c:v>1798.1613</c:v>
                </c:pt>
                <c:pt idx="18">
                  <c:v>1849.1279</c:v>
                </c:pt>
                <c:pt idx="19">
                  <c:v>1830.1130000000001</c:v>
                </c:pt>
                <c:pt idx="20">
                  <c:v>1836.7689</c:v>
                </c:pt>
                <c:pt idx="21">
                  <c:v>1791.9299000000001</c:v>
                </c:pt>
                <c:pt idx="22">
                  <c:v>1869.3439000000001</c:v>
                </c:pt>
                <c:pt idx="23">
                  <c:v>1807.1139000000001</c:v>
                </c:pt>
                <c:pt idx="24">
                  <c:v>1783.5237999999999</c:v>
                </c:pt>
                <c:pt idx="25">
                  <c:v>1835.9802999999999</c:v>
                </c:pt>
                <c:pt idx="26">
                  <c:v>1817.1057000000001</c:v>
                </c:pt>
                <c:pt idx="27">
                  <c:v>1850.6913</c:v>
                </c:pt>
                <c:pt idx="28">
                  <c:v>1922.5488</c:v>
                </c:pt>
                <c:pt idx="29">
                  <c:v>1836.8579</c:v>
                </c:pt>
                <c:pt idx="30">
                  <c:v>1771.6908000000001</c:v>
                </c:pt>
                <c:pt idx="31">
                  <c:v>1840.9699000000001</c:v>
                </c:pt>
                <c:pt idx="32">
                  <c:v>1847.3133</c:v>
                </c:pt>
                <c:pt idx="33">
                  <c:v>1830.4422</c:v>
                </c:pt>
                <c:pt idx="34">
                  <c:v>1795.558</c:v>
                </c:pt>
                <c:pt idx="35">
                  <c:v>1856.6651999999999</c:v>
                </c:pt>
                <c:pt idx="36">
                  <c:v>1908.6096</c:v>
                </c:pt>
                <c:pt idx="37">
                  <c:v>1898.0042000000001</c:v>
                </c:pt>
                <c:pt idx="38">
                  <c:v>1902.7782</c:v>
                </c:pt>
                <c:pt idx="39">
                  <c:v>1895.7056</c:v>
                </c:pt>
                <c:pt idx="40">
                  <c:v>1889.8516</c:v>
                </c:pt>
                <c:pt idx="41">
                  <c:v>1865.6407999999999</c:v>
                </c:pt>
                <c:pt idx="42">
                  <c:v>1862.5731000000001</c:v>
                </c:pt>
                <c:pt idx="43">
                  <c:v>1830.5003999999999</c:v>
                </c:pt>
                <c:pt idx="44">
                  <c:v>1797.7067999999999</c:v>
                </c:pt>
                <c:pt idx="45">
                  <c:v>1820.4431</c:v>
                </c:pt>
                <c:pt idx="46">
                  <c:v>1795.9929</c:v>
                </c:pt>
                <c:pt idx="47">
                  <c:v>1773.1935000000001</c:v>
                </c:pt>
              </c:numCache>
            </c:numRef>
          </c:val>
          <c:smooth val="0"/>
          <c:extLst>
            <c:ext xmlns:c16="http://schemas.microsoft.com/office/drawing/2014/chart" uri="{C3380CC4-5D6E-409C-BE32-E72D297353CC}">
              <c16:uniqueId val="{00000001-3BFD-4374-BFBD-E69CCF34AB0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3923.6666</c:v>
                </c:pt>
                <c:pt idx="1">
                  <c:v>3825.90906</c:v>
                </c:pt>
                <c:pt idx="2">
                  <c:v>3784.85131</c:v>
                </c:pt>
                <c:pt idx="3">
                  <c:v>3733.6875100000002</c:v>
                </c:pt>
                <c:pt idx="4">
                  <c:v>3668.9146999999998</c:v>
                </c:pt>
                <c:pt idx="5">
                  <c:v>3601.4814799999999</c:v>
                </c:pt>
                <c:pt idx="6">
                  <c:v>3597.98074</c:v>
                </c:pt>
                <c:pt idx="7">
                  <c:v>3641.2089900000001</c:v>
                </c:pt>
                <c:pt idx="8">
                  <c:v>3692.0977899999998</c:v>
                </c:pt>
                <c:pt idx="9">
                  <c:v>3691.9879599999999</c:v>
                </c:pt>
                <c:pt idx="10">
                  <c:v>3803.1828099999998</c:v>
                </c:pt>
                <c:pt idx="11">
                  <c:v>3683.6295</c:v>
                </c:pt>
                <c:pt idx="12">
                  <c:v>3781.4808200000002</c:v>
                </c:pt>
                <c:pt idx="13">
                  <c:v>4077.6131999999998</c:v>
                </c:pt>
                <c:pt idx="14">
                  <c:v>4189.6377199999997</c:v>
                </c:pt>
                <c:pt idx="15">
                  <c:v>4184.2667899999997</c:v>
                </c:pt>
                <c:pt idx="16">
                  <c:v>4472.4706500000002</c:v>
                </c:pt>
                <c:pt idx="17">
                  <c:v>4589.3247000000001</c:v>
                </c:pt>
                <c:pt idx="18">
                  <c:v>4629.8881899999997</c:v>
                </c:pt>
                <c:pt idx="19">
                  <c:v>4749.7284200000004</c:v>
                </c:pt>
                <c:pt idx="20">
                  <c:v>4740.6463599999997</c:v>
                </c:pt>
                <c:pt idx="21">
                  <c:v>4905.1647499999999</c:v>
                </c:pt>
                <c:pt idx="22">
                  <c:v>4830.1342299999997</c:v>
                </c:pt>
                <c:pt idx="23">
                  <c:v>4873.4086799999995</c:v>
                </c:pt>
                <c:pt idx="24">
                  <c:v>4916.7111800000002</c:v>
                </c:pt>
                <c:pt idx="25">
                  <c:v>4705.4118500000004</c:v>
                </c:pt>
                <c:pt idx="26">
                  <c:v>4692.3266299999996</c:v>
                </c:pt>
                <c:pt idx="27">
                  <c:v>4761.2479999999996</c:v>
                </c:pt>
                <c:pt idx="28">
                  <c:v>4854.1543899999997</c:v>
                </c:pt>
                <c:pt idx="29">
                  <c:v>4898.0955000000004</c:v>
                </c:pt>
                <c:pt idx="30">
                  <c:v>4874.8904400000001</c:v>
                </c:pt>
                <c:pt idx="31">
                  <c:v>4851.1972400000004</c:v>
                </c:pt>
                <c:pt idx="32">
                  <c:v>4787.4501799999998</c:v>
                </c:pt>
                <c:pt idx="33">
                  <c:v>4688.1718600000004</c:v>
                </c:pt>
                <c:pt idx="34">
                  <c:v>4650.66777</c:v>
                </c:pt>
                <c:pt idx="35">
                  <c:v>4438.1775500000003</c:v>
                </c:pt>
                <c:pt idx="36">
                  <c:v>4566.5496999999996</c:v>
                </c:pt>
                <c:pt idx="37">
                  <c:v>4685.6036000000004</c:v>
                </c:pt>
                <c:pt idx="38">
                  <c:v>4643.5331100000003</c:v>
                </c:pt>
                <c:pt idx="39">
                  <c:v>4670.0873099999999</c:v>
                </c:pt>
                <c:pt idx="40">
                  <c:v>4609.7947700000004</c:v>
                </c:pt>
                <c:pt idx="41">
                  <c:v>4577.4264899999998</c:v>
                </c:pt>
                <c:pt idx="42">
                  <c:v>4507.9075599999996</c:v>
                </c:pt>
                <c:pt idx="43">
                  <c:v>4526.3153300000004</c:v>
                </c:pt>
                <c:pt idx="44">
                  <c:v>4587.3415299999997</c:v>
                </c:pt>
                <c:pt idx="45">
                  <c:v>4406.1943000000001</c:v>
                </c:pt>
                <c:pt idx="46">
                  <c:v>4212.65254</c:v>
                </c:pt>
                <c:pt idx="47">
                  <c:v>4220.7523700000002</c:v>
                </c:pt>
              </c:numCache>
            </c:numRef>
          </c:val>
          <c:smooth val="0"/>
          <c:extLst>
            <c:ext xmlns:c16="http://schemas.microsoft.com/office/drawing/2014/chart" uri="{C3380CC4-5D6E-409C-BE32-E72D297353CC}">
              <c16:uniqueId val="{00000002-3BFD-4374-BFBD-E69CCF34AB0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3DF-45DF-B325-8A1DF0C439A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3DF-45DF-B325-8A1DF0C439A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35.119700000000002</c:v>
                </c:pt>
                <c:pt idx="1">
                  <c:v>35.03275</c:v>
                </c:pt>
                <c:pt idx="2">
                  <c:v>35.149790000000003</c:v>
                </c:pt>
                <c:pt idx="3">
                  <c:v>34.959040000000002</c:v>
                </c:pt>
                <c:pt idx="4">
                  <c:v>32.691459999999999</c:v>
                </c:pt>
                <c:pt idx="5">
                  <c:v>34.043779999999998</c:v>
                </c:pt>
                <c:pt idx="6">
                  <c:v>34.039059999999999</c:v>
                </c:pt>
                <c:pt idx="7">
                  <c:v>33.41872</c:v>
                </c:pt>
                <c:pt idx="8">
                  <c:v>34.170470000000002</c:v>
                </c:pt>
                <c:pt idx="9">
                  <c:v>33.949820000000003</c:v>
                </c:pt>
                <c:pt idx="10">
                  <c:v>29.64546</c:v>
                </c:pt>
                <c:pt idx="11">
                  <c:v>33.707659999999997</c:v>
                </c:pt>
                <c:pt idx="12">
                  <c:v>34.438209999999998</c:v>
                </c:pt>
                <c:pt idx="13">
                  <c:v>34.493899999999996</c:v>
                </c:pt>
                <c:pt idx="14">
                  <c:v>34.260399999999997</c:v>
                </c:pt>
                <c:pt idx="15">
                  <c:v>33.826219999999999</c:v>
                </c:pt>
                <c:pt idx="16">
                  <c:v>33.981870000000001</c:v>
                </c:pt>
                <c:pt idx="17">
                  <c:v>34.537559999999999</c:v>
                </c:pt>
                <c:pt idx="18">
                  <c:v>34.83493</c:v>
                </c:pt>
                <c:pt idx="19">
                  <c:v>34.12406</c:v>
                </c:pt>
                <c:pt idx="20">
                  <c:v>33.556710000000002</c:v>
                </c:pt>
                <c:pt idx="21">
                  <c:v>34.19135</c:v>
                </c:pt>
                <c:pt idx="22">
                  <c:v>35.542879999999997</c:v>
                </c:pt>
                <c:pt idx="23">
                  <c:v>35.351559999999999</c:v>
                </c:pt>
                <c:pt idx="24">
                  <c:v>35.200769999999999</c:v>
                </c:pt>
                <c:pt idx="25">
                  <c:v>35.061059999999998</c:v>
                </c:pt>
                <c:pt idx="26">
                  <c:v>33.535130000000002</c:v>
                </c:pt>
                <c:pt idx="27">
                  <c:v>32.797939999999997</c:v>
                </c:pt>
                <c:pt idx="28">
                  <c:v>34.180309999999999</c:v>
                </c:pt>
                <c:pt idx="29">
                  <c:v>34.427370000000003</c:v>
                </c:pt>
                <c:pt idx="30">
                  <c:v>34.310049999999997</c:v>
                </c:pt>
                <c:pt idx="31">
                  <c:v>34.748559999999998</c:v>
                </c:pt>
                <c:pt idx="32">
                  <c:v>34.760129999999997</c:v>
                </c:pt>
                <c:pt idx="33">
                  <c:v>33.561900000000001</c:v>
                </c:pt>
                <c:pt idx="34">
                  <c:v>25.686360000000001</c:v>
                </c:pt>
                <c:pt idx="35">
                  <c:v>23.664210000000001</c:v>
                </c:pt>
                <c:pt idx="36">
                  <c:v>21.393509999999999</c:v>
                </c:pt>
                <c:pt idx="37">
                  <c:v>21.424669999999999</c:v>
                </c:pt>
                <c:pt idx="38">
                  <c:v>22.385870000000001</c:v>
                </c:pt>
                <c:pt idx="39">
                  <c:v>22.056899999999999</c:v>
                </c:pt>
                <c:pt idx="40">
                  <c:v>27.034829999999999</c:v>
                </c:pt>
                <c:pt idx="41">
                  <c:v>27.453520000000001</c:v>
                </c:pt>
                <c:pt idx="42">
                  <c:v>32.374400000000001</c:v>
                </c:pt>
                <c:pt idx="43">
                  <c:v>33.438479999999998</c:v>
                </c:pt>
                <c:pt idx="44">
                  <c:v>33.571060000000003</c:v>
                </c:pt>
                <c:pt idx="45">
                  <c:v>35.754579999999997</c:v>
                </c:pt>
                <c:pt idx="46">
                  <c:v>39.677309999999999</c:v>
                </c:pt>
                <c:pt idx="47">
                  <c:v>40.337209999999999</c:v>
                </c:pt>
              </c:numCache>
            </c:numRef>
          </c:val>
          <c:smooth val="0"/>
          <c:extLst>
            <c:ext xmlns:c16="http://schemas.microsoft.com/office/drawing/2014/chart" uri="{C3380CC4-5D6E-409C-BE32-E72D297353CC}">
              <c16:uniqueId val="{00000002-83DF-45DF-B325-8A1DF0C439A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12.404999999999999</c:v>
                </c:pt>
                <c:pt idx="1">
                  <c:v>12.226000000000001</c:v>
                </c:pt>
                <c:pt idx="2">
                  <c:v>12.339</c:v>
                </c:pt>
                <c:pt idx="3">
                  <c:v>12.417999999999999</c:v>
                </c:pt>
                <c:pt idx="4">
                  <c:v>12.958</c:v>
                </c:pt>
                <c:pt idx="5">
                  <c:v>12.625</c:v>
                </c:pt>
                <c:pt idx="6">
                  <c:v>12.832000000000001</c:v>
                </c:pt>
                <c:pt idx="7">
                  <c:v>12.371</c:v>
                </c:pt>
                <c:pt idx="8">
                  <c:v>12.601000000000001</c:v>
                </c:pt>
                <c:pt idx="9">
                  <c:v>12.241</c:v>
                </c:pt>
                <c:pt idx="10">
                  <c:v>11.43</c:v>
                </c:pt>
                <c:pt idx="11">
                  <c:v>11.089</c:v>
                </c:pt>
                <c:pt idx="12">
                  <c:v>10.118</c:v>
                </c:pt>
                <c:pt idx="13">
                  <c:v>9.6940000000000008</c:v>
                </c:pt>
                <c:pt idx="14">
                  <c:v>9.9420000000000002</c:v>
                </c:pt>
                <c:pt idx="15">
                  <c:v>10.919</c:v>
                </c:pt>
                <c:pt idx="16">
                  <c:v>11.765000000000001</c:v>
                </c:pt>
                <c:pt idx="17">
                  <c:v>12.164999999999999</c:v>
                </c:pt>
                <c:pt idx="18">
                  <c:v>12.002000000000001</c:v>
                </c:pt>
                <c:pt idx="19">
                  <c:v>12.276</c:v>
                </c:pt>
                <c:pt idx="20">
                  <c:v>12.38</c:v>
                </c:pt>
                <c:pt idx="21">
                  <c:v>12.454000000000001</c:v>
                </c:pt>
                <c:pt idx="22">
                  <c:v>12.925000000000001</c:v>
                </c:pt>
                <c:pt idx="23">
                  <c:v>11.77</c:v>
                </c:pt>
                <c:pt idx="24">
                  <c:v>11.587</c:v>
                </c:pt>
                <c:pt idx="25">
                  <c:v>11.992000000000001</c:v>
                </c:pt>
                <c:pt idx="26">
                  <c:v>12.455</c:v>
                </c:pt>
                <c:pt idx="27">
                  <c:v>13.015000000000001</c:v>
                </c:pt>
                <c:pt idx="28">
                  <c:v>13.132999999999999</c:v>
                </c:pt>
                <c:pt idx="29">
                  <c:v>13.198</c:v>
                </c:pt>
                <c:pt idx="30">
                  <c:v>12.465999999999999</c:v>
                </c:pt>
                <c:pt idx="31">
                  <c:v>12.1785</c:v>
                </c:pt>
                <c:pt idx="32">
                  <c:v>11.893000000000001</c:v>
                </c:pt>
                <c:pt idx="33">
                  <c:v>11.641</c:v>
                </c:pt>
                <c:pt idx="34">
                  <c:v>10.68</c:v>
                </c:pt>
                <c:pt idx="35">
                  <c:v>10.162000000000001</c:v>
                </c:pt>
                <c:pt idx="36">
                  <c:v>9.8520000000000003</c:v>
                </c:pt>
                <c:pt idx="37">
                  <c:v>9.8989999999999991</c:v>
                </c:pt>
                <c:pt idx="38">
                  <c:v>10.551</c:v>
                </c:pt>
                <c:pt idx="39">
                  <c:v>11.26</c:v>
                </c:pt>
                <c:pt idx="40">
                  <c:v>12.077999999999999</c:v>
                </c:pt>
                <c:pt idx="41">
                  <c:v>12.965</c:v>
                </c:pt>
                <c:pt idx="42">
                  <c:v>13.016</c:v>
                </c:pt>
                <c:pt idx="43">
                  <c:v>12.659000000000001</c:v>
                </c:pt>
                <c:pt idx="44">
                  <c:v>12.706</c:v>
                </c:pt>
                <c:pt idx="45">
                  <c:v>12.496</c:v>
                </c:pt>
                <c:pt idx="46">
                  <c:v>11.773</c:v>
                </c:pt>
                <c:pt idx="47">
                  <c:v>11.997</c:v>
                </c:pt>
              </c:numCache>
            </c:numRef>
          </c:val>
          <c:smooth val="0"/>
          <c:extLst>
            <c:ext xmlns:c16="http://schemas.microsoft.com/office/drawing/2014/chart" uri="{C3380CC4-5D6E-409C-BE32-E72D297353CC}">
              <c16:uniqueId val="{00000003-83DF-45DF-B325-8A1DF0C439A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3DF-45DF-B325-8A1DF0C439A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4.2240000000000002</c:v>
                </c:pt>
                <c:pt idx="1">
                  <c:v>4.2309999999999999</c:v>
                </c:pt>
                <c:pt idx="2">
                  <c:v>4.2519999999999998</c:v>
                </c:pt>
                <c:pt idx="3">
                  <c:v>4.2569999999999997</c:v>
                </c:pt>
                <c:pt idx="4">
                  <c:v>4.2210000000000001</c:v>
                </c:pt>
                <c:pt idx="5">
                  <c:v>4.1760000000000002</c:v>
                </c:pt>
                <c:pt idx="6">
                  <c:v>4.0979999999999999</c:v>
                </c:pt>
                <c:pt idx="7">
                  <c:v>4.1429999999999998</c:v>
                </c:pt>
                <c:pt idx="8">
                  <c:v>4.3019999999999996</c:v>
                </c:pt>
                <c:pt idx="9">
                  <c:v>4.2080000000000002</c:v>
                </c:pt>
                <c:pt idx="10">
                  <c:v>4.2039999999999997</c:v>
                </c:pt>
                <c:pt idx="11">
                  <c:v>4.1639999999999997</c:v>
                </c:pt>
                <c:pt idx="12">
                  <c:v>4.0519999999999996</c:v>
                </c:pt>
                <c:pt idx="13">
                  <c:v>4.0940000000000003</c:v>
                </c:pt>
                <c:pt idx="14">
                  <c:v>4.077</c:v>
                </c:pt>
                <c:pt idx="15">
                  <c:v>4.1660000000000004</c:v>
                </c:pt>
                <c:pt idx="16">
                  <c:v>3.7730000000000001</c:v>
                </c:pt>
                <c:pt idx="17">
                  <c:v>4.0019999999999998</c:v>
                </c:pt>
                <c:pt idx="18">
                  <c:v>4.1369999999999996</c:v>
                </c:pt>
                <c:pt idx="19">
                  <c:v>4.0460000000000003</c:v>
                </c:pt>
                <c:pt idx="20">
                  <c:v>4.0999999999999996</c:v>
                </c:pt>
                <c:pt idx="21">
                  <c:v>4.1180000000000003</c:v>
                </c:pt>
                <c:pt idx="22">
                  <c:v>4.0789999999999997</c:v>
                </c:pt>
                <c:pt idx="23">
                  <c:v>4.03</c:v>
                </c:pt>
                <c:pt idx="24">
                  <c:v>4.09</c:v>
                </c:pt>
                <c:pt idx="25">
                  <c:v>4.0350000000000001</c:v>
                </c:pt>
                <c:pt idx="26">
                  <c:v>4.1260000000000003</c:v>
                </c:pt>
                <c:pt idx="27">
                  <c:v>4.1779999999999999</c:v>
                </c:pt>
                <c:pt idx="28">
                  <c:v>4.0750000000000002</c:v>
                </c:pt>
                <c:pt idx="29">
                  <c:v>4.0780000000000003</c:v>
                </c:pt>
                <c:pt idx="30">
                  <c:v>4.2530000000000001</c:v>
                </c:pt>
                <c:pt idx="31">
                  <c:v>4.1870000000000003</c:v>
                </c:pt>
                <c:pt idx="32">
                  <c:v>4.26</c:v>
                </c:pt>
                <c:pt idx="33">
                  <c:v>2.694</c:v>
                </c:pt>
                <c:pt idx="34">
                  <c:v>1.224</c:v>
                </c:pt>
                <c:pt idx="35">
                  <c:v>1.181</c:v>
                </c:pt>
                <c:pt idx="36">
                  <c:v>1.1639999999999999</c:v>
                </c:pt>
                <c:pt idx="37">
                  <c:v>1.2170000000000001</c:v>
                </c:pt>
                <c:pt idx="38">
                  <c:v>1.125</c:v>
                </c:pt>
                <c:pt idx="39">
                  <c:v>1.17</c:v>
                </c:pt>
                <c:pt idx="40">
                  <c:v>1.1890000000000001</c:v>
                </c:pt>
                <c:pt idx="41">
                  <c:v>3.4670000000000001</c:v>
                </c:pt>
                <c:pt idx="42">
                  <c:v>4.1639999999999997</c:v>
                </c:pt>
                <c:pt idx="43">
                  <c:v>4.3079999999999998</c:v>
                </c:pt>
                <c:pt idx="44">
                  <c:v>4.2160000000000002</c:v>
                </c:pt>
                <c:pt idx="45">
                  <c:v>4.2839999999999998</c:v>
                </c:pt>
                <c:pt idx="46">
                  <c:v>4.2279999999999998</c:v>
                </c:pt>
                <c:pt idx="47">
                  <c:v>0</c:v>
                </c:pt>
              </c:numCache>
            </c:numRef>
          </c:val>
          <c:smooth val="0"/>
          <c:extLst>
            <c:ext xmlns:c16="http://schemas.microsoft.com/office/drawing/2014/chart" uri="{C3380CC4-5D6E-409C-BE32-E72D297353CC}">
              <c16:uniqueId val="{00000005-83DF-45DF-B325-8A1DF0C439A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3DF-45DF-B325-8A1DF0C439A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3DF-45DF-B325-8A1DF0C439A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3DF-45DF-B325-8A1DF0C439A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26.448799999999999</c:v>
                </c:pt>
                <c:pt idx="1">
                  <c:v>26.472999999999999</c:v>
                </c:pt>
                <c:pt idx="2">
                  <c:v>26.939399999999999</c:v>
                </c:pt>
                <c:pt idx="3">
                  <c:v>27.215499999999999</c:v>
                </c:pt>
                <c:pt idx="4">
                  <c:v>27.242599999999999</c:v>
                </c:pt>
                <c:pt idx="5">
                  <c:v>27.359300000000001</c:v>
                </c:pt>
                <c:pt idx="6">
                  <c:v>27.428699999999999</c:v>
                </c:pt>
                <c:pt idx="7">
                  <c:v>26.843399999999999</c:v>
                </c:pt>
                <c:pt idx="8">
                  <c:v>27.614100000000001</c:v>
                </c:pt>
                <c:pt idx="9">
                  <c:v>27.279900000000001</c:v>
                </c:pt>
                <c:pt idx="10">
                  <c:v>27.6508</c:v>
                </c:pt>
                <c:pt idx="11">
                  <c:v>28.325299999999999</c:v>
                </c:pt>
                <c:pt idx="12">
                  <c:v>28.017299999999999</c:v>
                </c:pt>
                <c:pt idx="13">
                  <c:v>28.0684</c:v>
                </c:pt>
                <c:pt idx="14">
                  <c:v>27.2593</c:v>
                </c:pt>
                <c:pt idx="15">
                  <c:v>26.850999999999999</c:v>
                </c:pt>
                <c:pt idx="16">
                  <c:v>26.406700000000001</c:v>
                </c:pt>
                <c:pt idx="17">
                  <c:v>26.6145</c:v>
                </c:pt>
                <c:pt idx="18">
                  <c:v>26.812200000000001</c:v>
                </c:pt>
                <c:pt idx="19">
                  <c:v>26.853200000000001</c:v>
                </c:pt>
                <c:pt idx="20">
                  <c:v>26.873699999999999</c:v>
                </c:pt>
                <c:pt idx="21">
                  <c:v>26.794499999999999</c:v>
                </c:pt>
                <c:pt idx="22">
                  <c:v>26.924399999999999</c:v>
                </c:pt>
                <c:pt idx="23">
                  <c:v>26.976199999999999</c:v>
                </c:pt>
                <c:pt idx="24">
                  <c:v>26.0092</c:v>
                </c:pt>
                <c:pt idx="25">
                  <c:v>26.311499999999999</c:v>
                </c:pt>
                <c:pt idx="26">
                  <c:v>27.0778</c:v>
                </c:pt>
                <c:pt idx="27">
                  <c:v>27.140699999999999</c:v>
                </c:pt>
                <c:pt idx="28">
                  <c:v>27.630400000000002</c:v>
                </c:pt>
                <c:pt idx="29">
                  <c:v>27.7501</c:v>
                </c:pt>
                <c:pt idx="30">
                  <c:v>27.778500000000001</c:v>
                </c:pt>
                <c:pt idx="31">
                  <c:v>27.722799999999999</c:v>
                </c:pt>
                <c:pt idx="32">
                  <c:v>27.550699999999999</c:v>
                </c:pt>
                <c:pt idx="33">
                  <c:v>27.616900000000001</c:v>
                </c:pt>
                <c:pt idx="34">
                  <c:v>28.037299999999998</c:v>
                </c:pt>
                <c:pt idx="35">
                  <c:v>27.860099999999999</c:v>
                </c:pt>
                <c:pt idx="36">
                  <c:v>28.128599999999999</c:v>
                </c:pt>
                <c:pt idx="37">
                  <c:v>25.569299999999998</c:v>
                </c:pt>
                <c:pt idx="38">
                  <c:v>25.622699999999998</c:v>
                </c:pt>
                <c:pt idx="39">
                  <c:v>25.717500000000001</c:v>
                </c:pt>
                <c:pt idx="40">
                  <c:v>25.112100000000002</c:v>
                </c:pt>
                <c:pt idx="41">
                  <c:v>27.735099999999999</c:v>
                </c:pt>
                <c:pt idx="42">
                  <c:v>28.2898</c:v>
                </c:pt>
                <c:pt idx="43">
                  <c:v>27.7517</c:v>
                </c:pt>
                <c:pt idx="44">
                  <c:v>27.2715</c:v>
                </c:pt>
                <c:pt idx="45">
                  <c:v>27.236699999999999</c:v>
                </c:pt>
                <c:pt idx="46">
                  <c:v>26.869700000000002</c:v>
                </c:pt>
                <c:pt idx="47">
                  <c:v>26.774999999999999</c:v>
                </c:pt>
              </c:numCache>
            </c:numRef>
          </c:val>
          <c:smooth val="0"/>
          <c:extLst>
            <c:ext xmlns:c16="http://schemas.microsoft.com/office/drawing/2014/chart" uri="{C3380CC4-5D6E-409C-BE32-E72D297353CC}">
              <c16:uniqueId val="{00000009-83DF-45DF-B325-8A1DF0C439A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13.668100000000001</c:v>
                </c:pt>
                <c:pt idx="1">
                  <c:v>13.4817</c:v>
                </c:pt>
                <c:pt idx="2">
                  <c:v>13.9017</c:v>
                </c:pt>
                <c:pt idx="3">
                  <c:v>14.484299999999999</c:v>
                </c:pt>
                <c:pt idx="4">
                  <c:v>14.7242</c:v>
                </c:pt>
                <c:pt idx="5">
                  <c:v>14.461</c:v>
                </c:pt>
                <c:pt idx="6">
                  <c:v>13.7239</c:v>
                </c:pt>
                <c:pt idx="7">
                  <c:v>13.757899999999999</c:v>
                </c:pt>
                <c:pt idx="8">
                  <c:v>14.5276</c:v>
                </c:pt>
                <c:pt idx="9">
                  <c:v>14.8102</c:v>
                </c:pt>
                <c:pt idx="10">
                  <c:v>15.1012</c:v>
                </c:pt>
                <c:pt idx="11">
                  <c:v>14.747199999999999</c:v>
                </c:pt>
                <c:pt idx="12">
                  <c:v>13.201000000000001</c:v>
                </c:pt>
                <c:pt idx="13">
                  <c:v>11.2934</c:v>
                </c:pt>
                <c:pt idx="14">
                  <c:v>10.788500000000001</c:v>
                </c:pt>
                <c:pt idx="15">
                  <c:v>10.582100000000001</c:v>
                </c:pt>
                <c:pt idx="16">
                  <c:v>10.7035</c:v>
                </c:pt>
                <c:pt idx="17">
                  <c:v>10.836</c:v>
                </c:pt>
                <c:pt idx="18">
                  <c:v>10.6409</c:v>
                </c:pt>
                <c:pt idx="19">
                  <c:v>10.8339</c:v>
                </c:pt>
                <c:pt idx="20">
                  <c:v>11.01</c:v>
                </c:pt>
                <c:pt idx="21">
                  <c:v>10.961399999999999</c:v>
                </c:pt>
                <c:pt idx="22">
                  <c:v>10.4185</c:v>
                </c:pt>
                <c:pt idx="23">
                  <c:v>10.735099999999999</c:v>
                </c:pt>
                <c:pt idx="24">
                  <c:v>11.6006</c:v>
                </c:pt>
                <c:pt idx="25">
                  <c:v>14.5893</c:v>
                </c:pt>
                <c:pt idx="26">
                  <c:v>14.447100000000001</c:v>
                </c:pt>
                <c:pt idx="27">
                  <c:v>14.146699999999999</c:v>
                </c:pt>
                <c:pt idx="28">
                  <c:v>14.3325</c:v>
                </c:pt>
                <c:pt idx="29">
                  <c:v>13.961</c:v>
                </c:pt>
                <c:pt idx="30">
                  <c:v>14.201599999999999</c:v>
                </c:pt>
                <c:pt idx="31">
                  <c:v>13.904999999999999</c:v>
                </c:pt>
                <c:pt idx="32">
                  <c:v>13.865</c:v>
                </c:pt>
                <c:pt idx="33">
                  <c:v>14.191700000000001</c:v>
                </c:pt>
                <c:pt idx="34">
                  <c:v>14.8735</c:v>
                </c:pt>
                <c:pt idx="35">
                  <c:v>15.293900000000001</c:v>
                </c:pt>
                <c:pt idx="36">
                  <c:v>15.0684</c:v>
                </c:pt>
                <c:pt idx="37">
                  <c:v>14.2217</c:v>
                </c:pt>
                <c:pt idx="38">
                  <c:v>14.0289</c:v>
                </c:pt>
                <c:pt idx="39">
                  <c:v>11.5517</c:v>
                </c:pt>
                <c:pt idx="40">
                  <c:v>11.567500000000001</c:v>
                </c:pt>
                <c:pt idx="41">
                  <c:v>11.134600000000001</c:v>
                </c:pt>
                <c:pt idx="42">
                  <c:v>11.2646</c:v>
                </c:pt>
                <c:pt idx="43">
                  <c:v>11.223100000000001</c:v>
                </c:pt>
                <c:pt idx="44">
                  <c:v>11.240399999999999</c:v>
                </c:pt>
                <c:pt idx="45">
                  <c:v>10.997</c:v>
                </c:pt>
                <c:pt idx="46">
                  <c:v>12.878299999999999</c:v>
                </c:pt>
                <c:pt idx="47">
                  <c:v>13.725099999999999</c:v>
                </c:pt>
              </c:numCache>
            </c:numRef>
          </c:val>
          <c:smooth val="0"/>
          <c:extLst>
            <c:ext xmlns:c16="http://schemas.microsoft.com/office/drawing/2014/chart" uri="{C3380CC4-5D6E-409C-BE32-E72D297353CC}">
              <c16:uniqueId val="{0000000A-83DF-45DF-B325-8A1DF0C439A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7.68</c:v>
                </c:pt>
                <c:pt idx="1">
                  <c:v>8.1199999999999992</c:v>
                </c:pt>
                <c:pt idx="2">
                  <c:v>8.0399999999999991</c:v>
                </c:pt>
                <c:pt idx="3">
                  <c:v>8.02</c:v>
                </c:pt>
                <c:pt idx="4">
                  <c:v>8.06</c:v>
                </c:pt>
                <c:pt idx="5">
                  <c:v>8.06</c:v>
                </c:pt>
                <c:pt idx="6">
                  <c:v>8</c:v>
                </c:pt>
                <c:pt idx="7">
                  <c:v>7.04</c:v>
                </c:pt>
                <c:pt idx="8">
                  <c:v>7.02</c:v>
                </c:pt>
                <c:pt idx="9">
                  <c:v>7.06</c:v>
                </c:pt>
                <c:pt idx="10">
                  <c:v>6.97</c:v>
                </c:pt>
                <c:pt idx="11">
                  <c:v>7.01</c:v>
                </c:pt>
                <c:pt idx="12">
                  <c:v>7.25</c:v>
                </c:pt>
                <c:pt idx="13">
                  <c:v>7.81</c:v>
                </c:pt>
                <c:pt idx="14">
                  <c:v>7.98</c:v>
                </c:pt>
                <c:pt idx="15">
                  <c:v>8.0500000000000007</c:v>
                </c:pt>
                <c:pt idx="16">
                  <c:v>7.89</c:v>
                </c:pt>
                <c:pt idx="17">
                  <c:v>7.84</c:v>
                </c:pt>
                <c:pt idx="18">
                  <c:v>7.84</c:v>
                </c:pt>
                <c:pt idx="19">
                  <c:v>7.93</c:v>
                </c:pt>
                <c:pt idx="20">
                  <c:v>8.67</c:v>
                </c:pt>
                <c:pt idx="21">
                  <c:v>8.6199999999999992</c:v>
                </c:pt>
                <c:pt idx="22">
                  <c:v>7.94</c:v>
                </c:pt>
                <c:pt idx="23">
                  <c:v>7.57</c:v>
                </c:pt>
                <c:pt idx="24">
                  <c:v>6.5</c:v>
                </c:pt>
                <c:pt idx="25">
                  <c:v>4.58</c:v>
                </c:pt>
                <c:pt idx="26">
                  <c:v>4.03</c:v>
                </c:pt>
                <c:pt idx="27">
                  <c:v>4.33</c:v>
                </c:pt>
                <c:pt idx="28">
                  <c:v>3.72</c:v>
                </c:pt>
                <c:pt idx="29">
                  <c:v>3.74</c:v>
                </c:pt>
                <c:pt idx="30">
                  <c:v>3.9</c:v>
                </c:pt>
                <c:pt idx="31">
                  <c:v>3.88</c:v>
                </c:pt>
                <c:pt idx="32">
                  <c:v>3.42</c:v>
                </c:pt>
                <c:pt idx="33">
                  <c:v>3.94</c:v>
                </c:pt>
                <c:pt idx="34">
                  <c:v>3.19</c:v>
                </c:pt>
                <c:pt idx="35">
                  <c:v>3.92</c:v>
                </c:pt>
                <c:pt idx="36">
                  <c:v>3.88</c:v>
                </c:pt>
                <c:pt idx="37">
                  <c:v>2.61</c:v>
                </c:pt>
                <c:pt idx="38">
                  <c:v>2.93</c:v>
                </c:pt>
                <c:pt idx="39">
                  <c:v>3.43</c:v>
                </c:pt>
                <c:pt idx="40">
                  <c:v>3.76</c:v>
                </c:pt>
                <c:pt idx="41">
                  <c:v>3.79</c:v>
                </c:pt>
                <c:pt idx="42">
                  <c:v>4.2</c:v>
                </c:pt>
                <c:pt idx="43">
                  <c:v>3.56</c:v>
                </c:pt>
                <c:pt idx="44">
                  <c:v>2.67</c:v>
                </c:pt>
                <c:pt idx="45">
                  <c:v>3.77</c:v>
                </c:pt>
                <c:pt idx="46">
                  <c:v>4.1100000000000003</c:v>
                </c:pt>
                <c:pt idx="47">
                  <c:v>4.05</c:v>
                </c:pt>
              </c:numCache>
            </c:numRef>
          </c:val>
          <c:smooth val="0"/>
          <c:extLst>
            <c:ext xmlns:c16="http://schemas.microsoft.com/office/drawing/2014/chart" uri="{C3380CC4-5D6E-409C-BE32-E72D297353CC}">
              <c16:uniqueId val="{0000000B-83DF-45DF-B325-8A1DF0C439A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32.795999999999999</c:v>
                </c:pt>
                <c:pt idx="1">
                  <c:v>32.834000000000003</c:v>
                </c:pt>
                <c:pt idx="2">
                  <c:v>31.527999999999999</c:v>
                </c:pt>
                <c:pt idx="3">
                  <c:v>31.76</c:v>
                </c:pt>
                <c:pt idx="4">
                  <c:v>31.905999999999999</c:v>
                </c:pt>
                <c:pt idx="5">
                  <c:v>31.713999999999999</c:v>
                </c:pt>
                <c:pt idx="6">
                  <c:v>31.584</c:v>
                </c:pt>
                <c:pt idx="7">
                  <c:v>32.036000000000001</c:v>
                </c:pt>
                <c:pt idx="8">
                  <c:v>32.636000000000003</c:v>
                </c:pt>
                <c:pt idx="9">
                  <c:v>32.799999999999997</c:v>
                </c:pt>
                <c:pt idx="10">
                  <c:v>32.94</c:v>
                </c:pt>
                <c:pt idx="11">
                  <c:v>32.845999999999997</c:v>
                </c:pt>
                <c:pt idx="12">
                  <c:v>32.14</c:v>
                </c:pt>
                <c:pt idx="13">
                  <c:v>31.064</c:v>
                </c:pt>
                <c:pt idx="14">
                  <c:v>30.216000000000001</c:v>
                </c:pt>
                <c:pt idx="15">
                  <c:v>29.928000000000001</c:v>
                </c:pt>
                <c:pt idx="16">
                  <c:v>30.097999999999999</c:v>
                </c:pt>
                <c:pt idx="17">
                  <c:v>29.79</c:v>
                </c:pt>
                <c:pt idx="18">
                  <c:v>30.346</c:v>
                </c:pt>
                <c:pt idx="19">
                  <c:v>28.908000000000001</c:v>
                </c:pt>
                <c:pt idx="20">
                  <c:v>29.512</c:v>
                </c:pt>
                <c:pt idx="21">
                  <c:v>28.114000000000001</c:v>
                </c:pt>
                <c:pt idx="22">
                  <c:v>29.186</c:v>
                </c:pt>
                <c:pt idx="23">
                  <c:v>29.526</c:v>
                </c:pt>
                <c:pt idx="24">
                  <c:v>29.808</c:v>
                </c:pt>
                <c:pt idx="25">
                  <c:v>29.92</c:v>
                </c:pt>
                <c:pt idx="26">
                  <c:v>29.923999999999999</c:v>
                </c:pt>
                <c:pt idx="27">
                  <c:v>30.64</c:v>
                </c:pt>
                <c:pt idx="28">
                  <c:v>31.198</c:v>
                </c:pt>
                <c:pt idx="29">
                  <c:v>31.158000000000001</c:v>
                </c:pt>
                <c:pt idx="30">
                  <c:v>31.68</c:v>
                </c:pt>
                <c:pt idx="31">
                  <c:v>31.11</c:v>
                </c:pt>
                <c:pt idx="32">
                  <c:v>31.352</c:v>
                </c:pt>
                <c:pt idx="33">
                  <c:v>33.19</c:v>
                </c:pt>
                <c:pt idx="34">
                  <c:v>34.409999999999997</c:v>
                </c:pt>
                <c:pt idx="35">
                  <c:v>34.814</c:v>
                </c:pt>
                <c:pt idx="36">
                  <c:v>34.94</c:v>
                </c:pt>
                <c:pt idx="37">
                  <c:v>34.844000000000001</c:v>
                </c:pt>
                <c:pt idx="38">
                  <c:v>35.101999999999997</c:v>
                </c:pt>
                <c:pt idx="39">
                  <c:v>35.89</c:v>
                </c:pt>
                <c:pt idx="40">
                  <c:v>36.503999999999998</c:v>
                </c:pt>
                <c:pt idx="41">
                  <c:v>35.558</c:v>
                </c:pt>
                <c:pt idx="42">
                  <c:v>35.073999999999998</c:v>
                </c:pt>
                <c:pt idx="43">
                  <c:v>35.356000000000002</c:v>
                </c:pt>
                <c:pt idx="44">
                  <c:v>34.915999999999997</c:v>
                </c:pt>
                <c:pt idx="45">
                  <c:v>34.752000000000002</c:v>
                </c:pt>
                <c:pt idx="46">
                  <c:v>34.048000000000002</c:v>
                </c:pt>
                <c:pt idx="47">
                  <c:v>34.061999999999998</c:v>
                </c:pt>
              </c:numCache>
            </c:numRef>
          </c:val>
          <c:smooth val="0"/>
          <c:extLst>
            <c:ext xmlns:c16="http://schemas.microsoft.com/office/drawing/2014/chart" uri="{C3380CC4-5D6E-409C-BE32-E72D297353CC}">
              <c16:uniqueId val="{0000000C-83DF-45DF-B325-8A1DF0C439A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3DF-45DF-B325-8A1DF0C439A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3DF-45DF-B325-8A1DF0C439A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53.637</c:v>
                </c:pt>
                <c:pt idx="1">
                  <c:v>53.286999999999999</c:v>
                </c:pt>
                <c:pt idx="2">
                  <c:v>53.426000000000002</c:v>
                </c:pt>
                <c:pt idx="3">
                  <c:v>53.142000000000003</c:v>
                </c:pt>
                <c:pt idx="4">
                  <c:v>53.784999999999997</c:v>
                </c:pt>
                <c:pt idx="5">
                  <c:v>53.517899999999997</c:v>
                </c:pt>
                <c:pt idx="6">
                  <c:v>53.381999999999998</c:v>
                </c:pt>
                <c:pt idx="7">
                  <c:v>52.859000000000002</c:v>
                </c:pt>
                <c:pt idx="8">
                  <c:v>52.923999999999999</c:v>
                </c:pt>
                <c:pt idx="9">
                  <c:v>53.043999999999997</c:v>
                </c:pt>
                <c:pt idx="10">
                  <c:v>52.704000000000001</c:v>
                </c:pt>
                <c:pt idx="11">
                  <c:v>52.587000000000003</c:v>
                </c:pt>
                <c:pt idx="12">
                  <c:v>53.113</c:v>
                </c:pt>
                <c:pt idx="13">
                  <c:v>53.741</c:v>
                </c:pt>
                <c:pt idx="14">
                  <c:v>53.024000000000001</c:v>
                </c:pt>
                <c:pt idx="15">
                  <c:v>52.869199999999999</c:v>
                </c:pt>
                <c:pt idx="16">
                  <c:v>51.184899999999999</c:v>
                </c:pt>
                <c:pt idx="17">
                  <c:v>52.848700000000001</c:v>
                </c:pt>
                <c:pt idx="18">
                  <c:v>51.279499999999999</c:v>
                </c:pt>
                <c:pt idx="19">
                  <c:v>52.554400000000001</c:v>
                </c:pt>
                <c:pt idx="20">
                  <c:v>52.741300000000003</c:v>
                </c:pt>
                <c:pt idx="21">
                  <c:v>52.156100000000002</c:v>
                </c:pt>
                <c:pt idx="22">
                  <c:v>52.5458</c:v>
                </c:pt>
                <c:pt idx="23">
                  <c:v>51.6492</c:v>
                </c:pt>
                <c:pt idx="24">
                  <c:v>52.257100000000001</c:v>
                </c:pt>
                <c:pt idx="25">
                  <c:v>53.164200000000001</c:v>
                </c:pt>
                <c:pt idx="26">
                  <c:v>53.413899999999998</c:v>
                </c:pt>
                <c:pt idx="27">
                  <c:v>52.680300000000003</c:v>
                </c:pt>
                <c:pt idx="28">
                  <c:v>52.898899999999998</c:v>
                </c:pt>
                <c:pt idx="29">
                  <c:v>52.742100000000001</c:v>
                </c:pt>
                <c:pt idx="30">
                  <c:v>53.087400000000002</c:v>
                </c:pt>
                <c:pt idx="31">
                  <c:v>53.745899999999999</c:v>
                </c:pt>
                <c:pt idx="32">
                  <c:v>52.479300000000002</c:v>
                </c:pt>
                <c:pt idx="33">
                  <c:v>52.540399999999998</c:v>
                </c:pt>
                <c:pt idx="34">
                  <c:v>54.247300000000003</c:v>
                </c:pt>
                <c:pt idx="35">
                  <c:v>51.171900000000001</c:v>
                </c:pt>
                <c:pt idx="36">
                  <c:v>52.914299999999997</c:v>
                </c:pt>
                <c:pt idx="37">
                  <c:v>53.287999999999997</c:v>
                </c:pt>
                <c:pt idx="38">
                  <c:v>52.866</c:v>
                </c:pt>
                <c:pt idx="39">
                  <c:v>52.628999999999998</c:v>
                </c:pt>
                <c:pt idx="40">
                  <c:v>52.697000000000003</c:v>
                </c:pt>
                <c:pt idx="41">
                  <c:v>52.957000000000001</c:v>
                </c:pt>
                <c:pt idx="42">
                  <c:v>51.524299999999997</c:v>
                </c:pt>
                <c:pt idx="43">
                  <c:v>50.954000000000001</c:v>
                </c:pt>
                <c:pt idx="44">
                  <c:v>50.640999999999998</c:v>
                </c:pt>
                <c:pt idx="45">
                  <c:v>51.52</c:v>
                </c:pt>
                <c:pt idx="46">
                  <c:v>51.4</c:v>
                </c:pt>
                <c:pt idx="47">
                  <c:v>51.326999999999998</c:v>
                </c:pt>
              </c:numCache>
            </c:numRef>
          </c:val>
          <c:smooth val="0"/>
          <c:extLst>
            <c:ext xmlns:c16="http://schemas.microsoft.com/office/drawing/2014/chart" uri="{C3380CC4-5D6E-409C-BE32-E72D297353CC}">
              <c16:uniqueId val="{0000000F-83DF-45DF-B325-8A1DF0C439A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3DF-45DF-B325-8A1DF0C439A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34.704500000000003</c:v>
                </c:pt>
                <c:pt idx="1">
                  <c:v>39.819499999999998</c:v>
                </c:pt>
                <c:pt idx="2">
                  <c:v>49.812399999999997</c:v>
                </c:pt>
                <c:pt idx="3">
                  <c:v>48.7849</c:v>
                </c:pt>
                <c:pt idx="4">
                  <c:v>38.620699999999999</c:v>
                </c:pt>
                <c:pt idx="5">
                  <c:v>42.514000000000003</c:v>
                </c:pt>
                <c:pt idx="6">
                  <c:v>46.052500000000002</c:v>
                </c:pt>
                <c:pt idx="7">
                  <c:v>43.299100000000003</c:v>
                </c:pt>
                <c:pt idx="8">
                  <c:v>46.269300000000001</c:v>
                </c:pt>
                <c:pt idx="9">
                  <c:v>39.758200000000002</c:v>
                </c:pt>
                <c:pt idx="10">
                  <c:v>42.223100000000002</c:v>
                </c:pt>
                <c:pt idx="11">
                  <c:v>40.937800000000003</c:v>
                </c:pt>
                <c:pt idx="12">
                  <c:v>52.850900000000003</c:v>
                </c:pt>
                <c:pt idx="13">
                  <c:v>43.507899999999999</c:v>
                </c:pt>
                <c:pt idx="14">
                  <c:v>35.126800000000003</c:v>
                </c:pt>
                <c:pt idx="15">
                  <c:v>41.637700000000002</c:v>
                </c:pt>
                <c:pt idx="16">
                  <c:v>43.191400000000002</c:v>
                </c:pt>
                <c:pt idx="17">
                  <c:v>43.242800000000003</c:v>
                </c:pt>
                <c:pt idx="18">
                  <c:v>35.414499999999997</c:v>
                </c:pt>
                <c:pt idx="19">
                  <c:v>34.709099999999999</c:v>
                </c:pt>
                <c:pt idx="20">
                  <c:v>37.238100000000003</c:v>
                </c:pt>
                <c:pt idx="21">
                  <c:v>31.424700000000001</c:v>
                </c:pt>
                <c:pt idx="22">
                  <c:v>43.004899999999999</c:v>
                </c:pt>
                <c:pt idx="23">
                  <c:v>46.411099999999998</c:v>
                </c:pt>
                <c:pt idx="24">
                  <c:v>38.653700000000001</c:v>
                </c:pt>
                <c:pt idx="25">
                  <c:v>32.872500000000002</c:v>
                </c:pt>
                <c:pt idx="26">
                  <c:v>34.929699999999997</c:v>
                </c:pt>
                <c:pt idx="27">
                  <c:v>38.811399999999999</c:v>
                </c:pt>
                <c:pt idx="28">
                  <c:v>34.627800000000001</c:v>
                </c:pt>
                <c:pt idx="29">
                  <c:v>29.2986</c:v>
                </c:pt>
                <c:pt idx="30">
                  <c:v>30.767900000000001</c:v>
                </c:pt>
                <c:pt idx="31">
                  <c:v>38.761099999999999</c:v>
                </c:pt>
                <c:pt idx="32">
                  <c:v>39.116799999999998</c:v>
                </c:pt>
                <c:pt idx="33">
                  <c:v>23.4955</c:v>
                </c:pt>
                <c:pt idx="34">
                  <c:v>46.423099999999998</c:v>
                </c:pt>
                <c:pt idx="35">
                  <c:v>34.49</c:v>
                </c:pt>
                <c:pt idx="36">
                  <c:v>9.0662000000000003</c:v>
                </c:pt>
                <c:pt idx="37">
                  <c:v>6.9724000000000004</c:v>
                </c:pt>
                <c:pt idx="38">
                  <c:v>5.1275000000000004</c:v>
                </c:pt>
                <c:pt idx="39">
                  <c:v>7.1367000000000003</c:v>
                </c:pt>
                <c:pt idx="40">
                  <c:v>8.9989000000000008</c:v>
                </c:pt>
                <c:pt idx="41">
                  <c:v>9.5836000000000006</c:v>
                </c:pt>
                <c:pt idx="42">
                  <c:v>41.943800000000003</c:v>
                </c:pt>
                <c:pt idx="43">
                  <c:v>43.011299999999999</c:v>
                </c:pt>
                <c:pt idx="44">
                  <c:v>36.008099999999999</c:v>
                </c:pt>
                <c:pt idx="45">
                  <c:v>44.619300000000003</c:v>
                </c:pt>
                <c:pt idx="46">
                  <c:v>40.537300000000002</c:v>
                </c:pt>
                <c:pt idx="47">
                  <c:v>41.855499999999999</c:v>
                </c:pt>
              </c:numCache>
            </c:numRef>
          </c:val>
          <c:smooth val="0"/>
          <c:extLst>
            <c:ext xmlns:c16="http://schemas.microsoft.com/office/drawing/2014/chart" uri="{C3380CC4-5D6E-409C-BE32-E72D297353CC}">
              <c16:uniqueId val="{00000011-83DF-45DF-B325-8A1DF0C439A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3DF-45DF-B325-8A1DF0C439A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7.8</c:v>
                </c:pt>
                <c:pt idx="1">
                  <c:v>8</c:v>
                </c:pt>
                <c:pt idx="2">
                  <c:v>7.9</c:v>
                </c:pt>
                <c:pt idx="3">
                  <c:v>7.7</c:v>
                </c:pt>
                <c:pt idx="4">
                  <c:v>7.8</c:v>
                </c:pt>
                <c:pt idx="5">
                  <c:v>8</c:v>
                </c:pt>
                <c:pt idx="6">
                  <c:v>8.9</c:v>
                </c:pt>
                <c:pt idx="7">
                  <c:v>9.4</c:v>
                </c:pt>
                <c:pt idx="8">
                  <c:v>9.6</c:v>
                </c:pt>
                <c:pt idx="9">
                  <c:v>9.6999999999999993</c:v>
                </c:pt>
                <c:pt idx="10">
                  <c:v>9.4</c:v>
                </c:pt>
                <c:pt idx="11">
                  <c:v>9</c:v>
                </c:pt>
                <c:pt idx="12">
                  <c:v>8.8000000000000007</c:v>
                </c:pt>
                <c:pt idx="13">
                  <c:v>8.6999999999999993</c:v>
                </c:pt>
                <c:pt idx="14">
                  <c:v>8.5</c:v>
                </c:pt>
                <c:pt idx="15">
                  <c:v>8.5</c:v>
                </c:pt>
                <c:pt idx="16">
                  <c:v>8</c:v>
                </c:pt>
                <c:pt idx="17">
                  <c:v>7.8</c:v>
                </c:pt>
                <c:pt idx="18">
                  <c:v>7.6</c:v>
                </c:pt>
                <c:pt idx="19">
                  <c:v>7.5</c:v>
                </c:pt>
                <c:pt idx="20">
                  <c:v>7.5</c:v>
                </c:pt>
                <c:pt idx="21">
                  <c:v>7.4</c:v>
                </c:pt>
                <c:pt idx="22">
                  <c:v>7.8</c:v>
                </c:pt>
                <c:pt idx="23">
                  <c:v>7.8</c:v>
                </c:pt>
                <c:pt idx="24">
                  <c:v>7.7</c:v>
                </c:pt>
                <c:pt idx="25">
                  <c:v>8</c:v>
                </c:pt>
                <c:pt idx="26">
                  <c:v>8.1999999999999993</c:v>
                </c:pt>
                <c:pt idx="27">
                  <c:v>8.1999999999999993</c:v>
                </c:pt>
                <c:pt idx="28">
                  <c:v>8.4</c:v>
                </c:pt>
                <c:pt idx="29">
                  <c:v>8.1999999999999993</c:v>
                </c:pt>
                <c:pt idx="30">
                  <c:v>8.4</c:v>
                </c:pt>
                <c:pt idx="31">
                  <c:v>8.1999999999999993</c:v>
                </c:pt>
                <c:pt idx="32">
                  <c:v>8.9</c:v>
                </c:pt>
                <c:pt idx="33">
                  <c:v>9.1999999999999993</c:v>
                </c:pt>
                <c:pt idx="34">
                  <c:v>9.3000000000000007</c:v>
                </c:pt>
                <c:pt idx="35">
                  <c:v>9.4</c:v>
                </c:pt>
                <c:pt idx="36">
                  <c:v>9.4</c:v>
                </c:pt>
                <c:pt idx="37">
                  <c:v>9.5</c:v>
                </c:pt>
                <c:pt idx="38">
                  <c:v>9.5</c:v>
                </c:pt>
                <c:pt idx="39">
                  <c:v>9.5</c:v>
                </c:pt>
                <c:pt idx="40">
                  <c:v>9.5</c:v>
                </c:pt>
                <c:pt idx="41">
                  <c:v>9.5</c:v>
                </c:pt>
                <c:pt idx="42">
                  <c:v>9.4</c:v>
                </c:pt>
                <c:pt idx="43">
                  <c:v>9.1999999999999993</c:v>
                </c:pt>
                <c:pt idx="44">
                  <c:v>9</c:v>
                </c:pt>
                <c:pt idx="45">
                  <c:v>8.8000000000000007</c:v>
                </c:pt>
                <c:pt idx="46">
                  <c:v>8</c:v>
                </c:pt>
                <c:pt idx="47">
                  <c:v>7.6</c:v>
                </c:pt>
              </c:numCache>
            </c:numRef>
          </c:val>
          <c:smooth val="0"/>
          <c:extLst>
            <c:ext xmlns:c16="http://schemas.microsoft.com/office/drawing/2014/chart" uri="{C3380CC4-5D6E-409C-BE32-E72D297353CC}">
              <c16:uniqueId val="{00000013-83DF-45DF-B325-8A1DF0C439A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3DF-45DF-B325-8A1DF0C439A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31.591529999999999</c:v>
                </c:pt>
                <c:pt idx="1">
                  <c:v>30.57159</c:v>
                </c:pt>
                <c:pt idx="2">
                  <c:v>29.749680000000001</c:v>
                </c:pt>
                <c:pt idx="3">
                  <c:v>27.484069999999999</c:v>
                </c:pt>
                <c:pt idx="4">
                  <c:v>27.92464</c:v>
                </c:pt>
                <c:pt idx="5">
                  <c:v>27.69286</c:v>
                </c:pt>
                <c:pt idx="6">
                  <c:v>25.958220000000001</c:v>
                </c:pt>
                <c:pt idx="7">
                  <c:v>24.780639999999998</c:v>
                </c:pt>
                <c:pt idx="8">
                  <c:v>28.061630000000001</c:v>
                </c:pt>
                <c:pt idx="9">
                  <c:v>27.073789999999999</c:v>
                </c:pt>
                <c:pt idx="10">
                  <c:v>28.613520000000001</c:v>
                </c:pt>
                <c:pt idx="11">
                  <c:v>27.691420000000001</c:v>
                </c:pt>
                <c:pt idx="12">
                  <c:v>28.348379999999999</c:v>
                </c:pt>
                <c:pt idx="13">
                  <c:v>95.832170000000005</c:v>
                </c:pt>
                <c:pt idx="14">
                  <c:v>58.747120000000002</c:v>
                </c:pt>
                <c:pt idx="15">
                  <c:v>60.815249999999999</c:v>
                </c:pt>
                <c:pt idx="16">
                  <c:v>53.361890000000002</c:v>
                </c:pt>
                <c:pt idx="17">
                  <c:v>144.33714000000001</c:v>
                </c:pt>
                <c:pt idx="18">
                  <c:v>119.66676</c:v>
                </c:pt>
                <c:pt idx="19">
                  <c:v>86.15016</c:v>
                </c:pt>
                <c:pt idx="20">
                  <c:v>98.952699999999993</c:v>
                </c:pt>
                <c:pt idx="21">
                  <c:v>137.52186</c:v>
                </c:pt>
                <c:pt idx="22">
                  <c:v>124.56737</c:v>
                </c:pt>
                <c:pt idx="23">
                  <c:v>104.26197000000001</c:v>
                </c:pt>
                <c:pt idx="24">
                  <c:v>86.981740000000002</c:v>
                </c:pt>
                <c:pt idx="25">
                  <c:v>145.29060999999999</c:v>
                </c:pt>
                <c:pt idx="26">
                  <c:v>97.386420000000001</c:v>
                </c:pt>
                <c:pt idx="27">
                  <c:v>30.43946</c:v>
                </c:pt>
                <c:pt idx="28">
                  <c:v>136.12657999999999</c:v>
                </c:pt>
                <c:pt idx="29">
                  <c:v>102.87752999999999</c:v>
                </c:pt>
                <c:pt idx="30">
                  <c:v>100.77413</c:v>
                </c:pt>
                <c:pt idx="31">
                  <c:v>139.29930999999999</c:v>
                </c:pt>
                <c:pt idx="32">
                  <c:v>34.950830000000003</c:v>
                </c:pt>
                <c:pt idx="33">
                  <c:v>29.267990000000001</c:v>
                </c:pt>
                <c:pt idx="34">
                  <c:v>25.112590000000001</c:v>
                </c:pt>
                <c:pt idx="35">
                  <c:v>27.16846</c:v>
                </c:pt>
                <c:pt idx="36">
                  <c:v>23.639479999999999</c:v>
                </c:pt>
                <c:pt idx="37">
                  <c:v>23.353560000000002</c:v>
                </c:pt>
                <c:pt idx="38">
                  <c:v>23.128029999999999</c:v>
                </c:pt>
                <c:pt idx="39">
                  <c:v>23.504909999999999</c:v>
                </c:pt>
                <c:pt idx="40">
                  <c:v>23.117319999999999</c:v>
                </c:pt>
                <c:pt idx="41">
                  <c:v>23.61543</c:v>
                </c:pt>
                <c:pt idx="42">
                  <c:v>19.944389999999999</c:v>
                </c:pt>
                <c:pt idx="43">
                  <c:v>23.11795</c:v>
                </c:pt>
                <c:pt idx="44">
                  <c:v>114.78919999999999</c:v>
                </c:pt>
                <c:pt idx="45">
                  <c:v>92.23724</c:v>
                </c:pt>
                <c:pt idx="46">
                  <c:v>115.96742999999999</c:v>
                </c:pt>
                <c:pt idx="47">
                  <c:v>145.85444000000001</c:v>
                </c:pt>
              </c:numCache>
            </c:numRef>
          </c:val>
          <c:smooth val="0"/>
          <c:extLst>
            <c:ext xmlns:c16="http://schemas.microsoft.com/office/drawing/2014/chart" uri="{C3380CC4-5D6E-409C-BE32-E72D297353CC}">
              <c16:uniqueId val="{00000000-26ED-45E4-995F-06C09A5E573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6ED-45E4-995F-06C09A5E573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9.41873</c:v>
                </c:pt>
                <c:pt idx="1">
                  <c:v>9.45397</c:v>
                </c:pt>
                <c:pt idx="2">
                  <c:v>9.2913599999999992</c:v>
                </c:pt>
                <c:pt idx="3">
                  <c:v>9.1409199999999995</c:v>
                </c:pt>
                <c:pt idx="4">
                  <c:v>8.7249400000000001</c:v>
                </c:pt>
                <c:pt idx="5">
                  <c:v>8.9133399999999998</c:v>
                </c:pt>
                <c:pt idx="6">
                  <c:v>8.5421399999999998</c:v>
                </c:pt>
                <c:pt idx="7">
                  <c:v>8.6073199999999996</c:v>
                </c:pt>
                <c:pt idx="8">
                  <c:v>8.5946800000000003</c:v>
                </c:pt>
                <c:pt idx="9">
                  <c:v>8.5790400000000009</c:v>
                </c:pt>
                <c:pt idx="10">
                  <c:v>8.5514500000000009</c:v>
                </c:pt>
                <c:pt idx="11">
                  <c:v>8.6492799999999992</c:v>
                </c:pt>
                <c:pt idx="12">
                  <c:v>8.5192200000000007</c:v>
                </c:pt>
                <c:pt idx="13">
                  <c:v>8.4790799999999997</c:v>
                </c:pt>
                <c:pt idx="14">
                  <c:v>8.6485599999999998</c:v>
                </c:pt>
                <c:pt idx="15">
                  <c:v>8.9630799999999997</c:v>
                </c:pt>
                <c:pt idx="16">
                  <c:v>9.0157299999999996</c:v>
                </c:pt>
                <c:pt idx="17">
                  <c:v>9.1337600000000005</c:v>
                </c:pt>
                <c:pt idx="18">
                  <c:v>9.2619799999999994</c:v>
                </c:pt>
                <c:pt idx="19">
                  <c:v>9.2881199999999993</c:v>
                </c:pt>
                <c:pt idx="20">
                  <c:v>9.2776499999999995</c:v>
                </c:pt>
                <c:pt idx="21">
                  <c:v>9.2741600000000002</c:v>
                </c:pt>
                <c:pt idx="22">
                  <c:v>9.2387599999999992</c:v>
                </c:pt>
                <c:pt idx="23">
                  <c:v>9.1437299999999997</c:v>
                </c:pt>
                <c:pt idx="24">
                  <c:v>9.3458199999999998</c:v>
                </c:pt>
                <c:pt idx="25">
                  <c:v>9.4908900000000003</c:v>
                </c:pt>
                <c:pt idx="26">
                  <c:v>9.5994299999999999</c:v>
                </c:pt>
                <c:pt idx="27">
                  <c:v>9.7247699999999995</c:v>
                </c:pt>
                <c:pt idx="28">
                  <c:v>9.4243799999999993</c:v>
                </c:pt>
                <c:pt idx="29">
                  <c:v>9.4324399999999997</c:v>
                </c:pt>
                <c:pt idx="30">
                  <c:v>9.3075100000000006</c:v>
                </c:pt>
                <c:pt idx="31">
                  <c:v>9.3374100000000002</c:v>
                </c:pt>
                <c:pt idx="32">
                  <c:v>9.1842299999999994</c:v>
                </c:pt>
                <c:pt idx="33">
                  <c:v>9.2133299999999991</c:v>
                </c:pt>
                <c:pt idx="34">
                  <c:v>9.1330399999999994</c:v>
                </c:pt>
                <c:pt idx="35">
                  <c:v>9.3118099999999995</c:v>
                </c:pt>
                <c:pt idx="36">
                  <c:v>7.8091299999999997</c:v>
                </c:pt>
                <c:pt idx="37">
                  <c:v>7.4571100000000001</c:v>
                </c:pt>
                <c:pt idx="38">
                  <c:v>7.7905499999999996</c:v>
                </c:pt>
                <c:pt idx="39">
                  <c:v>8.0949100000000005</c:v>
                </c:pt>
                <c:pt idx="40">
                  <c:v>8.0779399999999999</c:v>
                </c:pt>
                <c:pt idx="41">
                  <c:v>8.2266600000000007</c:v>
                </c:pt>
                <c:pt idx="42">
                  <c:v>9.9290900000000004</c:v>
                </c:pt>
                <c:pt idx="43">
                  <c:v>10.31912</c:v>
                </c:pt>
                <c:pt idx="44">
                  <c:v>10.072950000000001</c:v>
                </c:pt>
                <c:pt idx="45">
                  <c:v>9.8895900000000001</c:v>
                </c:pt>
                <c:pt idx="46">
                  <c:v>9.7363400000000002</c:v>
                </c:pt>
                <c:pt idx="47">
                  <c:v>9.7702600000000004</c:v>
                </c:pt>
              </c:numCache>
            </c:numRef>
          </c:val>
          <c:smooth val="0"/>
          <c:extLst>
            <c:ext xmlns:c16="http://schemas.microsoft.com/office/drawing/2014/chart" uri="{C3380CC4-5D6E-409C-BE32-E72D297353CC}">
              <c16:uniqueId val="{00000002-26ED-45E4-995F-06C09A5E573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6ED-45E4-995F-06C09A5E573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6ED-45E4-995F-06C09A5E573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26ED-45E4-995F-06C09A5E573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6ED-45E4-995F-06C09A5E573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4.5140000000000002</c:v>
                </c:pt>
                <c:pt idx="1">
                  <c:v>4.4950000000000001</c:v>
                </c:pt>
                <c:pt idx="2">
                  <c:v>4.3079999999999998</c:v>
                </c:pt>
                <c:pt idx="3">
                  <c:v>4.2640000000000002</c:v>
                </c:pt>
                <c:pt idx="4">
                  <c:v>4.2089999999999996</c:v>
                </c:pt>
                <c:pt idx="5">
                  <c:v>4.2149999999999999</c:v>
                </c:pt>
                <c:pt idx="6">
                  <c:v>4.1500000000000004</c:v>
                </c:pt>
                <c:pt idx="7">
                  <c:v>4.1840000000000002</c:v>
                </c:pt>
                <c:pt idx="8">
                  <c:v>4.1029999999999998</c:v>
                </c:pt>
                <c:pt idx="9">
                  <c:v>4.0960000000000001</c:v>
                </c:pt>
                <c:pt idx="10">
                  <c:v>4.0940000000000003</c:v>
                </c:pt>
                <c:pt idx="11">
                  <c:v>4.16</c:v>
                </c:pt>
                <c:pt idx="12">
                  <c:v>4.1740000000000004</c:v>
                </c:pt>
                <c:pt idx="13">
                  <c:v>4.2220000000000004</c:v>
                </c:pt>
                <c:pt idx="14">
                  <c:v>4.3</c:v>
                </c:pt>
                <c:pt idx="15">
                  <c:v>4.2930000000000001</c:v>
                </c:pt>
                <c:pt idx="16">
                  <c:v>4.1639999999999997</c:v>
                </c:pt>
                <c:pt idx="17">
                  <c:v>4.3259999999999996</c:v>
                </c:pt>
                <c:pt idx="18">
                  <c:v>4.375</c:v>
                </c:pt>
                <c:pt idx="19">
                  <c:v>4.2809999999999997</c:v>
                </c:pt>
                <c:pt idx="20">
                  <c:v>4.4459999999999997</c:v>
                </c:pt>
                <c:pt idx="21">
                  <c:v>4.5590000000000002</c:v>
                </c:pt>
                <c:pt idx="22">
                  <c:v>4.359</c:v>
                </c:pt>
                <c:pt idx="23">
                  <c:v>4.2480000000000002</c:v>
                </c:pt>
                <c:pt idx="24">
                  <c:v>4.2839999999999998</c:v>
                </c:pt>
                <c:pt idx="25">
                  <c:v>4.3579999999999997</c:v>
                </c:pt>
                <c:pt idx="26">
                  <c:v>4.2060000000000004</c:v>
                </c:pt>
                <c:pt idx="27">
                  <c:v>4.4169999999999998</c:v>
                </c:pt>
                <c:pt idx="28">
                  <c:v>4.2160000000000002</c:v>
                </c:pt>
                <c:pt idx="29">
                  <c:v>4.3109999999999999</c:v>
                </c:pt>
                <c:pt idx="30">
                  <c:v>4.242</c:v>
                </c:pt>
                <c:pt idx="31">
                  <c:v>4.3760000000000003</c:v>
                </c:pt>
                <c:pt idx="32">
                  <c:v>4.3120000000000003</c:v>
                </c:pt>
                <c:pt idx="33">
                  <c:v>4.2859999999999996</c:v>
                </c:pt>
                <c:pt idx="34">
                  <c:v>4.3479999999999999</c:v>
                </c:pt>
                <c:pt idx="35">
                  <c:v>4.38</c:v>
                </c:pt>
                <c:pt idx="36">
                  <c:v>4.399</c:v>
                </c:pt>
                <c:pt idx="37">
                  <c:v>4.383</c:v>
                </c:pt>
                <c:pt idx="38">
                  <c:v>4.1900000000000004</c:v>
                </c:pt>
                <c:pt idx="39">
                  <c:v>4.1779999999999999</c:v>
                </c:pt>
                <c:pt idx="40">
                  <c:v>4.2560000000000002</c:v>
                </c:pt>
                <c:pt idx="41">
                  <c:v>4.2759999999999998</c:v>
                </c:pt>
                <c:pt idx="42">
                  <c:v>4.4580000000000002</c:v>
                </c:pt>
                <c:pt idx="43">
                  <c:v>4.4470000000000001</c:v>
                </c:pt>
                <c:pt idx="44">
                  <c:v>4.2130000000000001</c:v>
                </c:pt>
                <c:pt idx="45">
                  <c:v>4.0869999999999997</c:v>
                </c:pt>
                <c:pt idx="46">
                  <c:v>4.2519999999999998</c:v>
                </c:pt>
                <c:pt idx="47">
                  <c:v>0</c:v>
                </c:pt>
              </c:numCache>
            </c:numRef>
          </c:val>
          <c:smooth val="0"/>
          <c:extLst>
            <c:ext xmlns:c16="http://schemas.microsoft.com/office/drawing/2014/chart" uri="{C3380CC4-5D6E-409C-BE32-E72D297353CC}">
              <c16:uniqueId val="{00000007-26ED-45E4-995F-06C09A5E573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5.2</c:v>
                </c:pt>
                <c:pt idx="1">
                  <c:v>3.6</c:v>
                </c:pt>
                <c:pt idx="2">
                  <c:v>4.3</c:v>
                </c:pt>
                <c:pt idx="3">
                  <c:v>4.9000000000000004</c:v>
                </c:pt>
                <c:pt idx="4">
                  <c:v>5.7</c:v>
                </c:pt>
                <c:pt idx="5">
                  <c:v>4.5</c:v>
                </c:pt>
                <c:pt idx="6">
                  <c:v>3</c:v>
                </c:pt>
                <c:pt idx="7">
                  <c:v>2.4</c:v>
                </c:pt>
                <c:pt idx="8">
                  <c:v>3.6</c:v>
                </c:pt>
                <c:pt idx="9">
                  <c:v>5</c:v>
                </c:pt>
                <c:pt idx="10">
                  <c:v>6.2</c:v>
                </c:pt>
                <c:pt idx="11">
                  <c:v>1.8</c:v>
                </c:pt>
                <c:pt idx="12">
                  <c:v>1.6</c:v>
                </c:pt>
                <c:pt idx="13">
                  <c:v>1.4</c:v>
                </c:pt>
                <c:pt idx="14">
                  <c:v>1.8</c:v>
                </c:pt>
                <c:pt idx="15">
                  <c:v>2.2999999999999998</c:v>
                </c:pt>
                <c:pt idx="16">
                  <c:v>3.1</c:v>
                </c:pt>
                <c:pt idx="17">
                  <c:v>4</c:v>
                </c:pt>
                <c:pt idx="18">
                  <c:v>4.9000000000000004</c:v>
                </c:pt>
                <c:pt idx="19">
                  <c:v>3.2</c:v>
                </c:pt>
                <c:pt idx="20">
                  <c:v>3.9</c:v>
                </c:pt>
                <c:pt idx="21">
                  <c:v>1.4</c:v>
                </c:pt>
                <c:pt idx="22">
                  <c:v>1.6</c:v>
                </c:pt>
                <c:pt idx="23">
                  <c:v>1.9</c:v>
                </c:pt>
                <c:pt idx="24">
                  <c:v>3.7</c:v>
                </c:pt>
                <c:pt idx="25">
                  <c:v>2.8</c:v>
                </c:pt>
                <c:pt idx="26">
                  <c:v>5.9</c:v>
                </c:pt>
                <c:pt idx="27">
                  <c:v>3.6</c:v>
                </c:pt>
                <c:pt idx="28">
                  <c:v>2.2000000000000002</c:v>
                </c:pt>
                <c:pt idx="29">
                  <c:v>2.1</c:v>
                </c:pt>
                <c:pt idx="30">
                  <c:v>1.8</c:v>
                </c:pt>
                <c:pt idx="31">
                  <c:v>1.3</c:v>
                </c:pt>
                <c:pt idx="32">
                  <c:v>1</c:v>
                </c:pt>
                <c:pt idx="33">
                  <c:v>1</c:v>
                </c:pt>
                <c:pt idx="34">
                  <c:v>0.9</c:v>
                </c:pt>
                <c:pt idx="35">
                  <c:v>0.9</c:v>
                </c:pt>
                <c:pt idx="36">
                  <c:v>0.9</c:v>
                </c:pt>
                <c:pt idx="37">
                  <c:v>1.2</c:v>
                </c:pt>
                <c:pt idx="38">
                  <c:v>1.1000000000000001</c:v>
                </c:pt>
                <c:pt idx="39">
                  <c:v>1.1000000000000001</c:v>
                </c:pt>
                <c:pt idx="40">
                  <c:v>1</c:v>
                </c:pt>
                <c:pt idx="41">
                  <c:v>1.1000000000000001</c:v>
                </c:pt>
                <c:pt idx="42">
                  <c:v>1.5</c:v>
                </c:pt>
                <c:pt idx="43">
                  <c:v>3.7</c:v>
                </c:pt>
                <c:pt idx="44">
                  <c:v>5.7</c:v>
                </c:pt>
                <c:pt idx="45">
                  <c:v>6.8</c:v>
                </c:pt>
                <c:pt idx="46">
                  <c:v>5</c:v>
                </c:pt>
                <c:pt idx="47">
                  <c:v>2.7</c:v>
                </c:pt>
              </c:numCache>
            </c:numRef>
          </c:val>
          <c:smooth val="0"/>
          <c:extLst>
            <c:ext xmlns:c16="http://schemas.microsoft.com/office/drawing/2014/chart" uri="{C3380CC4-5D6E-409C-BE32-E72D297353CC}">
              <c16:uniqueId val="{00000008-26ED-45E4-995F-06C09A5E573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6ED-45E4-995F-06C09A5E573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6ED-45E4-995F-06C09A5E573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6ED-45E4-995F-06C09A5E573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6ED-45E4-995F-06C09A5E573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14.589</c:v>
                </c:pt>
                <c:pt idx="1">
                  <c:v>14.962</c:v>
                </c:pt>
                <c:pt idx="2">
                  <c:v>14.988</c:v>
                </c:pt>
                <c:pt idx="3">
                  <c:v>14.481999999999999</c:v>
                </c:pt>
                <c:pt idx="4">
                  <c:v>14.082000000000001</c:v>
                </c:pt>
                <c:pt idx="5">
                  <c:v>14.515000000000001</c:v>
                </c:pt>
                <c:pt idx="6">
                  <c:v>14.638</c:v>
                </c:pt>
                <c:pt idx="7">
                  <c:v>13.101000000000001</c:v>
                </c:pt>
                <c:pt idx="8">
                  <c:v>13.760999999999999</c:v>
                </c:pt>
                <c:pt idx="9">
                  <c:v>13.842000000000001</c:v>
                </c:pt>
                <c:pt idx="10">
                  <c:v>14.305999999999999</c:v>
                </c:pt>
                <c:pt idx="11">
                  <c:v>13.663</c:v>
                </c:pt>
                <c:pt idx="12">
                  <c:v>13.243</c:v>
                </c:pt>
                <c:pt idx="13">
                  <c:v>13.090999999999999</c:v>
                </c:pt>
                <c:pt idx="14">
                  <c:v>13.973000000000001</c:v>
                </c:pt>
                <c:pt idx="15">
                  <c:v>14.159000000000001</c:v>
                </c:pt>
                <c:pt idx="16">
                  <c:v>14.324</c:v>
                </c:pt>
                <c:pt idx="17">
                  <c:v>14.724</c:v>
                </c:pt>
                <c:pt idx="18">
                  <c:v>14.154</c:v>
                </c:pt>
                <c:pt idx="19">
                  <c:v>14.12</c:v>
                </c:pt>
                <c:pt idx="20">
                  <c:v>14.167</c:v>
                </c:pt>
                <c:pt idx="21">
                  <c:v>14.098000000000001</c:v>
                </c:pt>
                <c:pt idx="22">
                  <c:v>13.807</c:v>
                </c:pt>
                <c:pt idx="23">
                  <c:v>13.826000000000001</c:v>
                </c:pt>
                <c:pt idx="24">
                  <c:v>13.706</c:v>
                </c:pt>
                <c:pt idx="25">
                  <c:v>13.887</c:v>
                </c:pt>
                <c:pt idx="26">
                  <c:v>14.053000000000001</c:v>
                </c:pt>
                <c:pt idx="27">
                  <c:v>13.868</c:v>
                </c:pt>
                <c:pt idx="28">
                  <c:v>13.686999999999999</c:v>
                </c:pt>
                <c:pt idx="29">
                  <c:v>14.018000000000001</c:v>
                </c:pt>
                <c:pt idx="30">
                  <c:v>14.005000000000001</c:v>
                </c:pt>
                <c:pt idx="31">
                  <c:v>14.244</c:v>
                </c:pt>
                <c:pt idx="32">
                  <c:v>14.614000000000001</c:v>
                </c:pt>
                <c:pt idx="33">
                  <c:v>14.435</c:v>
                </c:pt>
                <c:pt idx="34">
                  <c:v>14.363</c:v>
                </c:pt>
                <c:pt idx="35">
                  <c:v>13.377000000000001</c:v>
                </c:pt>
                <c:pt idx="36">
                  <c:v>10.557</c:v>
                </c:pt>
                <c:pt idx="37">
                  <c:v>11.045</c:v>
                </c:pt>
                <c:pt idx="38">
                  <c:v>10.334</c:v>
                </c:pt>
                <c:pt idx="39">
                  <c:v>10.54</c:v>
                </c:pt>
                <c:pt idx="40">
                  <c:v>11.276</c:v>
                </c:pt>
                <c:pt idx="41">
                  <c:v>14.414</c:v>
                </c:pt>
                <c:pt idx="42">
                  <c:v>14.223000000000001</c:v>
                </c:pt>
                <c:pt idx="43">
                  <c:v>14.465999999999999</c:v>
                </c:pt>
                <c:pt idx="44">
                  <c:v>14.395</c:v>
                </c:pt>
                <c:pt idx="45">
                  <c:v>14.456</c:v>
                </c:pt>
                <c:pt idx="46">
                  <c:v>14.68</c:v>
                </c:pt>
                <c:pt idx="47">
                  <c:v>14.71</c:v>
                </c:pt>
              </c:numCache>
            </c:numRef>
          </c:val>
          <c:smooth val="0"/>
          <c:extLst>
            <c:ext xmlns:c16="http://schemas.microsoft.com/office/drawing/2014/chart" uri="{C3380CC4-5D6E-409C-BE32-E72D297353CC}">
              <c16:uniqueId val="{0000000D-26ED-45E4-995F-06C09A5E573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1.1106</c:v>
                </c:pt>
                <c:pt idx="1">
                  <c:v>1.0668</c:v>
                </c:pt>
                <c:pt idx="2">
                  <c:v>1.01</c:v>
                </c:pt>
                <c:pt idx="3">
                  <c:v>0.9859</c:v>
                </c:pt>
                <c:pt idx="4">
                  <c:v>0.95320000000000005</c:v>
                </c:pt>
                <c:pt idx="5">
                  <c:v>0.88859999999999995</c:v>
                </c:pt>
                <c:pt idx="6">
                  <c:v>0.84819999999999995</c:v>
                </c:pt>
                <c:pt idx="7">
                  <c:v>0.83179999999999998</c:v>
                </c:pt>
                <c:pt idx="8">
                  <c:v>0.81120000000000003</c:v>
                </c:pt>
                <c:pt idx="9">
                  <c:v>0.80189999999999995</c:v>
                </c:pt>
                <c:pt idx="10">
                  <c:v>0.83730000000000004</c:v>
                </c:pt>
                <c:pt idx="11">
                  <c:v>0.85740000000000005</c:v>
                </c:pt>
                <c:pt idx="12">
                  <c:v>1.0648</c:v>
                </c:pt>
                <c:pt idx="13">
                  <c:v>1.1722999999999999</c:v>
                </c:pt>
                <c:pt idx="14">
                  <c:v>1.2473000000000001</c:v>
                </c:pt>
                <c:pt idx="15">
                  <c:v>1.3698999999999999</c:v>
                </c:pt>
                <c:pt idx="16">
                  <c:v>1.9156</c:v>
                </c:pt>
                <c:pt idx="17">
                  <c:v>2.1055999999999999</c:v>
                </c:pt>
                <c:pt idx="18">
                  <c:v>2.2227000000000001</c:v>
                </c:pt>
                <c:pt idx="19">
                  <c:v>2.4079999999999999</c:v>
                </c:pt>
                <c:pt idx="20">
                  <c:v>3.2406999999999999</c:v>
                </c:pt>
                <c:pt idx="21">
                  <c:v>3.6057000000000001</c:v>
                </c:pt>
                <c:pt idx="22">
                  <c:v>3.7883</c:v>
                </c:pt>
                <c:pt idx="23">
                  <c:v>3.7688999999999999</c:v>
                </c:pt>
                <c:pt idx="24">
                  <c:v>3.8052000000000001</c:v>
                </c:pt>
                <c:pt idx="25">
                  <c:v>4.0011999999999999</c:v>
                </c:pt>
                <c:pt idx="26">
                  <c:v>4.0496999999999996</c:v>
                </c:pt>
                <c:pt idx="27">
                  <c:v>4.0484999999999998</c:v>
                </c:pt>
                <c:pt idx="28">
                  <c:v>4.0038999999999998</c:v>
                </c:pt>
                <c:pt idx="29">
                  <c:v>4.1467999999999998</c:v>
                </c:pt>
                <c:pt idx="30">
                  <c:v>4.1505999999999998</c:v>
                </c:pt>
                <c:pt idx="31">
                  <c:v>4.0735000000000001</c:v>
                </c:pt>
                <c:pt idx="32">
                  <c:v>4.0069999999999997</c:v>
                </c:pt>
                <c:pt idx="33">
                  <c:v>4.1196999999999999</c:v>
                </c:pt>
                <c:pt idx="34">
                  <c:v>4.1258999999999997</c:v>
                </c:pt>
                <c:pt idx="35">
                  <c:v>4.1379999999999999</c:v>
                </c:pt>
                <c:pt idx="36">
                  <c:v>4.0757000000000003</c:v>
                </c:pt>
                <c:pt idx="37">
                  <c:v>4.2190000000000003</c:v>
                </c:pt>
                <c:pt idx="38">
                  <c:v>4.2294</c:v>
                </c:pt>
                <c:pt idx="39">
                  <c:v>4.1787999999999998</c:v>
                </c:pt>
                <c:pt idx="40">
                  <c:v>4.0686999999999998</c:v>
                </c:pt>
                <c:pt idx="41">
                  <c:v>4.1661000000000001</c:v>
                </c:pt>
                <c:pt idx="42">
                  <c:v>4.0944000000000003</c:v>
                </c:pt>
                <c:pt idx="43">
                  <c:v>3.6749000000000001</c:v>
                </c:pt>
                <c:pt idx="44">
                  <c:v>2.7673000000000001</c:v>
                </c:pt>
                <c:pt idx="45">
                  <c:v>2.2101999999999999</c:v>
                </c:pt>
                <c:pt idx="46">
                  <c:v>1.7464999999999999</c:v>
                </c:pt>
                <c:pt idx="47">
                  <c:v>1.4785999999999999</c:v>
                </c:pt>
              </c:numCache>
            </c:numRef>
          </c:val>
          <c:smooth val="0"/>
          <c:extLst>
            <c:ext xmlns:c16="http://schemas.microsoft.com/office/drawing/2014/chart" uri="{C3380CC4-5D6E-409C-BE32-E72D297353CC}">
              <c16:uniqueId val="{0000000E-26ED-45E4-995F-06C09A5E573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47.821890000000003</c:v>
                </c:pt>
                <c:pt idx="1">
                  <c:v>47.697650000000003</c:v>
                </c:pt>
                <c:pt idx="2">
                  <c:v>50.900449999999999</c:v>
                </c:pt>
                <c:pt idx="3">
                  <c:v>51.249980000000001</c:v>
                </c:pt>
                <c:pt idx="4">
                  <c:v>51.904429999999998</c:v>
                </c:pt>
                <c:pt idx="5">
                  <c:v>51.539540000000002</c:v>
                </c:pt>
                <c:pt idx="6">
                  <c:v>51.652500000000003</c:v>
                </c:pt>
                <c:pt idx="7">
                  <c:v>51.442059999999998</c:v>
                </c:pt>
                <c:pt idx="8">
                  <c:v>52.02355</c:v>
                </c:pt>
                <c:pt idx="9">
                  <c:v>52.459479999999999</c:v>
                </c:pt>
                <c:pt idx="10">
                  <c:v>52.214590000000001</c:v>
                </c:pt>
                <c:pt idx="11">
                  <c:v>52.513069999999999</c:v>
                </c:pt>
                <c:pt idx="12">
                  <c:v>50.187089999999998</c:v>
                </c:pt>
                <c:pt idx="13">
                  <c:v>44.714640000000003</c:v>
                </c:pt>
                <c:pt idx="14">
                  <c:v>48.37473</c:v>
                </c:pt>
                <c:pt idx="15">
                  <c:v>49.967390000000002</c:v>
                </c:pt>
                <c:pt idx="16">
                  <c:v>49.127699999999997</c:v>
                </c:pt>
                <c:pt idx="17">
                  <c:v>50.009399999999999</c:v>
                </c:pt>
                <c:pt idx="18">
                  <c:v>49.476320000000001</c:v>
                </c:pt>
                <c:pt idx="19">
                  <c:v>48.920830000000002</c:v>
                </c:pt>
                <c:pt idx="20">
                  <c:v>47.931359999999998</c:v>
                </c:pt>
                <c:pt idx="21">
                  <c:v>45.904229999999998</c:v>
                </c:pt>
                <c:pt idx="22">
                  <c:v>49.954389999999997</c:v>
                </c:pt>
                <c:pt idx="23">
                  <c:v>50.118049999999997</c:v>
                </c:pt>
                <c:pt idx="24">
                  <c:v>49.221739999999997</c:v>
                </c:pt>
                <c:pt idx="25">
                  <c:v>49.567309999999999</c:v>
                </c:pt>
                <c:pt idx="26">
                  <c:v>47.476300000000002</c:v>
                </c:pt>
                <c:pt idx="27">
                  <c:v>47.352130000000002</c:v>
                </c:pt>
                <c:pt idx="28">
                  <c:v>48.330669999999998</c:v>
                </c:pt>
                <c:pt idx="29">
                  <c:v>48.205779999999997</c:v>
                </c:pt>
                <c:pt idx="30">
                  <c:v>46.441989999999997</c:v>
                </c:pt>
                <c:pt idx="31">
                  <c:v>46.518920000000001</c:v>
                </c:pt>
                <c:pt idx="32">
                  <c:v>47.548810000000003</c:v>
                </c:pt>
                <c:pt idx="33">
                  <c:v>47.685290000000002</c:v>
                </c:pt>
                <c:pt idx="34">
                  <c:v>49.21575</c:v>
                </c:pt>
                <c:pt idx="35">
                  <c:v>49.988729999999997</c:v>
                </c:pt>
                <c:pt idx="36">
                  <c:v>49.819569999999999</c:v>
                </c:pt>
                <c:pt idx="37">
                  <c:v>44.387999999999998</c:v>
                </c:pt>
                <c:pt idx="38">
                  <c:v>47.088810000000002</c:v>
                </c:pt>
                <c:pt idx="39">
                  <c:v>48.759250000000002</c:v>
                </c:pt>
                <c:pt idx="40">
                  <c:v>45.805810000000001</c:v>
                </c:pt>
                <c:pt idx="41">
                  <c:v>44.899430000000002</c:v>
                </c:pt>
                <c:pt idx="42">
                  <c:v>44.689459999999997</c:v>
                </c:pt>
                <c:pt idx="43">
                  <c:v>46.452660000000002</c:v>
                </c:pt>
                <c:pt idx="44">
                  <c:v>46.934800000000003</c:v>
                </c:pt>
                <c:pt idx="45">
                  <c:v>46.137410000000003</c:v>
                </c:pt>
                <c:pt idx="46">
                  <c:v>46.0623</c:v>
                </c:pt>
                <c:pt idx="47">
                  <c:v>48.738790000000002</c:v>
                </c:pt>
              </c:numCache>
            </c:numRef>
          </c:val>
          <c:smooth val="0"/>
          <c:extLst>
            <c:ext xmlns:c16="http://schemas.microsoft.com/office/drawing/2014/chart" uri="{C3380CC4-5D6E-409C-BE32-E72D297353CC}">
              <c16:uniqueId val="{0000000F-26ED-45E4-995F-06C09A5E573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119.50906999999999</c:v>
                </c:pt>
                <c:pt idx="1">
                  <c:v>119.64596</c:v>
                </c:pt>
                <c:pt idx="2">
                  <c:v>118.27603000000001</c:v>
                </c:pt>
                <c:pt idx="3">
                  <c:v>119.41224</c:v>
                </c:pt>
                <c:pt idx="4">
                  <c:v>119.40331999999999</c:v>
                </c:pt>
                <c:pt idx="5">
                  <c:v>120.17782</c:v>
                </c:pt>
                <c:pt idx="6">
                  <c:v>121.4432</c:v>
                </c:pt>
                <c:pt idx="7">
                  <c:v>120.92868</c:v>
                </c:pt>
                <c:pt idx="8">
                  <c:v>119.15122</c:v>
                </c:pt>
                <c:pt idx="9">
                  <c:v>120.75261</c:v>
                </c:pt>
                <c:pt idx="10">
                  <c:v>120.14149</c:v>
                </c:pt>
                <c:pt idx="11">
                  <c:v>120.62811000000001</c:v>
                </c:pt>
                <c:pt idx="12">
                  <c:v>113.15588</c:v>
                </c:pt>
                <c:pt idx="13">
                  <c:v>112.07586999999999</c:v>
                </c:pt>
                <c:pt idx="14">
                  <c:v>112.13879</c:v>
                </c:pt>
                <c:pt idx="15">
                  <c:v>113.21048999999999</c:v>
                </c:pt>
                <c:pt idx="16">
                  <c:v>117.96559000000001</c:v>
                </c:pt>
                <c:pt idx="17">
                  <c:v>118.9898</c:v>
                </c:pt>
                <c:pt idx="18">
                  <c:v>119.64962</c:v>
                </c:pt>
                <c:pt idx="19">
                  <c:v>119.26295</c:v>
                </c:pt>
                <c:pt idx="20">
                  <c:v>119.99695</c:v>
                </c:pt>
                <c:pt idx="21">
                  <c:v>119.39534999999999</c:v>
                </c:pt>
                <c:pt idx="22">
                  <c:v>119.38912999999999</c:v>
                </c:pt>
                <c:pt idx="23">
                  <c:v>119.49841000000001</c:v>
                </c:pt>
                <c:pt idx="24">
                  <c:v>119.00259</c:v>
                </c:pt>
                <c:pt idx="25">
                  <c:v>119.37756</c:v>
                </c:pt>
                <c:pt idx="26">
                  <c:v>119.0425</c:v>
                </c:pt>
                <c:pt idx="27">
                  <c:v>118.00964</c:v>
                </c:pt>
                <c:pt idx="28">
                  <c:v>118.98206999999999</c:v>
                </c:pt>
                <c:pt idx="29">
                  <c:v>118.00926</c:v>
                </c:pt>
                <c:pt idx="30">
                  <c:v>112.70549</c:v>
                </c:pt>
                <c:pt idx="31">
                  <c:v>114.41824</c:v>
                </c:pt>
                <c:pt idx="32">
                  <c:v>118.33777000000001</c:v>
                </c:pt>
                <c:pt idx="33">
                  <c:v>120.84732</c:v>
                </c:pt>
                <c:pt idx="34">
                  <c:v>118.35831</c:v>
                </c:pt>
                <c:pt idx="35">
                  <c:v>119.75532</c:v>
                </c:pt>
                <c:pt idx="36">
                  <c:v>116.50779</c:v>
                </c:pt>
                <c:pt idx="37">
                  <c:v>115.51376999999999</c:v>
                </c:pt>
                <c:pt idx="38">
                  <c:v>114.99683</c:v>
                </c:pt>
                <c:pt idx="39">
                  <c:v>118.07</c:v>
                </c:pt>
                <c:pt idx="40">
                  <c:v>119.78695999999999</c:v>
                </c:pt>
                <c:pt idx="41">
                  <c:v>120.49772</c:v>
                </c:pt>
                <c:pt idx="42">
                  <c:v>119.46771</c:v>
                </c:pt>
                <c:pt idx="43">
                  <c:v>120.85705</c:v>
                </c:pt>
                <c:pt idx="44">
                  <c:v>119.93125000000001</c:v>
                </c:pt>
                <c:pt idx="45">
                  <c:v>119.67391000000001</c:v>
                </c:pt>
                <c:pt idx="46">
                  <c:v>118.75776999999999</c:v>
                </c:pt>
                <c:pt idx="47">
                  <c:v>120.10741</c:v>
                </c:pt>
              </c:numCache>
            </c:numRef>
          </c:val>
          <c:smooth val="0"/>
          <c:extLst>
            <c:ext xmlns:c16="http://schemas.microsoft.com/office/drawing/2014/chart" uri="{C3380CC4-5D6E-409C-BE32-E72D297353CC}">
              <c16:uniqueId val="{00000010-26ED-45E4-995F-06C09A5E573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27.064129999999999</c:v>
                </c:pt>
                <c:pt idx="1">
                  <c:v>26.631879999999999</c:v>
                </c:pt>
                <c:pt idx="2">
                  <c:v>27.00102</c:v>
                </c:pt>
                <c:pt idx="3">
                  <c:v>27.903130000000001</c:v>
                </c:pt>
                <c:pt idx="4">
                  <c:v>28.516470000000002</c:v>
                </c:pt>
                <c:pt idx="5">
                  <c:v>28.359439999999999</c:v>
                </c:pt>
                <c:pt idx="6">
                  <c:v>27.826309999999999</c:v>
                </c:pt>
                <c:pt idx="7">
                  <c:v>27.790929999999999</c:v>
                </c:pt>
                <c:pt idx="8">
                  <c:v>27.580390000000001</c:v>
                </c:pt>
                <c:pt idx="9">
                  <c:v>27.476739999999999</c:v>
                </c:pt>
                <c:pt idx="10">
                  <c:v>26.916070000000001</c:v>
                </c:pt>
                <c:pt idx="11">
                  <c:v>23.40803</c:v>
                </c:pt>
                <c:pt idx="12">
                  <c:v>22.660119999999999</c:v>
                </c:pt>
                <c:pt idx="13">
                  <c:v>22.657979999999998</c:v>
                </c:pt>
                <c:pt idx="14">
                  <c:v>25.149560000000001</c:v>
                </c:pt>
                <c:pt idx="15">
                  <c:v>26.576440000000002</c:v>
                </c:pt>
                <c:pt idx="16">
                  <c:v>26.654</c:v>
                </c:pt>
                <c:pt idx="17">
                  <c:v>26.41799</c:v>
                </c:pt>
                <c:pt idx="18">
                  <c:v>26.7759</c:v>
                </c:pt>
                <c:pt idx="19">
                  <c:v>27.499949999999998</c:v>
                </c:pt>
                <c:pt idx="20">
                  <c:v>27.473320000000001</c:v>
                </c:pt>
                <c:pt idx="21">
                  <c:v>27.61749</c:v>
                </c:pt>
                <c:pt idx="22">
                  <c:v>28.38757</c:v>
                </c:pt>
                <c:pt idx="23">
                  <c:v>27.63503</c:v>
                </c:pt>
                <c:pt idx="24">
                  <c:v>26.875060000000001</c:v>
                </c:pt>
                <c:pt idx="25">
                  <c:v>27.169460000000001</c:v>
                </c:pt>
                <c:pt idx="26">
                  <c:v>26.95476</c:v>
                </c:pt>
                <c:pt idx="27">
                  <c:v>27.308029999999999</c:v>
                </c:pt>
                <c:pt idx="28">
                  <c:v>28.10023</c:v>
                </c:pt>
                <c:pt idx="29">
                  <c:v>28.441279999999999</c:v>
                </c:pt>
                <c:pt idx="30">
                  <c:v>29.042629999999999</c:v>
                </c:pt>
                <c:pt idx="31">
                  <c:v>28.122389999999999</c:v>
                </c:pt>
                <c:pt idx="32">
                  <c:v>27.651019999999999</c:v>
                </c:pt>
                <c:pt idx="33">
                  <c:v>28.226320000000001</c:v>
                </c:pt>
                <c:pt idx="34">
                  <c:v>27.549890000000001</c:v>
                </c:pt>
                <c:pt idx="35">
                  <c:v>24.9251</c:v>
                </c:pt>
                <c:pt idx="36">
                  <c:v>23.350760000000001</c:v>
                </c:pt>
                <c:pt idx="37">
                  <c:v>24.037680000000002</c:v>
                </c:pt>
                <c:pt idx="38">
                  <c:v>26.918289999999999</c:v>
                </c:pt>
                <c:pt idx="39">
                  <c:v>28.46237</c:v>
                </c:pt>
                <c:pt idx="40">
                  <c:v>28.745470000000001</c:v>
                </c:pt>
                <c:pt idx="41">
                  <c:v>28.35126</c:v>
                </c:pt>
                <c:pt idx="42">
                  <c:v>27.768930000000001</c:v>
                </c:pt>
                <c:pt idx="43">
                  <c:v>28.561669999999999</c:v>
                </c:pt>
                <c:pt idx="44">
                  <c:v>27.83287</c:v>
                </c:pt>
                <c:pt idx="45">
                  <c:v>27.890149999999998</c:v>
                </c:pt>
                <c:pt idx="46">
                  <c:v>28.548210000000001</c:v>
                </c:pt>
                <c:pt idx="47">
                  <c:v>27.589770000000001</c:v>
                </c:pt>
              </c:numCache>
            </c:numRef>
          </c:val>
          <c:smooth val="0"/>
          <c:extLst>
            <c:ext xmlns:c16="http://schemas.microsoft.com/office/drawing/2014/chart" uri="{C3380CC4-5D6E-409C-BE32-E72D297353CC}">
              <c16:uniqueId val="{00000011-26ED-45E4-995F-06C09A5E573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6ED-45E4-995F-06C09A5E573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166.46</c:v>
                </c:pt>
                <c:pt idx="1">
                  <c:v>166.5</c:v>
                </c:pt>
                <c:pt idx="2">
                  <c:v>166.82</c:v>
                </c:pt>
                <c:pt idx="3">
                  <c:v>166.29</c:v>
                </c:pt>
                <c:pt idx="4">
                  <c:v>167.14</c:v>
                </c:pt>
                <c:pt idx="5">
                  <c:v>165.45</c:v>
                </c:pt>
                <c:pt idx="6">
                  <c:v>166.6</c:v>
                </c:pt>
                <c:pt idx="7">
                  <c:v>168.99</c:v>
                </c:pt>
                <c:pt idx="8">
                  <c:v>169.23</c:v>
                </c:pt>
                <c:pt idx="9">
                  <c:v>167.44</c:v>
                </c:pt>
                <c:pt idx="10">
                  <c:v>169.6</c:v>
                </c:pt>
                <c:pt idx="11">
                  <c:v>166.84</c:v>
                </c:pt>
                <c:pt idx="12">
                  <c:v>168.58</c:v>
                </c:pt>
                <c:pt idx="13">
                  <c:v>166.46</c:v>
                </c:pt>
                <c:pt idx="14">
                  <c:v>164.5</c:v>
                </c:pt>
                <c:pt idx="15">
                  <c:v>161.80000000000001</c:v>
                </c:pt>
                <c:pt idx="16">
                  <c:v>165.44</c:v>
                </c:pt>
                <c:pt idx="17">
                  <c:v>162.05000000000001</c:v>
                </c:pt>
                <c:pt idx="18">
                  <c:v>165.89</c:v>
                </c:pt>
                <c:pt idx="19">
                  <c:v>163.15</c:v>
                </c:pt>
                <c:pt idx="20">
                  <c:v>164.64</c:v>
                </c:pt>
                <c:pt idx="21">
                  <c:v>165.55</c:v>
                </c:pt>
                <c:pt idx="22">
                  <c:v>164.61</c:v>
                </c:pt>
                <c:pt idx="23">
                  <c:v>165.42</c:v>
                </c:pt>
                <c:pt idx="24">
                  <c:v>168.11</c:v>
                </c:pt>
                <c:pt idx="25">
                  <c:v>168.28</c:v>
                </c:pt>
                <c:pt idx="26">
                  <c:v>165.31</c:v>
                </c:pt>
                <c:pt idx="27">
                  <c:v>169.81</c:v>
                </c:pt>
                <c:pt idx="28">
                  <c:v>169.53</c:v>
                </c:pt>
                <c:pt idx="29">
                  <c:v>172.29</c:v>
                </c:pt>
                <c:pt idx="30">
                  <c:v>171.99</c:v>
                </c:pt>
                <c:pt idx="31">
                  <c:v>169.27</c:v>
                </c:pt>
                <c:pt idx="32">
                  <c:v>171.38</c:v>
                </c:pt>
                <c:pt idx="33">
                  <c:v>172.2</c:v>
                </c:pt>
                <c:pt idx="34">
                  <c:v>172.76</c:v>
                </c:pt>
                <c:pt idx="35">
                  <c:v>172.87</c:v>
                </c:pt>
                <c:pt idx="36">
                  <c:v>158.54</c:v>
                </c:pt>
                <c:pt idx="37">
                  <c:v>118.44</c:v>
                </c:pt>
                <c:pt idx="38">
                  <c:v>111.64</c:v>
                </c:pt>
                <c:pt idx="39">
                  <c:v>146.35</c:v>
                </c:pt>
                <c:pt idx="40">
                  <c:v>161.02000000000001</c:v>
                </c:pt>
                <c:pt idx="41">
                  <c:v>164.8</c:v>
                </c:pt>
                <c:pt idx="42">
                  <c:v>165.41</c:v>
                </c:pt>
                <c:pt idx="43">
                  <c:v>164.66</c:v>
                </c:pt>
                <c:pt idx="44">
                  <c:v>165.17</c:v>
                </c:pt>
                <c:pt idx="45">
                  <c:v>166.09</c:v>
                </c:pt>
                <c:pt idx="46">
                  <c:v>169.05</c:v>
                </c:pt>
                <c:pt idx="47">
                  <c:v>168.78</c:v>
                </c:pt>
              </c:numCache>
            </c:numRef>
          </c:val>
          <c:smooth val="0"/>
          <c:extLst>
            <c:ext xmlns:c16="http://schemas.microsoft.com/office/drawing/2014/chart" uri="{C3380CC4-5D6E-409C-BE32-E72D297353CC}">
              <c16:uniqueId val="{00000013-26ED-45E4-995F-06C09A5E573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6ED-45E4-995F-06C09A5E573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37.277920000000002</c:v>
                </c:pt>
                <c:pt idx="1">
                  <c:v>37.423769999999998</c:v>
                </c:pt>
                <c:pt idx="2">
                  <c:v>37.204680000000003</c:v>
                </c:pt>
                <c:pt idx="3">
                  <c:v>38.351509999999998</c:v>
                </c:pt>
                <c:pt idx="4">
                  <c:v>37.146889999999999</c:v>
                </c:pt>
                <c:pt idx="5">
                  <c:v>37.457929999999998</c:v>
                </c:pt>
                <c:pt idx="6">
                  <c:v>38.867350000000002</c:v>
                </c:pt>
                <c:pt idx="7">
                  <c:v>39.665579999999999</c:v>
                </c:pt>
                <c:pt idx="8">
                  <c:v>38.610120000000002</c:v>
                </c:pt>
                <c:pt idx="9">
                  <c:v>37.77384</c:v>
                </c:pt>
                <c:pt idx="10">
                  <c:v>36.286290000000001</c:v>
                </c:pt>
                <c:pt idx="11">
                  <c:v>35.021419999999999</c:v>
                </c:pt>
                <c:pt idx="12">
                  <c:v>34.266350000000003</c:v>
                </c:pt>
                <c:pt idx="13">
                  <c:v>31.794280000000001</c:v>
                </c:pt>
                <c:pt idx="14">
                  <c:v>31.886869999999998</c:v>
                </c:pt>
                <c:pt idx="15">
                  <c:v>33.103009999999998</c:v>
                </c:pt>
                <c:pt idx="16">
                  <c:v>34.002549999999999</c:v>
                </c:pt>
                <c:pt idx="17">
                  <c:v>34.753019999999999</c:v>
                </c:pt>
                <c:pt idx="18">
                  <c:v>35.052840000000003</c:v>
                </c:pt>
                <c:pt idx="19">
                  <c:v>36.724409999999999</c:v>
                </c:pt>
                <c:pt idx="20">
                  <c:v>37.775880000000001</c:v>
                </c:pt>
                <c:pt idx="21">
                  <c:v>38.328960000000002</c:v>
                </c:pt>
                <c:pt idx="22">
                  <c:v>37.963160000000002</c:v>
                </c:pt>
                <c:pt idx="23">
                  <c:v>37.495460000000001</c:v>
                </c:pt>
                <c:pt idx="24">
                  <c:v>36.238199999999999</c:v>
                </c:pt>
                <c:pt idx="25">
                  <c:v>35.878360000000001</c:v>
                </c:pt>
                <c:pt idx="26">
                  <c:v>35.933410000000002</c:v>
                </c:pt>
                <c:pt idx="27">
                  <c:v>35.900599999999997</c:v>
                </c:pt>
                <c:pt idx="28">
                  <c:v>36.789180000000002</c:v>
                </c:pt>
                <c:pt idx="29">
                  <c:v>36.807639999999999</c:v>
                </c:pt>
                <c:pt idx="30">
                  <c:v>37.139490000000002</c:v>
                </c:pt>
                <c:pt idx="31">
                  <c:v>37.94238</c:v>
                </c:pt>
                <c:pt idx="32">
                  <c:v>37.39246</c:v>
                </c:pt>
                <c:pt idx="33">
                  <c:v>35.719180000000001</c:v>
                </c:pt>
                <c:pt idx="34">
                  <c:v>35.259720000000002</c:v>
                </c:pt>
                <c:pt idx="35">
                  <c:v>35.188020000000002</c:v>
                </c:pt>
                <c:pt idx="36">
                  <c:v>32.863900000000001</c:v>
                </c:pt>
                <c:pt idx="37">
                  <c:v>27.64019</c:v>
                </c:pt>
                <c:pt idx="38">
                  <c:v>27.929449999999999</c:v>
                </c:pt>
                <c:pt idx="39">
                  <c:v>29.546980000000001</c:v>
                </c:pt>
                <c:pt idx="40">
                  <c:v>33.344430000000003</c:v>
                </c:pt>
                <c:pt idx="41">
                  <c:v>35.553840000000001</c:v>
                </c:pt>
                <c:pt idx="42">
                  <c:v>35.947479999999999</c:v>
                </c:pt>
                <c:pt idx="43">
                  <c:v>34.883929999999999</c:v>
                </c:pt>
                <c:pt idx="44">
                  <c:v>35.992060000000002</c:v>
                </c:pt>
                <c:pt idx="45">
                  <c:v>35.932569999999998</c:v>
                </c:pt>
                <c:pt idx="46">
                  <c:v>35.80641</c:v>
                </c:pt>
                <c:pt idx="47">
                  <c:v>36.271610000000003</c:v>
                </c:pt>
              </c:numCache>
            </c:numRef>
          </c:val>
          <c:smooth val="0"/>
          <c:extLst>
            <c:ext xmlns:c16="http://schemas.microsoft.com/office/drawing/2014/chart" uri="{C3380CC4-5D6E-409C-BE32-E72D297353CC}">
              <c16:uniqueId val="{00000015-26ED-45E4-995F-06C09A5E573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34.67548</c:v>
                </c:pt>
                <c:pt idx="1">
                  <c:v>35.140810000000002</c:v>
                </c:pt>
                <c:pt idx="2">
                  <c:v>35.405650000000001</c:v>
                </c:pt>
                <c:pt idx="3">
                  <c:v>35.317549999999997</c:v>
                </c:pt>
                <c:pt idx="4">
                  <c:v>35.142789999999998</c:v>
                </c:pt>
                <c:pt idx="5">
                  <c:v>35.266089999999998</c:v>
                </c:pt>
                <c:pt idx="6">
                  <c:v>34.298780000000001</c:v>
                </c:pt>
                <c:pt idx="7">
                  <c:v>33.466119999999997</c:v>
                </c:pt>
                <c:pt idx="8">
                  <c:v>33.275660000000002</c:v>
                </c:pt>
                <c:pt idx="9">
                  <c:v>32.830410000000001</c:v>
                </c:pt>
                <c:pt idx="10">
                  <c:v>32.384709999999998</c:v>
                </c:pt>
                <c:pt idx="11">
                  <c:v>33.079189999999997</c:v>
                </c:pt>
                <c:pt idx="12">
                  <c:v>32.690649999999998</c:v>
                </c:pt>
                <c:pt idx="13">
                  <c:v>33.297319999999999</c:v>
                </c:pt>
                <c:pt idx="14">
                  <c:v>33.491309999999999</c:v>
                </c:pt>
                <c:pt idx="15">
                  <c:v>33.319220000000001</c:v>
                </c:pt>
                <c:pt idx="16">
                  <c:v>34.148800000000001</c:v>
                </c:pt>
                <c:pt idx="17">
                  <c:v>34.43479</c:v>
                </c:pt>
                <c:pt idx="18">
                  <c:v>33.835560000000001</c:v>
                </c:pt>
                <c:pt idx="19">
                  <c:v>34.477899999999998</c:v>
                </c:pt>
                <c:pt idx="20">
                  <c:v>34.693600000000004</c:v>
                </c:pt>
                <c:pt idx="21">
                  <c:v>33.893529999999998</c:v>
                </c:pt>
                <c:pt idx="22">
                  <c:v>34.383249999999997</c:v>
                </c:pt>
                <c:pt idx="23">
                  <c:v>34.333289999999998</c:v>
                </c:pt>
                <c:pt idx="24">
                  <c:v>33.411470000000001</c:v>
                </c:pt>
                <c:pt idx="25">
                  <c:v>32.892099999999999</c:v>
                </c:pt>
                <c:pt idx="26">
                  <c:v>33.789059999999999</c:v>
                </c:pt>
                <c:pt idx="27">
                  <c:v>33.933900000000001</c:v>
                </c:pt>
                <c:pt idx="28">
                  <c:v>35.010779999999997</c:v>
                </c:pt>
                <c:pt idx="29">
                  <c:v>35.249560000000002</c:v>
                </c:pt>
                <c:pt idx="30">
                  <c:v>35.130070000000003</c:v>
                </c:pt>
                <c:pt idx="31">
                  <c:v>34.422220000000003</c:v>
                </c:pt>
                <c:pt idx="32">
                  <c:v>34.09601</c:v>
                </c:pt>
                <c:pt idx="33">
                  <c:v>33.504190000000001</c:v>
                </c:pt>
                <c:pt idx="34">
                  <c:v>33.996099999999998</c:v>
                </c:pt>
                <c:pt idx="35">
                  <c:v>29.684819999999998</c:v>
                </c:pt>
                <c:pt idx="36">
                  <c:v>27.487829999999999</c:v>
                </c:pt>
                <c:pt idx="37">
                  <c:v>28.1722</c:v>
                </c:pt>
                <c:pt idx="38">
                  <c:v>28.437390000000001</c:v>
                </c:pt>
                <c:pt idx="39">
                  <c:v>28.93524</c:v>
                </c:pt>
                <c:pt idx="40">
                  <c:v>31.193529999999999</c:v>
                </c:pt>
                <c:pt idx="41">
                  <c:v>30.675090000000001</c:v>
                </c:pt>
                <c:pt idx="42">
                  <c:v>31.00299</c:v>
                </c:pt>
                <c:pt idx="43">
                  <c:v>31.06973</c:v>
                </c:pt>
                <c:pt idx="44">
                  <c:v>33.099550000000001</c:v>
                </c:pt>
                <c:pt idx="45">
                  <c:v>33.53931</c:v>
                </c:pt>
                <c:pt idx="46">
                  <c:v>33.0092</c:v>
                </c:pt>
                <c:pt idx="47">
                  <c:v>33.079500000000003</c:v>
                </c:pt>
              </c:numCache>
            </c:numRef>
          </c:val>
          <c:smooth val="0"/>
          <c:extLst>
            <c:ext xmlns:c16="http://schemas.microsoft.com/office/drawing/2014/chart" uri="{C3380CC4-5D6E-409C-BE32-E72D297353CC}">
              <c16:uniqueId val="{00000016-26ED-45E4-995F-06C09A5E57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1DC-45FD-B7DE-0321F9D3A36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192.73670000000001</c:v>
                </c:pt>
                <c:pt idx="1">
                  <c:v>191.88640000000001</c:v>
                </c:pt>
                <c:pt idx="2">
                  <c:v>192.15520000000001</c:v>
                </c:pt>
                <c:pt idx="3">
                  <c:v>191.76660000000001</c:v>
                </c:pt>
                <c:pt idx="4">
                  <c:v>192.16300000000001</c:v>
                </c:pt>
                <c:pt idx="5">
                  <c:v>192.6934</c:v>
                </c:pt>
                <c:pt idx="6">
                  <c:v>192.90520000000001</c:v>
                </c:pt>
                <c:pt idx="7">
                  <c:v>193.06270000000001</c:v>
                </c:pt>
                <c:pt idx="8">
                  <c:v>193.23349999999999</c:v>
                </c:pt>
                <c:pt idx="9">
                  <c:v>193.04519999999999</c:v>
                </c:pt>
                <c:pt idx="10">
                  <c:v>193.12620000000001</c:v>
                </c:pt>
                <c:pt idx="11">
                  <c:v>193.398</c:v>
                </c:pt>
                <c:pt idx="12">
                  <c:v>193.2602</c:v>
                </c:pt>
                <c:pt idx="13">
                  <c:v>192.65459999999999</c:v>
                </c:pt>
                <c:pt idx="14">
                  <c:v>191.40350000000001</c:v>
                </c:pt>
                <c:pt idx="15">
                  <c:v>190.55330000000001</c:v>
                </c:pt>
                <c:pt idx="16">
                  <c:v>192.18819999999999</c:v>
                </c:pt>
                <c:pt idx="17">
                  <c:v>191.77770000000001</c:v>
                </c:pt>
                <c:pt idx="18">
                  <c:v>190.9127</c:v>
                </c:pt>
                <c:pt idx="19">
                  <c:v>191.17939999999999</c:v>
                </c:pt>
                <c:pt idx="20">
                  <c:v>192.5478</c:v>
                </c:pt>
                <c:pt idx="21">
                  <c:v>192.5112</c:v>
                </c:pt>
                <c:pt idx="22">
                  <c:v>192.1105</c:v>
                </c:pt>
                <c:pt idx="23">
                  <c:v>192.08260000000001</c:v>
                </c:pt>
                <c:pt idx="24">
                  <c:v>192.1062</c:v>
                </c:pt>
                <c:pt idx="25">
                  <c:v>192.40309999999999</c:v>
                </c:pt>
                <c:pt idx="26">
                  <c:v>191.8998</c:v>
                </c:pt>
                <c:pt idx="27">
                  <c:v>192.69399999999999</c:v>
                </c:pt>
                <c:pt idx="28">
                  <c:v>190.1755</c:v>
                </c:pt>
                <c:pt idx="29">
                  <c:v>189.82980000000001</c:v>
                </c:pt>
                <c:pt idx="30">
                  <c:v>190.4221</c:v>
                </c:pt>
                <c:pt idx="31">
                  <c:v>191.95650000000001</c:v>
                </c:pt>
                <c:pt idx="32">
                  <c:v>191.7474</c:v>
                </c:pt>
                <c:pt idx="33">
                  <c:v>192.30199999999999</c:v>
                </c:pt>
                <c:pt idx="34">
                  <c:v>192.06649999999999</c:v>
                </c:pt>
                <c:pt idx="35">
                  <c:v>132.09989999999999</c:v>
                </c:pt>
                <c:pt idx="36">
                  <c:v>68.016400000000004</c:v>
                </c:pt>
                <c:pt idx="37">
                  <c:v>59.280999999999999</c:v>
                </c:pt>
                <c:pt idx="38">
                  <c:v>59.174199999999999</c:v>
                </c:pt>
                <c:pt idx="39">
                  <c:v>59.1751</c:v>
                </c:pt>
                <c:pt idx="40">
                  <c:v>59.241900000000001</c:v>
                </c:pt>
                <c:pt idx="41">
                  <c:v>69.240799999999993</c:v>
                </c:pt>
                <c:pt idx="42">
                  <c:v>77.708600000000004</c:v>
                </c:pt>
                <c:pt idx="43">
                  <c:v>178.41390000000001</c:v>
                </c:pt>
                <c:pt idx="44">
                  <c:v>175.28469999999999</c:v>
                </c:pt>
                <c:pt idx="45">
                  <c:v>193.15530000000001</c:v>
                </c:pt>
                <c:pt idx="46">
                  <c:v>189.45949999999999</c:v>
                </c:pt>
                <c:pt idx="47">
                  <c:v>188.95660000000001</c:v>
                </c:pt>
              </c:numCache>
            </c:numRef>
          </c:val>
          <c:smooth val="0"/>
          <c:extLst>
            <c:ext xmlns:c16="http://schemas.microsoft.com/office/drawing/2014/chart" uri="{C3380CC4-5D6E-409C-BE32-E72D297353CC}">
              <c16:uniqueId val="{00000001-91DC-45FD-B7DE-0321F9D3A36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37.0595</c:v>
                </c:pt>
                <c:pt idx="1">
                  <c:v>37.21</c:v>
                </c:pt>
                <c:pt idx="2">
                  <c:v>37.307400000000001</c:v>
                </c:pt>
                <c:pt idx="3">
                  <c:v>37.1404</c:v>
                </c:pt>
                <c:pt idx="4">
                  <c:v>37.604900000000001</c:v>
                </c:pt>
                <c:pt idx="5">
                  <c:v>37.759500000000003</c:v>
                </c:pt>
                <c:pt idx="6">
                  <c:v>36.840699999999998</c:v>
                </c:pt>
                <c:pt idx="7">
                  <c:v>38.106099999999998</c:v>
                </c:pt>
                <c:pt idx="8">
                  <c:v>37.177500000000002</c:v>
                </c:pt>
                <c:pt idx="9">
                  <c:v>35.820399999999999</c:v>
                </c:pt>
                <c:pt idx="10">
                  <c:v>35.430300000000003</c:v>
                </c:pt>
                <c:pt idx="11">
                  <c:v>34.316200000000002</c:v>
                </c:pt>
                <c:pt idx="12">
                  <c:v>33.306600000000003</c:v>
                </c:pt>
                <c:pt idx="13">
                  <c:v>32.469799999999999</c:v>
                </c:pt>
                <c:pt idx="14">
                  <c:v>32.418599999999998</c:v>
                </c:pt>
                <c:pt idx="15">
                  <c:v>32.556100000000001</c:v>
                </c:pt>
                <c:pt idx="16">
                  <c:v>32.85</c:v>
                </c:pt>
                <c:pt idx="17">
                  <c:v>34.850999999999999</c:v>
                </c:pt>
                <c:pt idx="18">
                  <c:v>35.944099999999999</c:v>
                </c:pt>
                <c:pt idx="19">
                  <c:v>36.75</c:v>
                </c:pt>
                <c:pt idx="20">
                  <c:v>37.0428</c:v>
                </c:pt>
                <c:pt idx="21">
                  <c:v>36.875500000000002</c:v>
                </c:pt>
                <c:pt idx="22">
                  <c:v>37.142600000000002</c:v>
                </c:pt>
                <c:pt idx="23">
                  <c:v>36.470599999999997</c:v>
                </c:pt>
                <c:pt idx="24">
                  <c:v>36.236400000000003</c:v>
                </c:pt>
                <c:pt idx="25">
                  <c:v>35.3596</c:v>
                </c:pt>
                <c:pt idx="26">
                  <c:v>35.6828</c:v>
                </c:pt>
                <c:pt idx="27">
                  <c:v>36.256100000000004</c:v>
                </c:pt>
                <c:pt idx="28">
                  <c:v>36.9863</c:v>
                </c:pt>
                <c:pt idx="29">
                  <c:v>36.964700000000001</c:v>
                </c:pt>
                <c:pt idx="30">
                  <c:v>36.910699999999999</c:v>
                </c:pt>
                <c:pt idx="31">
                  <c:v>36.752600000000001</c:v>
                </c:pt>
                <c:pt idx="32">
                  <c:v>36.785800000000002</c:v>
                </c:pt>
                <c:pt idx="33">
                  <c:v>34.581299999999999</c:v>
                </c:pt>
                <c:pt idx="34">
                  <c:v>35.093600000000002</c:v>
                </c:pt>
                <c:pt idx="35">
                  <c:v>33.468200000000003</c:v>
                </c:pt>
                <c:pt idx="36">
                  <c:v>32.768999999999998</c:v>
                </c:pt>
                <c:pt idx="37">
                  <c:v>32.588500000000003</c:v>
                </c:pt>
                <c:pt idx="38">
                  <c:v>32.182400000000001</c:v>
                </c:pt>
                <c:pt idx="39">
                  <c:v>32.764899999999997</c:v>
                </c:pt>
                <c:pt idx="40">
                  <c:v>33.305799999999998</c:v>
                </c:pt>
                <c:pt idx="41">
                  <c:v>35.279600000000002</c:v>
                </c:pt>
                <c:pt idx="42">
                  <c:v>36.228400000000001</c:v>
                </c:pt>
                <c:pt idx="43">
                  <c:v>36.376199999999997</c:v>
                </c:pt>
                <c:pt idx="44">
                  <c:v>36.588700000000003</c:v>
                </c:pt>
                <c:pt idx="45">
                  <c:v>36.615499999999997</c:v>
                </c:pt>
                <c:pt idx="46">
                  <c:v>36.456000000000003</c:v>
                </c:pt>
                <c:pt idx="47">
                  <c:v>36.262900000000002</c:v>
                </c:pt>
              </c:numCache>
            </c:numRef>
          </c:val>
          <c:smooth val="0"/>
          <c:extLst>
            <c:ext xmlns:c16="http://schemas.microsoft.com/office/drawing/2014/chart" uri="{C3380CC4-5D6E-409C-BE32-E72D297353CC}">
              <c16:uniqueId val="{00000002-91DC-45FD-B7DE-0321F9D3A36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1DC-45FD-B7DE-0321F9D3A36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1DC-45FD-B7DE-0321F9D3A36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1DC-45FD-B7DE-0321F9D3A36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c:v>
                </c:pt>
                <c:pt idx="1">
                  <c:v>2.1</c:v>
                </c:pt>
                <c:pt idx="2">
                  <c:v>2.1</c:v>
                </c:pt>
                <c:pt idx="3">
                  <c:v>2</c:v>
                </c:pt>
                <c:pt idx="4">
                  <c:v>2.2000000000000002</c:v>
                </c:pt>
                <c:pt idx="5">
                  <c:v>2.1</c:v>
                </c:pt>
                <c:pt idx="6">
                  <c:v>2</c:v>
                </c:pt>
                <c:pt idx="7">
                  <c:v>2.1</c:v>
                </c:pt>
                <c:pt idx="8">
                  <c:v>2.16</c:v>
                </c:pt>
                <c:pt idx="9">
                  <c:v>2.2000000000000002</c:v>
                </c:pt>
                <c:pt idx="10">
                  <c:v>2.2000000000000002</c:v>
                </c:pt>
                <c:pt idx="11">
                  <c:v>2.2999999999999998</c:v>
                </c:pt>
                <c:pt idx="12">
                  <c:v>2.1</c:v>
                </c:pt>
                <c:pt idx="13">
                  <c:v>2.1</c:v>
                </c:pt>
                <c:pt idx="14">
                  <c:v>2.1</c:v>
                </c:pt>
                <c:pt idx="15">
                  <c:v>2.2000000000000002</c:v>
                </c:pt>
                <c:pt idx="16">
                  <c:v>2</c:v>
                </c:pt>
                <c:pt idx="17">
                  <c:v>2</c:v>
                </c:pt>
                <c:pt idx="18">
                  <c:v>2.1</c:v>
                </c:pt>
                <c:pt idx="19">
                  <c:v>2.1</c:v>
                </c:pt>
                <c:pt idx="20">
                  <c:v>2.1</c:v>
                </c:pt>
                <c:pt idx="21">
                  <c:v>2.1</c:v>
                </c:pt>
                <c:pt idx="22">
                  <c:v>2.2000000000000002</c:v>
                </c:pt>
                <c:pt idx="23">
                  <c:v>2.2000000000000002</c:v>
                </c:pt>
                <c:pt idx="24">
                  <c:v>2.2000000000000002</c:v>
                </c:pt>
                <c:pt idx="25">
                  <c:v>2.2000000000000002</c:v>
                </c:pt>
                <c:pt idx="26">
                  <c:v>2.2000000000000002</c:v>
                </c:pt>
                <c:pt idx="27">
                  <c:v>2.2000000000000002</c:v>
                </c:pt>
                <c:pt idx="28">
                  <c:v>2.2000000000000002</c:v>
                </c:pt>
                <c:pt idx="29">
                  <c:v>2.2000000000000002</c:v>
                </c:pt>
                <c:pt idx="30">
                  <c:v>2.1</c:v>
                </c:pt>
                <c:pt idx="31">
                  <c:v>2.1</c:v>
                </c:pt>
                <c:pt idx="32">
                  <c:v>2.2999999999999998</c:v>
                </c:pt>
                <c:pt idx="33">
                  <c:v>2.2999999999999998</c:v>
                </c:pt>
                <c:pt idx="34">
                  <c:v>2.2999999999999998</c:v>
                </c:pt>
                <c:pt idx="35">
                  <c:v>2.2000000000000002</c:v>
                </c:pt>
                <c:pt idx="36">
                  <c:v>2.4</c:v>
                </c:pt>
                <c:pt idx="37">
                  <c:v>2.2000000000000002</c:v>
                </c:pt>
                <c:pt idx="38">
                  <c:v>2.4</c:v>
                </c:pt>
                <c:pt idx="39">
                  <c:v>2.2000000000000002</c:v>
                </c:pt>
                <c:pt idx="40">
                  <c:v>2.2999999999999998</c:v>
                </c:pt>
                <c:pt idx="41">
                  <c:v>2.1</c:v>
                </c:pt>
                <c:pt idx="42">
                  <c:v>2.2000000000000002</c:v>
                </c:pt>
                <c:pt idx="43">
                  <c:v>2.2000000000000002</c:v>
                </c:pt>
                <c:pt idx="44">
                  <c:v>2.2000000000000002</c:v>
                </c:pt>
                <c:pt idx="45">
                  <c:v>2.2999999999999998</c:v>
                </c:pt>
                <c:pt idx="46">
                  <c:v>2.1</c:v>
                </c:pt>
                <c:pt idx="47">
                  <c:v>1.8</c:v>
                </c:pt>
              </c:numCache>
            </c:numRef>
          </c:val>
          <c:smooth val="0"/>
          <c:extLst>
            <c:ext xmlns:c16="http://schemas.microsoft.com/office/drawing/2014/chart" uri="{C3380CC4-5D6E-409C-BE32-E72D297353CC}">
              <c16:uniqueId val="{00000006-91DC-45FD-B7DE-0321F9D3A36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1DC-45FD-B7DE-0321F9D3A36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73.263350000000003</c:v>
                </c:pt>
                <c:pt idx="1">
                  <c:v>73.487939999999995</c:v>
                </c:pt>
                <c:pt idx="2">
                  <c:v>73.543369999999996</c:v>
                </c:pt>
                <c:pt idx="3">
                  <c:v>73.707890000000006</c:v>
                </c:pt>
                <c:pt idx="4">
                  <c:v>73.852209999999999</c:v>
                </c:pt>
                <c:pt idx="5">
                  <c:v>73.818110000000004</c:v>
                </c:pt>
                <c:pt idx="6">
                  <c:v>73.672690000000003</c:v>
                </c:pt>
                <c:pt idx="7">
                  <c:v>73.635499999999993</c:v>
                </c:pt>
                <c:pt idx="8">
                  <c:v>73.171610000000001</c:v>
                </c:pt>
                <c:pt idx="9">
                  <c:v>73.657470000000004</c:v>
                </c:pt>
                <c:pt idx="10">
                  <c:v>73.488939999999999</c:v>
                </c:pt>
                <c:pt idx="11">
                  <c:v>73.626490000000004</c:v>
                </c:pt>
                <c:pt idx="12">
                  <c:v>73.289529999999999</c:v>
                </c:pt>
                <c:pt idx="13">
                  <c:v>73.130949999999999</c:v>
                </c:pt>
                <c:pt idx="14">
                  <c:v>72.929699999999997</c:v>
                </c:pt>
                <c:pt idx="15">
                  <c:v>74.438220000000001</c:v>
                </c:pt>
                <c:pt idx="16">
                  <c:v>74.201809999999995</c:v>
                </c:pt>
                <c:pt idx="17">
                  <c:v>73.117630000000005</c:v>
                </c:pt>
                <c:pt idx="18">
                  <c:v>72.787490000000005</c:v>
                </c:pt>
                <c:pt idx="19">
                  <c:v>72.923490000000001</c:v>
                </c:pt>
                <c:pt idx="20">
                  <c:v>71.866820000000004</c:v>
                </c:pt>
                <c:pt idx="21">
                  <c:v>73.35239</c:v>
                </c:pt>
                <c:pt idx="22">
                  <c:v>74.072640000000007</c:v>
                </c:pt>
                <c:pt idx="23">
                  <c:v>73.343729999999994</c:v>
                </c:pt>
                <c:pt idx="24">
                  <c:v>73.847380000000001</c:v>
                </c:pt>
                <c:pt idx="25">
                  <c:v>73.919390000000007</c:v>
                </c:pt>
                <c:pt idx="26">
                  <c:v>72.572289999999995</c:v>
                </c:pt>
                <c:pt idx="27">
                  <c:v>73.797330000000002</c:v>
                </c:pt>
                <c:pt idx="28">
                  <c:v>73.602490000000003</c:v>
                </c:pt>
                <c:pt idx="29">
                  <c:v>73.133470000000003</c:v>
                </c:pt>
                <c:pt idx="30">
                  <c:v>62.337850000000003</c:v>
                </c:pt>
                <c:pt idx="31">
                  <c:v>58.258659999999999</c:v>
                </c:pt>
                <c:pt idx="32">
                  <c:v>58.868729999999999</c:v>
                </c:pt>
                <c:pt idx="33">
                  <c:v>58.744630000000001</c:v>
                </c:pt>
                <c:pt idx="34">
                  <c:v>58.771949999999997</c:v>
                </c:pt>
                <c:pt idx="35">
                  <c:v>48.437530000000002</c:v>
                </c:pt>
                <c:pt idx="36">
                  <c:v>31.812989999999999</c:v>
                </c:pt>
                <c:pt idx="37">
                  <c:v>31.52224</c:v>
                </c:pt>
                <c:pt idx="38">
                  <c:v>31.529450000000001</c:v>
                </c:pt>
                <c:pt idx="39">
                  <c:v>31.518889999999999</c:v>
                </c:pt>
                <c:pt idx="40">
                  <c:v>31.44633</c:v>
                </c:pt>
                <c:pt idx="41">
                  <c:v>31.564209999999999</c:v>
                </c:pt>
                <c:pt idx="42">
                  <c:v>31.741589999999999</c:v>
                </c:pt>
                <c:pt idx="43">
                  <c:v>34.448340000000002</c:v>
                </c:pt>
                <c:pt idx="44">
                  <c:v>53.243949999999998</c:v>
                </c:pt>
                <c:pt idx="45">
                  <c:v>66.168289999999999</c:v>
                </c:pt>
                <c:pt idx="46">
                  <c:v>68.437470000000005</c:v>
                </c:pt>
                <c:pt idx="47">
                  <c:v>74.03116</c:v>
                </c:pt>
              </c:numCache>
            </c:numRef>
          </c:val>
          <c:smooth val="0"/>
          <c:extLst>
            <c:ext xmlns:c16="http://schemas.microsoft.com/office/drawing/2014/chart" uri="{C3380CC4-5D6E-409C-BE32-E72D297353CC}">
              <c16:uniqueId val="{00000008-91DC-45FD-B7DE-0321F9D3A36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1DC-45FD-B7DE-0321F9D3A36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c:v>
                </c:pt>
                <c:pt idx="1">
                  <c:v>18.8</c:v>
                </c:pt>
                <c:pt idx="2">
                  <c:v>18.8</c:v>
                </c:pt>
                <c:pt idx="3">
                  <c:v>18.8</c:v>
                </c:pt>
                <c:pt idx="4">
                  <c:v>18.8</c:v>
                </c:pt>
                <c:pt idx="5">
                  <c:v>18.8</c:v>
                </c:pt>
                <c:pt idx="6">
                  <c:v>18.8</c:v>
                </c:pt>
                <c:pt idx="7">
                  <c:v>18.8</c:v>
                </c:pt>
                <c:pt idx="8">
                  <c:v>18.8</c:v>
                </c:pt>
                <c:pt idx="9">
                  <c:v>18.8</c:v>
                </c:pt>
                <c:pt idx="10">
                  <c:v>18.8</c:v>
                </c:pt>
                <c:pt idx="11">
                  <c:v>18.8</c:v>
                </c:pt>
                <c:pt idx="12">
                  <c:v>18.8</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18.8</c:v>
                </c:pt>
                <c:pt idx="30">
                  <c:v>18.8</c:v>
                </c:pt>
                <c:pt idx="31">
                  <c:v>18.8</c:v>
                </c:pt>
                <c:pt idx="32">
                  <c:v>18.8</c:v>
                </c:pt>
                <c:pt idx="33">
                  <c:v>18.8</c:v>
                </c:pt>
                <c:pt idx="34">
                  <c:v>18.8</c:v>
                </c:pt>
                <c:pt idx="35">
                  <c:v>18.8</c:v>
                </c:pt>
                <c:pt idx="36">
                  <c:v>18.8</c:v>
                </c:pt>
                <c:pt idx="37">
                  <c:v>18.8</c:v>
                </c:pt>
                <c:pt idx="38">
                  <c:v>18.8</c:v>
                </c:pt>
                <c:pt idx="39">
                  <c:v>18.8</c:v>
                </c:pt>
                <c:pt idx="40">
                  <c:v>18.8</c:v>
                </c:pt>
                <c:pt idx="41">
                  <c:v>18.8</c:v>
                </c:pt>
                <c:pt idx="42">
                  <c:v>18.8</c:v>
                </c:pt>
                <c:pt idx="43">
                  <c:v>18.8</c:v>
                </c:pt>
                <c:pt idx="44">
                  <c:v>18.8</c:v>
                </c:pt>
                <c:pt idx="45">
                  <c:v>18.8</c:v>
                </c:pt>
                <c:pt idx="46">
                  <c:v>18.8</c:v>
                </c:pt>
                <c:pt idx="47">
                  <c:v>18.8</c:v>
                </c:pt>
              </c:numCache>
            </c:numRef>
          </c:val>
          <c:smooth val="0"/>
          <c:extLst>
            <c:ext xmlns:c16="http://schemas.microsoft.com/office/drawing/2014/chart" uri="{C3380CC4-5D6E-409C-BE32-E72D297353CC}">
              <c16:uniqueId val="{0000000A-91DC-45FD-B7DE-0321F9D3A36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1DC-45FD-B7DE-0321F9D3A36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1DC-45FD-B7DE-0321F9D3A36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1DC-45FD-B7DE-0321F9D3A36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16.675270000000001</c:v>
                </c:pt>
                <c:pt idx="1">
                  <c:v>16.669219999999999</c:v>
                </c:pt>
                <c:pt idx="2">
                  <c:v>16.59552</c:v>
                </c:pt>
                <c:pt idx="3">
                  <c:v>16.580069999999999</c:v>
                </c:pt>
                <c:pt idx="4">
                  <c:v>16.572620000000001</c:v>
                </c:pt>
                <c:pt idx="5">
                  <c:v>16.436170000000001</c:v>
                </c:pt>
                <c:pt idx="6">
                  <c:v>16.7378</c:v>
                </c:pt>
                <c:pt idx="7">
                  <c:v>16.51436</c:v>
                </c:pt>
                <c:pt idx="8">
                  <c:v>16.32321</c:v>
                </c:pt>
                <c:pt idx="9">
                  <c:v>16.345739999999999</c:v>
                </c:pt>
                <c:pt idx="10">
                  <c:v>16.454599999999999</c:v>
                </c:pt>
                <c:pt idx="11">
                  <c:v>16.429010000000002</c:v>
                </c:pt>
                <c:pt idx="12">
                  <c:v>16.49822</c:v>
                </c:pt>
                <c:pt idx="13">
                  <c:v>16.5871</c:v>
                </c:pt>
                <c:pt idx="14">
                  <c:v>16.364540000000002</c:v>
                </c:pt>
                <c:pt idx="15">
                  <c:v>16.44218</c:v>
                </c:pt>
                <c:pt idx="16">
                  <c:v>16.410990000000002</c:v>
                </c:pt>
                <c:pt idx="17">
                  <c:v>16.507930000000002</c:v>
                </c:pt>
                <c:pt idx="18">
                  <c:v>16.38034</c:v>
                </c:pt>
                <c:pt idx="19">
                  <c:v>16.143979999999999</c:v>
                </c:pt>
                <c:pt idx="20">
                  <c:v>16.407039999999999</c:v>
                </c:pt>
                <c:pt idx="21">
                  <c:v>16.663129999999999</c:v>
                </c:pt>
                <c:pt idx="22">
                  <c:v>16.722650000000002</c:v>
                </c:pt>
                <c:pt idx="23">
                  <c:v>16.862300000000001</c:v>
                </c:pt>
                <c:pt idx="24">
                  <c:v>16.377179999999999</c:v>
                </c:pt>
                <c:pt idx="25">
                  <c:v>16.36581</c:v>
                </c:pt>
                <c:pt idx="26">
                  <c:v>16.528659999999999</c:v>
                </c:pt>
                <c:pt idx="27">
                  <c:v>16.542750000000002</c:v>
                </c:pt>
                <c:pt idx="28">
                  <c:v>16.216750000000001</c:v>
                </c:pt>
                <c:pt idx="29">
                  <c:v>16.16385</c:v>
                </c:pt>
                <c:pt idx="30">
                  <c:v>16.572469999999999</c:v>
                </c:pt>
                <c:pt idx="31">
                  <c:v>16.51641</c:v>
                </c:pt>
                <c:pt idx="32">
                  <c:v>14.58112</c:v>
                </c:pt>
                <c:pt idx="33">
                  <c:v>16.12866</c:v>
                </c:pt>
                <c:pt idx="34">
                  <c:v>16.20026</c:v>
                </c:pt>
                <c:pt idx="35">
                  <c:v>16.801739999999999</c:v>
                </c:pt>
                <c:pt idx="36">
                  <c:v>16.464459999999999</c:v>
                </c:pt>
                <c:pt idx="37">
                  <c:v>16.40438</c:v>
                </c:pt>
                <c:pt idx="38">
                  <c:v>16.527819999999998</c:v>
                </c:pt>
                <c:pt idx="39">
                  <c:v>16.444590000000002</c:v>
                </c:pt>
                <c:pt idx="40">
                  <c:v>16.460840000000001</c:v>
                </c:pt>
                <c:pt idx="41">
                  <c:v>16.169319999999999</c:v>
                </c:pt>
                <c:pt idx="42">
                  <c:v>16.531389999999998</c:v>
                </c:pt>
                <c:pt idx="43">
                  <c:v>16.668410000000002</c:v>
                </c:pt>
                <c:pt idx="44">
                  <c:v>16.640609999999999</c:v>
                </c:pt>
                <c:pt idx="45">
                  <c:v>16.728159999999999</c:v>
                </c:pt>
                <c:pt idx="46">
                  <c:v>16.633410000000001</c:v>
                </c:pt>
                <c:pt idx="47">
                  <c:v>16.41358</c:v>
                </c:pt>
              </c:numCache>
            </c:numRef>
          </c:val>
          <c:smooth val="0"/>
          <c:extLst>
            <c:ext xmlns:c16="http://schemas.microsoft.com/office/drawing/2014/chart" uri="{C3380CC4-5D6E-409C-BE32-E72D297353CC}">
              <c16:uniqueId val="{0000000E-91DC-45FD-B7DE-0321F9D3A36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1DC-45FD-B7DE-0321F9D3A36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5.0895299999999999</c:v>
                </c:pt>
                <c:pt idx="1">
                  <c:v>5.0574000000000003</c:v>
                </c:pt>
                <c:pt idx="2">
                  <c:v>5.2661800000000003</c:v>
                </c:pt>
                <c:pt idx="3">
                  <c:v>5.0419200000000002</c:v>
                </c:pt>
                <c:pt idx="4">
                  <c:v>5.0537299999999998</c:v>
                </c:pt>
                <c:pt idx="5">
                  <c:v>5.0404</c:v>
                </c:pt>
                <c:pt idx="6">
                  <c:v>4.9925800000000002</c:v>
                </c:pt>
                <c:pt idx="7">
                  <c:v>5.0101699999999996</c:v>
                </c:pt>
                <c:pt idx="8">
                  <c:v>5.0272699999999997</c:v>
                </c:pt>
                <c:pt idx="9">
                  <c:v>5.0566399999999998</c:v>
                </c:pt>
                <c:pt idx="10">
                  <c:v>5.09178</c:v>
                </c:pt>
                <c:pt idx="11">
                  <c:v>5.0222800000000003</c:v>
                </c:pt>
                <c:pt idx="12">
                  <c:v>4.8560800000000004</c:v>
                </c:pt>
                <c:pt idx="13">
                  <c:v>4.9092599999999997</c:v>
                </c:pt>
                <c:pt idx="14">
                  <c:v>4.7931499999999998</c:v>
                </c:pt>
                <c:pt idx="15">
                  <c:v>4.7396399999999996</c:v>
                </c:pt>
                <c:pt idx="16">
                  <c:v>4.9122199999999996</c:v>
                </c:pt>
                <c:pt idx="17">
                  <c:v>4.9754199999999997</c:v>
                </c:pt>
                <c:pt idx="18">
                  <c:v>5.0754299999999999</c:v>
                </c:pt>
                <c:pt idx="19">
                  <c:v>5.0860900000000004</c:v>
                </c:pt>
                <c:pt idx="20">
                  <c:v>5.0711899999999996</c:v>
                </c:pt>
                <c:pt idx="21">
                  <c:v>5.1020200000000004</c:v>
                </c:pt>
                <c:pt idx="22">
                  <c:v>4.9899199999999997</c:v>
                </c:pt>
                <c:pt idx="23">
                  <c:v>4.9352400000000003</c:v>
                </c:pt>
                <c:pt idx="24">
                  <c:v>5.02569</c:v>
                </c:pt>
                <c:pt idx="25">
                  <c:v>5.0871399999999998</c:v>
                </c:pt>
                <c:pt idx="26">
                  <c:v>5.0922000000000001</c:v>
                </c:pt>
                <c:pt idx="27">
                  <c:v>5.0045299999999999</c:v>
                </c:pt>
                <c:pt idx="28">
                  <c:v>4.9778200000000004</c:v>
                </c:pt>
                <c:pt idx="29">
                  <c:v>5.26891</c:v>
                </c:pt>
                <c:pt idx="30">
                  <c:v>5.21746</c:v>
                </c:pt>
                <c:pt idx="31">
                  <c:v>5.2298499999999999</c:v>
                </c:pt>
                <c:pt idx="32">
                  <c:v>5.2169600000000003</c:v>
                </c:pt>
                <c:pt idx="33">
                  <c:v>5.0766099999999996</c:v>
                </c:pt>
                <c:pt idx="34">
                  <c:v>4.9642499999999998</c:v>
                </c:pt>
                <c:pt idx="35">
                  <c:v>4.7768699999999997</c:v>
                </c:pt>
                <c:pt idx="36">
                  <c:v>4.9849399999999999</c:v>
                </c:pt>
                <c:pt idx="37">
                  <c:v>4.9690599999999998</c:v>
                </c:pt>
                <c:pt idx="38">
                  <c:v>5.0164999999999997</c:v>
                </c:pt>
                <c:pt idx="39">
                  <c:v>5.2240099999999998</c:v>
                </c:pt>
                <c:pt idx="40">
                  <c:v>5.11829</c:v>
                </c:pt>
                <c:pt idx="41">
                  <c:v>5.0279999999999996</c:v>
                </c:pt>
                <c:pt idx="42">
                  <c:v>5.1935700000000002</c:v>
                </c:pt>
                <c:pt idx="43">
                  <c:v>5.18865</c:v>
                </c:pt>
                <c:pt idx="44">
                  <c:v>4.8028300000000002</c:v>
                </c:pt>
                <c:pt idx="45">
                  <c:v>4.72201</c:v>
                </c:pt>
                <c:pt idx="46">
                  <c:v>4.9100200000000003</c:v>
                </c:pt>
                <c:pt idx="47">
                  <c:v>4.8284399999999996</c:v>
                </c:pt>
              </c:numCache>
            </c:numRef>
          </c:val>
          <c:smooth val="0"/>
          <c:extLst>
            <c:ext xmlns:c16="http://schemas.microsoft.com/office/drawing/2014/chart" uri="{C3380CC4-5D6E-409C-BE32-E72D297353CC}">
              <c16:uniqueId val="{00000010-91DC-45FD-B7DE-0321F9D3A36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1DC-45FD-B7DE-0321F9D3A36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1DC-45FD-B7DE-0321F9D3A36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44.874000000000002</c:v>
                </c:pt>
                <c:pt idx="1">
                  <c:v>45.204000000000001</c:v>
                </c:pt>
                <c:pt idx="2">
                  <c:v>41.301000000000002</c:v>
                </c:pt>
                <c:pt idx="3">
                  <c:v>42.834000000000003</c:v>
                </c:pt>
                <c:pt idx="4">
                  <c:v>42.906999999999996</c:v>
                </c:pt>
                <c:pt idx="5">
                  <c:v>46.054000000000002</c:v>
                </c:pt>
                <c:pt idx="6">
                  <c:v>45.512999999999998</c:v>
                </c:pt>
                <c:pt idx="7">
                  <c:v>48.098999999999997</c:v>
                </c:pt>
                <c:pt idx="8">
                  <c:v>47.997</c:v>
                </c:pt>
                <c:pt idx="9">
                  <c:v>44.061</c:v>
                </c:pt>
                <c:pt idx="10">
                  <c:v>40.930999999999997</c:v>
                </c:pt>
                <c:pt idx="11">
                  <c:v>39.311</c:v>
                </c:pt>
                <c:pt idx="12">
                  <c:v>39.229999999999997</c:v>
                </c:pt>
                <c:pt idx="13">
                  <c:v>38.317999999999998</c:v>
                </c:pt>
                <c:pt idx="14">
                  <c:v>36.159999999999997</c:v>
                </c:pt>
                <c:pt idx="15">
                  <c:v>36.811</c:v>
                </c:pt>
                <c:pt idx="16">
                  <c:v>36.246000000000002</c:v>
                </c:pt>
                <c:pt idx="17">
                  <c:v>34.307000000000002</c:v>
                </c:pt>
                <c:pt idx="18">
                  <c:v>41.353000000000002</c:v>
                </c:pt>
                <c:pt idx="19">
                  <c:v>46.911000000000001</c:v>
                </c:pt>
                <c:pt idx="20">
                  <c:v>47.923999999999999</c:v>
                </c:pt>
                <c:pt idx="21">
                  <c:v>48.034999999999997</c:v>
                </c:pt>
                <c:pt idx="22">
                  <c:v>48.542000000000002</c:v>
                </c:pt>
                <c:pt idx="23">
                  <c:v>48.637999999999998</c:v>
                </c:pt>
                <c:pt idx="24">
                  <c:v>48.442999999999998</c:v>
                </c:pt>
                <c:pt idx="25">
                  <c:v>47.786000000000001</c:v>
                </c:pt>
                <c:pt idx="26">
                  <c:v>44.107999999999997</c:v>
                </c:pt>
                <c:pt idx="27">
                  <c:v>46.259</c:v>
                </c:pt>
                <c:pt idx="28">
                  <c:v>48.595999999999997</c:v>
                </c:pt>
                <c:pt idx="29">
                  <c:v>48.825000000000003</c:v>
                </c:pt>
                <c:pt idx="30">
                  <c:v>48.792999999999999</c:v>
                </c:pt>
                <c:pt idx="31">
                  <c:v>48.665999999999997</c:v>
                </c:pt>
                <c:pt idx="32">
                  <c:v>48.381999999999998</c:v>
                </c:pt>
                <c:pt idx="33">
                  <c:v>47.901000000000003</c:v>
                </c:pt>
                <c:pt idx="34">
                  <c:v>47.795000000000002</c:v>
                </c:pt>
                <c:pt idx="35">
                  <c:v>22.164000000000001</c:v>
                </c:pt>
                <c:pt idx="36">
                  <c:v>4.5149999999999997</c:v>
                </c:pt>
                <c:pt idx="37">
                  <c:v>4.7409999999999997</c:v>
                </c:pt>
                <c:pt idx="38">
                  <c:v>4.2889999999999997</c:v>
                </c:pt>
                <c:pt idx="39">
                  <c:v>4.4939999999999998</c:v>
                </c:pt>
                <c:pt idx="40">
                  <c:v>4.9980000000000002</c:v>
                </c:pt>
                <c:pt idx="41">
                  <c:v>4.7469999999999999</c:v>
                </c:pt>
                <c:pt idx="42">
                  <c:v>4.3630000000000004</c:v>
                </c:pt>
                <c:pt idx="43">
                  <c:v>4.1859999999999999</c:v>
                </c:pt>
                <c:pt idx="44">
                  <c:v>24.321000000000002</c:v>
                </c:pt>
                <c:pt idx="45">
                  <c:v>36.859000000000002</c:v>
                </c:pt>
                <c:pt idx="46">
                  <c:v>37.845999999999997</c:v>
                </c:pt>
                <c:pt idx="47">
                  <c:v>37.834000000000003</c:v>
                </c:pt>
              </c:numCache>
            </c:numRef>
          </c:val>
          <c:smooth val="0"/>
          <c:extLst>
            <c:ext xmlns:c16="http://schemas.microsoft.com/office/drawing/2014/chart" uri="{C3380CC4-5D6E-409C-BE32-E72D297353CC}">
              <c16:uniqueId val="{00000013-91DC-45FD-B7DE-0321F9D3A36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2.0299999999999998</c:v>
                </c:pt>
                <c:pt idx="1">
                  <c:v>2.1800000000000002</c:v>
                </c:pt>
                <c:pt idx="2">
                  <c:v>2.11</c:v>
                </c:pt>
                <c:pt idx="3">
                  <c:v>2.2200000000000002</c:v>
                </c:pt>
                <c:pt idx="4">
                  <c:v>1.97</c:v>
                </c:pt>
                <c:pt idx="5">
                  <c:v>2.1</c:v>
                </c:pt>
                <c:pt idx="6">
                  <c:v>1.97</c:v>
                </c:pt>
                <c:pt idx="7">
                  <c:v>1.97</c:v>
                </c:pt>
                <c:pt idx="8">
                  <c:v>1.91</c:v>
                </c:pt>
                <c:pt idx="9">
                  <c:v>1.88</c:v>
                </c:pt>
                <c:pt idx="10">
                  <c:v>1.9</c:v>
                </c:pt>
                <c:pt idx="11">
                  <c:v>2.02</c:v>
                </c:pt>
                <c:pt idx="12">
                  <c:v>1.87</c:v>
                </c:pt>
                <c:pt idx="13">
                  <c:v>2.14</c:v>
                </c:pt>
                <c:pt idx="14">
                  <c:v>2.0699999999999998</c:v>
                </c:pt>
                <c:pt idx="15">
                  <c:v>2.16</c:v>
                </c:pt>
                <c:pt idx="16">
                  <c:v>2.15</c:v>
                </c:pt>
                <c:pt idx="17">
                  <c:v>2.23</c:v>
                </c:pt>
                <c:pt idx="18">
                  <c:v>2.33</c:v>
                </c:pt>
                <c:pt idx="19">
                  <c:v>2.42</c:v>
                </c:pt>
                <c:pt idx="20">
                  <c:v>2.34</c:v>
                </c:pt>
                <c:pt idx="21">
                  <c:v>2.35</c:v>
                </c:pt>
                <c:pt idx="22">
                  <c:v>2.42</c:v>
                </c:pt>
                <c:pt idx="23">
                  <c:v>2.36</c:v>
                </c:pt>
                <c:pt idx="24">
                  <c:v>2.52</c:v>
                </c:pt>
                <c:pt idx="25">
                  <c:v>2.57</c:v>
                </c:pt>
                <c:pt idx="26">
                  <c:v>2.61</c:v>
                </c:pt>
                <c:pt idx="27">
                  <c:v>2.34</c:v>
                </c:pt>
                <c:pt idx="28">
                  <c:v>2.34</c:v>
                </c:pt>
                <c:pt idx="29">
                  <c:v>2.34</c:v>
                </c:pt>
                <c:pt idx="30">
                  <c:v>2.27</c:v>
                </c:pt>
                <c:pt idx="31">
                  <c:v>2.11</c:v>
                </c:pt>
                <c:pt idx="32">
                  <c:v>2.0699999999999998</c:v>
                </c:pt>
                <c:pt idx="33">
                  <c:v>2.1</c:v>
                </c:pt>
                <c:pt idx="34">
                  <c:v>2.34</c:v>
                </c:pt>
                <c:pt idx="35">
                  <c:v>2.31</c:v>
                </c:pt>
                <c:pt idx="36">
                  <c:v>2.31</c:v>
                </c:pt>
                <c:pt idx="37">
                  <c:v>2.2400000000000002</c:v>
                </c:pt>
                <c:pt idx="38">
                  <c:v>2.2400000000000002</c:v>
                </c:pt>
                <c:pt idx="39">
                  <c:v>2.21</c:v>
                </c:pt>
                <c:pt idx="40">
                  <c:v>2.21</c:v>
                </c:pt>
                <c:pt idx="41">
                  <c:v>2.17</c:v>
                </c:pt>
                <c:pt idx="42">
                  <c:v>2.21</c:v>
                </c:pt>
                <c:pt idx="43">
                  <c:v>2.13</c:v>
                </c:pt>
                <c:pt idx="44">
                  <c:v>2.17</c:v>
                </c:pt>
                <c:pt idx="45">
                  <c:v>2.17</c:v>
                </c:pt>
                <c:pt idx="46">
                  <c:v>1.66</c:v>
                </c:pt>
                <c:pt idx="47">
                  <c:v>2.11</c:v>
                </c:pt>
              </c:numCache>
            </c:numRef>
          </c:val>
          <c:smooth val="0"/>
          <c:extLst>
            <c:ext xmlns:c16="http://schemas.microsoft.com/office/drawing/2014/chart" uri="{C3380CC4-5D6E-409C-BE32-E72D297353CC}">
              <c16:uniqueId val="{00000014-91DC-45FD-B7DE-0321F9D3A3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143.02825999999999</c:v>
                </c:pt>
                <c:pt idx="1">
                  <c:v>147.32639</c:v>
                </c:pt>
                <c:pt idx="2">
                  <c:v>149.00539000000001</c:v>
                </c:pt>
                <c:pt idx="3">
                  <c:v>144.28001</c:v>
                </c:pt>
                <c:pt idx="4">
                  <c:v>142.88417999999999</c:v>
                </c:pt>
                <c:pt idx="5">
                  <c:v>142.62427</c:v>
                </c:pt>
                <c:pt idx="6">
                  <c:v>143.95993999999999</c:v>
                </c:pt>
                <c:pt idx="7">
                  <c:v>145.45944</c:v>
                </c:pt>
                <c:pt idx="8">
                  <c:v>143.48376999999999</c:v>
                </c:pt>
                <c:pt idx="9">
                  <c:v>142.70302000000001</c:v>
                </c:pt>
                <c:pt idx="10">
                  <c:v>145.29095000000001</c:v>
                </c:pt>
                <c:pt idx="11">
                  <c:v>142.76915</c:v>
                </c:pt>
                <c:pt idx="12">
                  <c:v>120.90594</c:v>
                </c:pt>
                <c:pt idx="13">
                  <c:v>140.04175000000001</c:v>
                </c:pt>
                <c:pt idx="14">
                  <c:v>138.47746000000001</c:v>
                </c:pt>
                <c:pt idx="15">
                  <c:v>140.25076000000001</c:v>
                </c:pt>
                <c:pt idx="16">
                  <c:v>140.6027</c:v>
                </c:pt>
                <c:pt idx="17">
                  <c:v>138.00367</c:v>
                </c:pt>
                <c:pt idx="18">
                  <c:v>139.02641</c:v>
                </c:pt>
                <c:pt idx="19">
                  <c:v>141.77464000000001</c:v>
                </c:pt>
                <c:pt idx="20">
                  <c:v>142.77374</c:v>
                </c:pt>
                <c:pt idx="21">
                  <c:v>142.27870999999999</c:v>
                </c:pt>
                <c:pt idx="22">
                  <c:v>141.67609999999999</c:v>
                </c:pt>
                <c:pt idx="23">
                  <c:v>140.38070999999999</c:v>
                </c:pt>
                <c:pt idx="24">
                  <c:v>138.94445999999999</c:v>
                </c:pt>
                <c:pt idx="25">
                  <c:v>137.17962</c:v>
                </c:pt>
                <c:pt idx="26">
                  <c:v>134.81173000000001</c:v>
                </c:pt>
                <c:pt idx="27">
                  <c:v>139.39124000000001</c:v>
                </c:pt>
                <c:pt idx="28">
                  <c:v>142.39961</c:v>
                </c:pt>
                <c:pt idx="29">
                  <c:v>142.71071000000001</c:v>
                </c:pt>
                <c:pt idx="30">
                  <c:v>143.42307</c:v>
                </c:pt>
                <c:pt idx="31">
                  <c:v>142.40995000000001</c:v>
                </c:pt>
                <c:pt idx="32">
                  <c:v>141.00591</c:v>
                </c:pt>
                <c:pt idx="33">
                  <c:v>142.02018000000001</c:v>
                </c:pt>
                <c:pt idx="34">
                  <c:v>142.37975</c:v>
                </c:pt>
                <c:pt idx="35">
                  <c:v>142.47307000000001</c:v>
                </c:pt>
                <c:pt idx="36">
                  <c:v>142.46154000000001</c:v>
                </c:pt>
                <c:pt idx="37">
                  <c:v>141.03832</c:v>
                </c:pt>
                <c:pt idx="38">
                  <c:v>140.80077</c:v>
                </c:pt>
                <c:pt idx="39">
                  <c:v>143.63875999999999</c:v>
                </c:pt>
                <c:pt idx="40">
                  <c:v>143.99863999999999</c:v>
                </c:pt>
                <c:pt idx="41">
                  <c:v>146.59031999999999</c:v>
                </c:pt>
                <c:pt idx="42">
                  <c:v>143.93772000000001</c:v>
                </c:pt>
                <c:pt idx="43">
                  <c:v>145.72277</c:v>
                </c:pt>
                <c:pt idx="44">
                  <c:v>147.09523999999999</c:v>
                </c:pt>
                <c:pt idx="45">
                  <c:v>148.73589999999999</c:v>
                </c:pt>
                <c:pt idx="46">
                  <c:v>147.48526000000001</c:v>
                </c:pt>
                <c:pt idx="47">
                  <c:v>147.56368000000001</c:v>
                </c:pt>
              </c:numCache>
            </c:numRef>
          </c:val>
          <c:smooth val="0"/>
          <c:extLst>
            <c:ext xmlns:c16="http://schemas.microsoft.com/office/drawing/2014/chart" uri="{C3380CC4-5D6E-409C-BE32-E72D297353CC}">
              <c16:uniqueId val="{00000000-4D8B-4A7A-8724-29413F7BC94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D8B-4A7A-8724-29413F7BC94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5.3574999999999999</c:v>
                </c:pt>
                <c:pt idx="1">
                  <c:v>5.4809000000000001</c:v>
                </c:pt>
                <c:pt idx="2">
                  <c:v>5.5499000000000001</c:v>
                </c:pt>
                <c:pt idx="3">
                  <c:v>5.5126999999999997</c:v>
                </c:pt>
                <c:pt idx="4">
                  <c:v>5.4622999999999999</c:v>
                </c:pt>
                <c:pt idx="5">
                  <c:v>5.3613999999999997</c:v>
                </c:pt>
                <c:pt idx="6">
                  <c:v>5.4714999999999998</c:v>
                </c:pt>
                <c:pt idx="7">
                  <c:v>5.3871000000000002</c:v>
                </c:pt>
                <c:pt idx="8">
                  <c:v>5.4908999999999999</c:v>
                </c:pt>
                <c:pt idx="9">
                  <c:v>5.4130000000000003</c:v>
                </c:pt>
                <c:pt idx="10">
                  <c:v>5.3757000000000001</c:v>
                </c:pt>
                <c:pt idx="11">
                  <c:v>5.3299000000000003</c:v>
                </c:pt>
                <c:pt idx="12">
                  <c:v>5.1870000000000003</c:v>
                </c:pt>
                <c:pt idx="13">
                  <c:v>5.1643999999999997</c:v>
                </c:pt>
                <c:pt idx="14">
                  <c:v>5.2655000000000003</c:v>
                </c:pt>
                <c:pt idx="15">
                  <c:v>5.1890000000000001</c:v>
                </c:pt>
                <c:pt idx="16">
                  <c:v>5.2572999999999999</c:v>
                </c:pt>
                <c:pt idx="17">
                  <c:v>4.7678000000000003</c:v>
                </c:pt>
                <c:pt idx="18">
                  <c:v>4.8103999999999996</c:v>
                </c:pt>
                <c:pt idx="19">
                  <c:v>4.8528000000000002</c:v>
                </c:pt>
                <c:pt idx="20">
                  <c:v>4.7553000000000001</c:v>
                </c:pt>
                <c:pt idx="21">
                  <c:v>4.6734</c:v>
                </c:pt>
                <c:pt idx="22">
                  <c:v>4.7576999999999998</c:v>
                </c:pt>
                <c:pt idx="23">
                  <c:v>4.8468999999999998</c:v>
                </c:pt>
                <c:pt idx="24">
                  <c:v>5.1649000000000003</c:v>
                </c:pt>
                <c:pt idx="25">
                  <c:v>5.1191000000000004</c:v>
                </c:pt>
                <c:pt idx="26">
                  <c:v>5.2672999999999996</c:v>
                </c:pt>
                <c:pt idx="27">
                  <c:v>5.3296999999999999</c:v>
                </c:pt>
                <c:pt idx="28">
                  <c:v>5.3583999999999996</c:v>
                </c:pt>
                <c:pt idx="29">
                  <c:v>5.1920000000000002</c:v>
                </c:pt>
                <c:pt idx="30">
                  <c:v>5.1222000000000003</c:v>
                </c:pt>
                <c:pt idx="31">
                  <c:v>5.4039000000000001</c:v>
                </c:pt>
                <c:pt idx="32">
                  <c:v>5.4073000000000002</c:v>
                </c:pt>
                <c:pt idx="33">
                  <c:v>5.4367999999999999</c:v>
                </c:pt>
                <c:pt idx="34">
                  <c:v>5.4930000000000003</c:v>
                </c:pt>
                <c:pt idx="35">
                  <c:v>5.3009000000000004</c:v>
                </c:pt>
                <c:pt idx="36">
                  <c:v>5.3411999999999997</c:v>
                </c:pt>
                <c:pt idx="37">
                  <c:v>5.2127999999999997</c:v>
                </c:pt>
                <c:pt idx="38">
                  <c:v>5.3212999999999999</c:v>
                </c:pt>
                <c:pt idx="39">
                  <c:v>5.4096000000000002</c:v>
                </c:pt>
                <c:pt idx="40">
                  <c:v>5.3116000000000003</c:v>
                </c:pt>
                <c:pt idx="41">
                  <c:v>5.3910999999999998</c:v>
                </c:pt>
                <c:pt idx="42">
                  <c:v>5.5182000000000002</c:v>
                </c:pt>
                <c:pt idx="43">
                  <c:v>5.4071999999999996</c:v>
                </c:pt>
                <c:pt idx="44">
                  <c:v>5.4622000000000002</c:v>
                </c:pt>
                <c:pt idx="45">
                  <c:v>5.3803999999999998</c:v>
                </c:pt>
                <c:pt idx="46">
                  <c:v>5.3681000000000001</c:v>
                </c:pt>
                <c:pt idx="47">
                  <c:v>5.4240000000000004</c:v>
                </c:pt>
              </c:numCache>
            </c:numRef>
          </c:val>
          <c:smooth val="0"/>
          <c:extLst>
            <c:ext xmlns:c16="http://schemas.microsoft.com/office/drawing/2014/chart" uri="{C3380CC4-5D6E-409C-BE32-E72D297353CC}">
              <c16:uniqueId val="{00000002-4D8B-4A7A-8724-29413F7BC94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117.32584</c:v>
                </c:pt>
                <c:pt idx="1">
                  <c:v>115.23696</c:v>
                </c:pt>
                <c:pt idx="2">
                  <c:v>117.06919000000001</c:v>
                </c:pt>
                <c:pt idx="3">
                  <c:v>116.26564</c:v>
                </c:pt>
                <c:pt idx="4">
                  <c:v>113.88536000000001</c:v>
                </c:pt>
                <c:pt idx="5">
                  <c:v>114.71679</c:v>
                </c:pt>
                <c:pt idx="6">
                  <c:v>115.26271</c:v>
                </c:pt>
                <c:pt idx="7">
                  <c:v>114.61234</c:v>
                </c:pt>
                <c:pt idx="8">
                  <c:v>112.67822</c:v>
                </c:pt>
                <c:pt idx="9">
                  <c:v>111.74719</c:v>
                </c:pt>
                <c:pt idx="10">
                  <c:v>108.53918</c:v>
                </c:pt>
                <c:pt idx="11">
                  <c:v>109.33452</c:v>
                </c:pt>
                <c:pt idx="12">
                  <c:v>105.88435</c:v>
                </c:pt>
                <c:pt idx="13">
                  <c:v>103.62134</c:v>
                </c:pt>
                <c:pt idx="14">
                  <c:v>103.85182</c:v>
                </c:pt>
                <c:pt idx="15">
                  <c:v>106.60495</c:v>
                </c:pt>
                <c:pt idx="16">
                  <c:v>106.71868000000001</c:v>
                </c:pt>
                <c:pt idx="17">
                  <c:v>104.9555</c:v>
                </c:pt>
                <c:pt idx="18">
                  <c:v>106.53833</c:v>
                </c:pt>
                <c:pt idx="19">
                  <c:v>108.09492</c:v>
                </c:pt>
                <c:pt idx="20">
                  <c:v>108.78812000000001</c:v>
                </c:pt>
                <c:pt idx="21">
                  <c:v>108.82989000000001</c:v>
                </c:pt>
                <c:pt idx="22">
                  <c:v>106.85475</c:v>
                </c:pt>
                <c:pt idx="23">
                  <c:v>105.33888</c:v>
                </c:pt>
                <c:pt idx="24">
                  <c:v>108.12045000000001</c:v>
                </c:pt>
                <c:pt idx="25">
                  <c:v>113.28953</c:v>
                </c:pt>
                <c:pt idx="26">
                  <c:v>112.14749</c:v>
                </c:pt>
                <c:pt idx="27">
                  <c:v>115.47694</c:v>
                </c:pt>
                <c:pt idx="28">
                  <c:v>113.74466</c:v>
                </c:pt>
                <c:pt idx="29">
                  <c:v>114.84553</c:v>
                </c:pt>
                <c:pt idx="30">
                  <c:v>112.51666</c:v>
                </c:pt>
                <c:pt idx="31">
                  <c:v>111.40989999999999</c:v>
                </c:pt>
                <c:pt idx="32">
                  <c:v>107.37023000000001</c:v>
                </c:pt>
                <c:pt idx="33">
                  <c:v>106.59251</c:v>
                </c:pt>
                <c:pt idx="34">
                  <c:v>104.4171</c:v>
                </c:pt>
                <c:pt idx="35">
                  <c:v>101.20352</c:v>
                </c:pt>
                <c:pt idx="36">
                  <c:v>105.92156</c:v>
                </c:pt>
                <c:pt idx="37">
                  <c:v>102.59178</c:v>
                </c:pt>
                <c:pt idx="38">
                  <c:v>111.57799</c:v>
                </c:pt>
                <c:pt idx="39">
                  <c:v>110.10893</c:v>
                </c:pt>
                <c:pt idx="40">
                  <c:v>110.63811</c:v>
                </c:pt>
                <c:pt idx="41">
                  <c:v>109.19495999999999</c:v>
                </c:pt>
                <c:pt idx="42">
                  <c:v>110.30471</c:v>
                </c:pt>
                <c:pt idx="43">
                  <c:v>112.13215</c:v>
                </c:pt>
                <c:pt idx="44">
                  <c:v>110.76618999999999</c:v>
                </c:pt>
                <c:pt idx="45">
                  <c:v>111.03892999999999</c:v>
                </c:pt>
                <c:pt idx="46">
                  <c:v>104.67814</c:v>
                </c:pt>
                <c:pt idx="47">
                  <c:v>109.87206999999999</c:v>
                </c:pt>
              </c:numCache>
            </c:numRef>
          </c:val>
          <c:smooth val="0"/>
          <c:extLst>
            <c:ext xmlns:c16="http://schemas.microsoft.com/office/drawing/2014/chart" uri="{C3380CC4-5D6E-409C-BE32-E72D297353CC}">
              <c16:uniqueId val="{00000003-4D8B-4A7A-8724-29413F7BC94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13.90043</c:v>
                </c:pt>
                <c:pt idx="1">
                  <c:v>13.769130000000001</c:v>
                </c:pt>
                <c:pt idx="2">
                  <c:v>13.140940000000001</c:v>
                </c:pt>
                <c:pt idx="3">
                  <c:v>13.169040000000001</c:v>
                </c:pt>
                <c:pt idx="4">
                  <c:v>11.48583</c:v>
                </c:pt>
                <c:pt idx="5">
                  <c:v>12.627140000000001</c:v>
                </c:pt>
                <c:pt idx="6">
                  <c:v>12.54584</c:v>
                </c:pt>
                <c:pt idx="7">
                  <c:v>12.12547</c:v>
                </c:pt>
                <c:pt idx="8">
                  <c:v>11.55518</c:v>
                </c:pt>
                <c:pt idx="9">
                  <c:v>11.290749999999999</c:v>
                </c:pt>
                <c:pt idx="10">
                  <c:v>11.564719999999999</c:v>
                </c:pt>
                <c:pt idx="11">
                  <c:v>10.8157</c:v>
                </c:pt>
                <c:pt idx="12">
                  <c:v>10.401529999999999</c:v>
                </c:pt>
                <c:pt idx="13">
                  <c:v>9.1846099999999993</c:v>
                </c:pt>
                <c:pt idx="14">
                  <c:v>9.2876399999999997</c:v>
                </c:pt>
                <c:pt idx="15">
                  <c:v>8.2838799999999999</c:v>
                </c:pt>
                <c:pt idx="16">
                  <c:v>8.2754899999999996</c:v>
                </c:pt>
                <c:pt idx="17">
                  <c:v>9.2090200000000006</c:v>
                </c:pt>
                <c:pt idx="18">
                  <c:v>9.4004200000000004</c:v>
                </c:pt>
                <c:pt idx="19">
                  <c:v>12.08863</c:v>
                </c:pt>
                <c:pt idx="20">
                  <c:v>12.90357</c:v>
                </c:pt>
                <c:pt idx="21">
                  <c:v>12.74131</c:v>
                </c:pt>
                <c:pt idx="22">
                  <c:v>10.166399999999999</c:v>
                </c:pt>
                <c:pt idx="23">
                  <c:v>11.20256</c:v>
                </c:pt>
                <c:pt idx="24">
                  <c:v>10.66328</c:v>
                </c:pt>
                <c:pt idx="25">
                  <c:v>10.37974</c:v>
                </c:pt>
                <c:pt idx="26">
                  <c:v>10.657170000000001</c:v>
                </c:pt>
                <c:pt idx="27">
                  <c:v>11.33756</c:v>
                </c:pt>
                <c:pt idx="28">
                  <c:v>11.111800000000001</c:v>
                </c:pt>
                <c:pt idx="29">
                  <c:v>10.812609999999999</c:v>
                </c:pt>
                <c:pt idx="30">
                  <c:v>11.83479</c:v>
                </c:pt>
                <c:pt idx="31">
                  <c:v>11.29064</c:v>
                </c:pt>
                <c:pt idx="32">
                  <c:v>10.89934</c:v>
                </c:pt>
                <c:pt idx="33">
                  <c:v>9.8664299999999994</c:v>
                </c:pt>
                <c:pt idx="34">
                  <c:v>11.271420000000001</c:v>
                </c:pt>
                <c:pt idx="35">
                  <c:v>10.97227</c:v>
                </c:pt>
                <c:pt idx="36">
                  <c:v>8.4753900000000009</c:v>
                </c:pt>
                <c:pt idx="37">
                  <c:v>7.5236700000000001</c:v>
                </c:pt>
                <c:pt idx="38">
                  <c:v>7.6372400000000003</c:v>
                </c:pt>
                <c:pt idx="39">
                  <c:v>7.8280000000000003</c:v>
                </c:pt>
                <c:pt idx="40">
                  <c:v>9.4162300000000005</c:v>
                </c:pt>
                <c:pt idx="41">
                  <c:v>10.82555</c:v>
                </c:pt>
                <c:pt idx="42">
                  <c:v>7.5192399999999999</c:v>
                </c:pt>
                <c:pt idx="43">
                  <c:v>9.2464200000000005</c:v>
                </c:pt>
                <c:pt idx="44">
                  <c:v>12.0276</c:v>
                </c:pt>
                <c:pt idx="45">
                  <c:v>12.09104</c:v>
                </c:pt>
                <c:pt idx="46">
                  <c:v>12.835889999999999</c:v>
                </c:pt>
                <c:pt idx="47">
                  <c:v>13.057169999999999</c:v>
                </c:pt>
              </c:numCache>
            </c:numRef>
          </c:val>
          <c:smooth val="0"/>
          <c:extLst>
            <c:ext xmlns:c16="http://schemas.microsoft.com/office/drawing/2014/chart" uri="{C3380CC4-5D6E-409C-BE32-E72D297353CC}">
              <c16:uniqueId val="{00000004-4D8B-4A7A-8724-29413F7BC94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D8B-4A7A-8724-29413F7BC94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D8B-4A7A-8724-29413F7BC94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D8B-4A7A-8724-29413F7BC94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D8B-4A7A-8724-29413F7BC94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D8B-4A7A-8724-29413F7BC94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48.033499999999997</c:v>
                </c:pt>
                <c:pt idx="1">
                  <c:v>47.5548</c:v>
                </c:pt>
                <c:pt idx="2">
                  <c:v>47.9437</c:v>
                </c:pt>
                <c:pt idx="3">
                  <c:v>49.279200000000003</c:v>
                </c:pt>
                <c:pt idx="4">
                  <c:v>49.3658</c:v>
                </c:pt>
                <c:pt idx="5">
                  <c:v>48.850700000000003</c:v>
                </c:pt>
                <c:pt idx="6">
                  <c:v>49.201700000000002</c:v>
                </c:pt>
                <c:pt idx="7">
                  <c:v>49.340299999999999</c:v>
                </c:pt>
                <c:pt idx="8">
                  <c:v>49.396299999999997</c:v>
                </c:pt>
                <c:pt idx="9">
                  <c:v>49.006399999999999</c:v>
                </c:pt>
                <c:pt idx="10">
                  <c:v>48.458300000000001</c:v>
                </c:pt>
                <c:pt idx="11">
                  <c:v>48.118600000000001</c:v>
                </c:pt>
                <c:pt idx="12">
                  <c:v>47.320799999999998</c:v>
                </c:pt>
                <c:pt idx="13">
                  <c:v>47.688899999999997</c:v>
                </c:pt>
                <c:pt idx="14">
                  <c:v>47.9345</c:v>
                </c:pt>
                <c:pt idx="15">
                  <c:v>48.396000000000001</c:v>
                </c:pt>
                <c:pt idx="16">
                  <c:v>54.481400000000001</c:v>
                </c:pt>
                <c:pt idx="17">
                  <c:v>81.526499999999999</c:v>
                </c:pt>
                <c:pt idx="18">
                  <c:v>76.775300000000001</c:v>
                </c:pt>
                <c:pt idx="19">
                  <c:v>80.125799999999998</c:v>
                </c:pt>
                <c:pt idx="20">
                  <c:v>80.500500000000002</c:v>
                </c:pt>
                <c:pt idx="21">
                  <c:v>51.536200000000001</c:v>
                </c:pt>
                <c:pt idx="22">
                  <c:v>49.270200000000003</c:v>
                </c:pt>
                <c:pt idx="23">
                  <c:v>76.703199999999995</c:v>
                </c:pt>
                <c:pt idx="24">
                  <c:v>80.554900000000004</c:v>
                </c:pt>
                <c:pt idx="25">
                  <c:v>81.252300000000005</c:v>
                </c:pt>
                <c:pt idx="26">
                  <c:v>81.289599999999993</c:v>
                </c:pt>
                <c:pt idx="27">
                  <c:v>82.922300000000007</c:v>
                </c:pt>
                <c:pt idx="28">
                  <c:v>83.688599999999994</c:v>
                </c:pt>
                <c:pt idx="29">
                  <c:v>83.570999999999998</c:v>
                </c:pt>
                <c:pt idx="30">
                  <c:v>83.526200000000003</c:v>
                </c:pt>
                <c:pt idx="31">
                  <c:v>83.059100000000001</c:v>
                </c:pt>
                <c:pt idx="32">
                  <c:v>81.077299999999994</c:v>
                </c:pt>
                <c:pt idx="33">
                  <c:v>82.020099999999999</c:v>
                </c:pt>
                <c:pt idx="34">
                  <c:v>85.063999999999993</c:v>
                </c:pt>
                <c:pt idx="35">
                  <c:v>85.154200000000003</c:v>
                </c:pt>
                <c:pt idx="36">
                  <c:v>84.778999999999996</c:v>
                </c:pt>
                <c:pt idx="37">
                  <c:v>83.415099999999995</c:v>
                </c:pt>
                <c:pt idx="38">
                  <c:v>83.844700000000003</c:v>
                </c:pt>
                <c:pt idx="39">
                  <c:v>84.966399999999993</c:v>
                </c:pt>
                <c:pt idx="40">
                  <c:v>85.579599999999999</c:v>
                </c:pt>
                <c:pt idx="41">
                  <c:v>85.740099999999998</c:v>
                </c:pt>
                <c:pt idx="42">
                  <c:v>85.506600000000006</c:v>
                </c:pt>
                <c:pt idx="43">
                  <c:v>84.885599999999997</c:v>
                </c:pt>
                <c:pt idx="44">
                  <c:v>85.6006</c:v>
                </c:pt>
                <c:pt idx="45">
                  <c:v>86.134500000000003</c:v>
                </c:pt>
                <c:pt idx="46">
                  <c:v>85.909199999999998</c:v>
                </c:pt>
                <c:pt idx="47">
                  <c:v>86.593199999999996</c:v>
                </c:pt>
              </c:numCache>
            </c:numRef>
          </c:val>
          <c:smooth val="0"/>
          <c:extLst>
            <c:ext xmlns:c16="http://schemas.microsoft.com/office/drawing/2014/chart" uri="{C3380CC4-5D6E-409C-BE32-E72D297353CC}">
              <c16:uniqueId val="{0000000A-4D8B-4A7A-8724-29413F7BC94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24.525130000000001</c:v>
                </c:pt>
                <c:pt idx="1">
                  <c:v>24.688020000000002</c:v>
                </c:pt>
                <c:pt idx="2">
                  <c:v>24.75085</c:v>
                </c:pt>
                <c:pt idx="3">
                  <c:v>24.810189999999999</c:v>
                </c:pt>
                <c:pt idx="4">
                  <c:v>24.82142</c:v>
                </c:pt>
                <c:pt idx="5">
                  <c:v>24.82715</c:v>
                </c:pt>
                <c:pt idx="6">
                  <c:v>24.844270000000002</c:v>
                </c:pt>
                <c:pt idx="7">
                  <c:v>24.827629999999999</c:v>
                </c:pt>
                <c:pt idx="8">
                  <c:v>24.820620000000002</c:v>
                </c:pt>
                <c:pt idx="9">
                  <c:v>25.148530000000001</c:v>
                </c:pt>
                <c:pt idx="10">
                  <c:v>25.13092</c:v>
                </c:pt>
                <c:pt idx="11">
                  <c:v>20.540620000000001</c:v>
                </c:pt>
                <c:pt idx="12">
                  <c:v>24.972840000000001</c:v>
                </c:pt>
                <c:pt idx="13">
                  <c:v>25.053139999999999</c:v>
                </c:pt>
                <c:pt idx="14">
                  <c:v>25.07328</c:v>
                </c:pt>
                <c:pt idx="15">
                  <c:v>25.114370000000001</c:v>
                </c:pt>
                <c:pt idx="16">
                  <c:v>25.121949999999998</c:v>
                </c:pt>
                <c:pt idx="17">
                  <c:v>25.1403</c:v>
                </c:pt>
                <c:pt idx="18">
                  <c:v>25.181920000000002</c:v>
                </c:pt>
                <c:pt idx="19">
                  <c:v>25.157820000000001</c:v>
                </c:pt>
                <c:pt idx="20">
                  <c:v>25.169799999999999</c:v>
                </c:pt>
                <c:pt idx="21">
                  <c:v>24.99025</c:v>
                </c:pt>
                <c:pt idx="22">
                  <c:v>24.930820000000001</c:v>
                </c:pt>
                <c:pt idx="23">
                  <c:v>24.974869999999999</c:v>
                </c:pt>
                <c:pt idx="24">
                  <c:v>24.928249999999998</c:v>
                </c:pt>
                <c:pt idx="25">
                  <c:v>24.969670000000001</c:v>
                </c:pt>
                <c:pt idx="26">
                  <c:v>24.98441</c:v>
                </c:pt>
                <c:pt idx="27">
                  <c:v>25.012789999999999</c:v>
                </c:pt>
                <c:pt idx="28">
                  <c:v>24.99539</c:v>
                </c:pt>
                <c:pt idx="29">
                  <c:v>24.986059999999998</c:v>
                </c:pt>
                <c:pt idx="30">
                  <c:v>24.98704</c:v>
                </c:pt>
                <c:pt idx="31">
                  <c:v>24.9923</c:v>
                </c:pt>
                <c:pt idx="32">
                  <c:v>25.000810000000001</c:v>
                </c:pt>
                <c:pt idx="33">
                  <c:v>24.709160000000001</c:v>
                </c:pt>
                <c:pt idx="34">
                  <c:v>19.578420000000001</c:v>
                </c:pt>
                <c:pt idx="35">
                  <c:v>3.1853699999999998</c:v>
                </c:pt>
                <c:pt idx="36">
                  <c:v>2.9940199999999999</c:v>
                </c:pt>
                <c:pt idx="37">
                  <c:v>2.98366</c:v>
                </c:pt>
                <c:pt idx="38">
                  <c:v>2.9982600000000001</c:v>
                </c:pt>
                <c:pt idx="39">
                  <c:v>2.9479000000000002</c:v>
                </c:pt>
                <c:pt idx="40">
                  <c:v>2.96143</c:v>
                </c:pt>
                <c:pt idx="41">
                  <c:v>3.2180599999999999</c:v>
                </c:pt>
                <c:pt idx="42">
                  <c:v>3.3405100000000001</c:v>
                </c:pt>
                <c:pt idx="43">
                  <c:v>5.6561000000000003</c:v>
                </c:pt>
                <c:pt idx="44">
                  <c:v>6.8757400000000004</c:v>
                </c:pt>
                <c:pt idx="45">
                  <c:v>19.430890000000002</c:v>
                </c:pt>
                <c:pt idx="46">
                  <c:v>19.441030000000001</c:v>
                </c:pt>
                <c:pt idx="47">
                  <c:v>24.27976</c:v>
                </c:pt>
              </c:numCache>
            </c:numRef>
          </c:val>
          <c:smooth val="0"/>
          <c:extLst>
            <c:ext xmlns:c16="http://schemas.microsoft.com/office/drawing/2014/chart" uri="{C3380CC4-5D6E-409C-BE32-E72D297353CC}">
              <c16:uniqueId val="{0000000B-4D8B-4A7A-8724-29413F7BC94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0.42420000000000002</c:v>
                </c:pt>
                <c:pt idx="1">
                  <c:v>0.41249999999999998</c:v>
                </c:pt>
                <c:pt idx="2">
                  <c:v>0.38469999999999999</c:v>
                </c:pt>
                <c:pt idx="3">
                  <c:v>0.36220000000000002</c:v>
                </c:pt>
                <c:pt idx="4">
                  <c:v>0.36070000000000002</c:v>
                </c:pt>
                <c:pt idx="5">
                  <c:v>0.3528</c:v>
                </c:pt>
                <c:pt idx="6">
                  <c:v>0.3422</c:v>
                </c:pt>
                <c:pt idx="7">
                  <c:v>0.32929999999999998</c:v>
                </c:pt>
                <c:pt idx="8">
                  <c:v>0.32</c:v>
                </c:pt>
                <c:pt idx="9">
                  <c:v>0.31719999999999998</c:v>
                </c:pt>
                <c:pt idx="10">
                  <c:v>0.30819999999999997</c:v>
                </c:pt>
                <c:pt idx="11">
                  <c:v>0.29599999999999999</c:v>
                </c:pt>
                <c:pt idx="12">
                  <c:v>0.30120000000000002</c:v>
                </c:pt>
                <c:pt idx="13">
                  <c:v>0.3019</c:v>
                </c:pt>
                <c:pt idx="14">
                  <c:v>0.3503</c:v>
                </c:pt>
                <c:pt idx="15">
                  <c:v>0.36709999999999998</c:v>
                </c:pt>
                <c:pt idx="16">
                  <c:v>0.44190000000000002</c:v>
                </c:pt>
                <c:pt idx="17">
                  <c:v>0.52029999999999998</c:v>
                </c:pt>
                <c:pt idx="18">
                  <c:v>0.60050000000000003</c:v>
                </c:pt>
                <c:pt idx="19">
                  <c:v>0.77049999999999996</c:v>
                </c:pt>
                <c:pt idx="20">
                  <c:v>1.1072</c:v>
                </c:pt>
                <c:pt idx="21">
                  <c:v>1.246</c:v>
                </c:pt>
                <c:pt idx="22">
                  <c:v>1.3133999999999999</c:v>
                </c:pt>
                <c:pt idx="23">
                  <c:v>1.3283</c:v>
                </c:pt>
                <c:pt idx="24">
                  <c:v>1.3671</c:v>
                </c:pt>
                <c:pt idx="25">
                  <c:v>1.3873</c:v>
                </c:pt>
                <c:pt idx="26">
                  <c:v>1.4039999999999999</c:v>
                </c:pt>
                <c:pt idx="27">
                  <c:v>1.4568000000000001</c:v>
                </c:pt>
                <c:pt idx="28">
                  <c:v>1.4755</c:v>
                </c:pt>
                <c:pt idx="29">
                  <c:v>1.4752000000000001</c:v>
                </c:pt>
                <c:pt idx="30">
                  <c:v>1.4872000000000001</c:v>
                </c:pt>
                <c:pt idx="31">
                  <c:v>1.5242</c:v>
                </c:pt>
                <c:pt idx="32">
                  <c:v>1.4978</c:v>
                </c:pt>
                <c:pt idx="33">
                  <c:v>1.4883</c:v>
                </c:pt>
                <c:pt idx="34">
                  <c:v>1.4985999999999999</c:v>
                </c:pt>
                <c:pt idx="35">
                  <c:v>1.5071000000000001</c:v>
                </c:pt>
                <c:pt idx="36">
                  <c:v>1.4946999999999999</c:v>
                </c:pt>
                <c:pt idx="37">
                  <c:v>1.4872000000000001</c:v>
                </c:pt>
                <c:pt idx="38">
                  <c:v>1.4602999999999999</c:v>
                </c:pt>
                <c:pt idx="39">
                  <c:v>1.4380999999999999</c:v>
                </c:pt>
                <c:pt idx="40">
                  <c:v>1.4239999999999999</c:v>
                </c:pt>
                <c:pt idx="41">
                  <c:v>1.4107000000000001</c:v>
                </c:pt>
                <c:pt idx="42">
                  <c:v>1.3657999999999999</c:v>
                </c:pt>
                <c:pt idx="43">
                  <c:v>1.2710999999999999</c:v>
                </c:pt>
                <c:pt idx="44">
                  <c:v>0.88449999999999995</c:v>
                </c:pt>
                <c:pt idx="45">
                  <c:v>0.64810000000000001</c:v>
                </c:pt>
                <c:pt idx="46">
                  <c:v>0.52200000000000002</c:v>
                </c:pt>
                <c:pt idx="47">
                  <c:v>0.44950000000000001</c:v>
                </c:pt>
              </c:numCache>
            </c:numRef>
          </c:val>
          <c:smooth val="0"/>
          <c:extLst>
            <c:ext xmlns:c16="http://schemas.microsoft.com/office/drawing/2014/chart" uri="{C3380CC4-5D6E-409C-BE32-E72D297353CC}">
              <c16:uniqueId val="{0000000C-4D8B-4A7A-8724-29413F7BC94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0.64</c:v>
                </c:pt>
                <c:pt idx="2">
                  <c:v>0.65</c:v>
                </c:pt>
                <c:pt idx="3">
                  <c:v>0.63</c:v>
                </c:pt>
                <c:pt idx="4">
                  <c:v>0.62</c:v>
                </c:pt>
                <c:pt idx="5">
                  <c:v>0.66</c:v>
                </c:pt>
                <c:pt idx="6">
                  <c:v>0.63</c:v>
                </c:pt>
                <c:pt idx="7">
                  <c:v>0.64</c:v>
                </c:pt>
                <c:pt idx="8">
                  <c:v>0.68</c:v>
                </c:pt>
                <c:pt idx="9">
                  <c:v>0.64</c:v>
                </c:pt>
                <c:pt idx="10">
                  <c:v>0.68</c:v>
                </c:pt>
                <c:pt idx="11">
                  <c:v>0.66</c:v>
                </c:pt>
                <c:pt idx="12">
                  <c:v>0.67</c:v>
                </c:pt>
                <c:pt idx="13">
                  <c:v>0.69</c:v>
                </c:pt>
                <c:pt idx="14">
                  <c:v>0.61</c:v>
                </c:pt>
                <c:pt idx="15">
                  <c:v>0.65</c:v>
                </c:pt>
                <c:pt idx="16">
                  <c:v>0.56999999999999995</c:v>
                </c:pt>
                <c:pt idx="17">
                  <c:v>0.59</c:v>
                </c:pt>
                <c:pt idx="18">
                  <c:v>0.62</c:v>
                </c:pt>
                <c:pt idx="19">
                  <c:v>0.57999999999999996</c:v>
                </c:pt>
                <c:pt idx="20">
                  <c:v>0.65</c:v>
                </c:pt>
                <c:pt idx="21">
                  <c:v>0.61</c:v>
                </c:pt>
                <c:pt idx="22">
                  <c:v>0.61</c:v>
                </c:pt>
                <c:pt idx="23">
                  <c:v>0.64</c:v>
                </c:pt>
                <c:pt idx="24">
                  <c:v>0.61</c:v>
                </c:pt>
                <c:pt idx="25">
                  <c:v>0.61</c:v>
                </c:pt>
                <c:pt idx="26">
                  <c:v>0.61</c:v>
                </c:pt>
                <c:pt idx="27">
                  <c:v>0.62</c:v>
                </c:pt>
                <c:pt idx="28">
                  <c:v>0.61</c:v>
                </c:pt>
                <c:pt idx="29">
                  <c:v>0.65</c:v>
                </c:pt>
                <c:pt idx="30">
                  <c:v>0.62</c:v>
                </c:pt>
                <c:pt idx="31">
                  <c:v>0.59</c:v>
                </c:pt>
                <c:pt idx="32">
                  <c:v>0.6</c:v>
                </c:pt>
                <c:pt idx="33">
                  <c:v>0.6</c:v>
                </c:pt>
                <c:pt idx="34">
                  <c:v>0.54</c:v>
                </c:pt>
                <c:pt idx="35">
                  <c:v>0.67</c:v>
                </c:pt>
                <c:pt idx="36">
                  <c:v>0.7</c:v>
                </c:pt>
                <c:pt idx="37">
                  <c:v>0.71</c:v>
                </c:pt>
                <c:pt idx="38">
                  <c:v>0.68</c:v>
                </c:pt>
                <c:pt idx="39">
                  <c:v>0.73</c:v>
                </c:pt>
                <c:pt idx="40">
                  <c:v>0.67</c:v>
                </c:pt>
                <c:pt idx="41">
                  <c:v>0.68</c:v>
                </c:pt>
                <c:pt idx="42">
                  <c:v>0.68</c:v>
                </c:pt>
                <c:pt idx="43">
                  <c:v>0.64</c:v>
                </c:pt>
                <c:pt idx="44">
                  <c:v>0.62</c:v>
                </c:pt>
                <c:pt idx="45">
                  <c:v>0.66</c:v>
                </c:pt>
                <c:pt idx="46">
                  <c:v>0.59</c:v>
                </c:pt>
                <c:pt idx="47">
                  <c:v>0.67</c:v>
                </c:pt>
              </c:numCache>
            </c:numRef>
          </c:val>
          <c:smooth val="0"/>
          <c:extLst>
            <c:ext xmlns:c16="http://schemas.microsoft.com/office/drawing/2014/chart" uri="{C3380CC4-5D6E-409C-BE32-E72D297353CC}">
              <c16:uniqueId val="{0000000D-4D8B-4A7A-8724-29413F7BC94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25.82687</c:v>
                </c:pt>
                <c:pt idx="1">
                  <c:v>27.127680000000002</c:v>
                </c:pt>
                <c:pt idx="2">
                  <c:v>27.442240000000002</c:v>
                </c:pt>
                <c:pt idx="3">
                  <c:v>27.331489999999999</c:v>
                </c:pt>
                <c:pt idx="4">
                  <c:v>27.105329999999999</c:v>
                </c:pt>
                <c:pt idx="5">
                  <c:v>26.67557</c:v>
                </c:pt>
                <c:pt idx="6">
                  <c:v>25.547910000000002</c:v>
                </c:pt>
                <c:pt idx="7">
                  <c:v>25.97851</c:v>
                </c:pt>
                <c:pt idx="8">
                  <c:v>25.916309999999999</c:v>
                </c:pt>
                <c:pt idx="9">
                  <c:v>25.205780000000001</c:v>
                </c:pt>
                <c:pt idx="10">
                  <c:v>24.677109999999999</c:v>
                </c:pt>
                <c:pt idx="11">
                  <c:v>23.55827</c:v>
                </c:pt>
                <c:pt idx="12">
                  <c:v>22.724519999999998</c:v>
                </c:pt>
                <c:pt idx="13">
                  <c:v>21.979279999999999</c:v>
                </c:pt>
                <c:pt idx="14">
                  <c:v>22.01539</c:v>
                </c:pt>
                <c:pt idx="15">
                  <c:v>22.551290000000002</c:v>
                </c:pt>
                <c:pt idx="16">
                  <c:v>22.27993</c:v>
                </c:pt>
                <c:pt idx="17">
                  <c:v>22.227509999999999</c:v>
                </c:pt>
                <c:pt idx="18">
                  <c:v>23.6023</c:v>
                </c:pt>
                <c:pt idx="19">
                  <c:v>26.12294</c:v>
                </c:pt>
                <c:pt idx="20">
                  <c:v>26.276700000000002</c:v>
                </c:pt>
                <c:pt idx="21">
                  <c:v>27.284929999999999</c:v>
                </c:pt>
                <c:pt idx="22">
                  <c:v>26.948149999999998</c:v>
                </c:pt>
                <c:pt idx="23">
                  <c:v>25.40774</c:v>
                </c:pt>
                <c:pt idx="24">
                  <c:v>23.797779999999999</c:v>
                </c:pt>
                <c:pt idx="25">
                  <c:v>23.526759999999999</c:v>
                </c:pt>
                <c:pt idx="26">
                  <c:v>23.13279</c:v>
                </c:pt>
                <c:pt idx="27">
                  <c:v>24.452290000000001</c:v>
                </c:pt>
                <c:pt idx="28">
                  <c:v>24.811710000000001</c:v>
                </c:pt>
                <c:pt idx="29">
                  <c:v>25.976420000000001</c:v>
                </c:pt>
                <c:pt idx="30">
                  <c:v>25.359179999999999</c:v>
                </c:pt>
                <c:pt idx="31">
                  <c:v>25.720600000000001</c:v>
                </c:pt>
                <c:pt idx="32">
                  <c:v>24.322109999999999</c:v>
                </c:pt>
                <c:pt idx="33">
                  <c:v>25.006060000000002</c:v>
                </c:pt>
                <c:pt idx="34">
                  <c:v>22.95768</c:v>
                </c:pt>
                <c:pt idx="35">
                  <c:v>21.385560000000002</c:v>
                </c:pt>
                <c:pt idx="36">
                  <c:v>21.284210000000002</c:v>
                </c:pt>
                <c:pt idx="37">
                  <c:v>22.186419999999998</c:v>
                </c:pt>
                <c:pt idx="38">
                  <c:v>21.831630000000001</c:v>
                </c:pt>
                <c:pt idx="39">
                  <c:v>22.001010000000001</c:v>
                </c:pt>
                <c:pt idx="40">
                  <c:v>21.62453</c:v>
                </c:pt>
                <c:pt idx="41">
                  <c:v>22.63711</c:v>
                </c:pt>
                <c:pt idx="42">
                  <c:v>24.00027</c:v>
                </c:pt>
                <c:pt idx="43">
                  <c:v>23.255490000000002</c:v>
                </c:pt>
                <c:pt idx="44">
                  <c:v>24.213909999999998</c:v>
                </c:pt>
                <c:pt idx="45">
                  <c:v>24.473020000000002</c:v>
                </c:pt>
                <c:pt idx="46">
                  <c:v>24.119420000000002</c:v>
                </c:pt>
                <c:pt idx="47">
                  <c:v>25.414370000000002</c:v>
                </c:pt>
              </c:numCache>
            </c:numRef>
          </c:val>
          <c:smooth val="0"/>
          <c:extLst>
            <c:ext xmlns:c16="http://schemas.microsoft.com/office/drawing/2014/chart" uri="{C3380CC4-5D6E-409C-BE32-E72D297353CC}">
              <c16:uniqueId val="{0000000E-4D8B-4A7A-8724-29413F7BC94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449.57481999999999</c:v>
                </c:pt>
                <c:pt idx="1">
                  <c:v>444.11748</c:v>
                </c:pt>
                <c:pt idx="2">
                  <c:v>452.07337000000001</c:v>
                </c:pt>
                <c:pt idx="3">
                  <c:v>454.50491</c:v>
                </c:pt>
                <c:pt idx="4">
                  <c:v>446.68536999999998</c:v>
                </c:pt>
                <c:pt idx="5">
                  <c:v>454.49121000000002</c:v>
                </c:pt>
                <c:pt idx="6">
                  <c:v>457.20827000000003</c:v>
                </c:pt>
                <c:pt idx="7">
                  <c:v>448.15091000000001</c:v>
                </c:pt>
                <c:pt idx="8">
                  <c:v>436.11248999999998</c:v>
                </c:pt>
                <c:pt idx="9">
                  <c:v>413.05759999999998</c:v>
                </c:pt>
                <c:pt idx="10">
                  <c:v>407.07396</c:v>
                </c:pt>
                <c:pt idx="11">
                  <c:v>406.13963000000001</c:v>
                </c:pt>
                <c:pt idx="12">
                  <c:v>405.6207</c:v>
                </c:pt>
                <c:pt idx="13">
                  <c:v>405.27168999999998</c:v>
                </c:pt>
                <c:pt idx="14">
                  <c:v>409.42646000000002</c:v>
                </c:pt>
                <c:pt idx="15">
                  <c:v>419.96064999999999</c:v>
                </c:pt>
                <c:pt idx="16">
                  <c:v>421.19682999999998</c:v>
                </c:pt>
                <c:pt idx="17">
                  <c:v>414.84357</c:v>
                </c:pt>
                <c:pt idx="18">
                  <c:v>423.32114999999999</c:v>
                </c:pt>
                <c:pt idx="19">
                  <c:v>414.43347</c:v>
                </c:pt>
                <c:pt idx="20">
                  <c:v>413.65710999999999</c:v>
                </c:pt>
                <c:pt idx="21">
                  <c:v>417.15672000000001</c:v>
                </c:pt>
                <c:pt idx="22">
                  <c:v>414.79671000000002</c:v>
                </c:pt>
                <c:pt idx="23">
                  <c:v>418.55385000000001</c:v>
                </c:pt>
                <c:pt idx="24">
                  <c:v>412.61849000000001</c:v>
                </c:pt>
                <c:pt idx="25">
                  <c:v>421.97694999999999</c:v>
                </c:pt>
                <c:pt idx="26">
                  <c:v>412.86212</c:v>
                </c:pt>
                <c:pt idx="27">
                  <c:v>425.13418000000001</c:v>
                </c:pt>
                <c:pt idx="28">
                  <c:v>402.65366</c:v>
                </c:pt>
                <c:pt idx="29">
                  <c:v>400.53987999999998</c:v>
                </c:pt>
                <c:pt idx="30">
                  <c:v>373.65904999999998</c:v>
                </c:pt>
                <c:pt idx="31">
                  <c:v>394.15091000000001</c:v>
                </c:pt>
                <c:pt idx="32">
                  <c:v>406.45618999999999</c:v>
                </c:pt>
                <c:pt idx="33">
                  <c:v>397.55524000000003</c:v>
                </c:pt>
                <c:pt idx="34">
                  <c:v>414.99549000000002</c:v>
                </c:pt>
                <c:pt idx="35">
                  <c:v>433.21280999999999</c:v>
                </c:pt>
                <c:pt idx="36">
                  <c:v>423.00895000000003</c:v>
                </c:pt>
                <c:pt idx="37">
                  <c:v>419.30419999999998</c:v>
                </c:pt>
                <c:pt idx="38">
                  <c:v>419.61502000000002</c:v>
                </c:pt>
                <c:pt idx="39">
                  <c:v>415.69878999999997</c:v>
                </c:pt>
                <c:pt idx="40">
                  <c:v>412.43142999999998</c:v>
                </c:pt>
                <c:pt idx="41">
                  <c:v>406.43252000000001</c:v>
                </c:pt>
                <c:pt idx="42">
                  <c:v>403.44637</c:v>
                </c:pt>
                <c:pt idx="43">
                  <c:v>412.81875000000002</c:v>
                </c:pt>
                <c:pt idx="44">
                  <c:v>405.20436000000001</c:v>
                </c:pt>
                <c:pt idx="45">
                  <c:v>413.72946000000002</c:v>
                </c:pt>
                <c:pt idx="46">
                  <c:v>417.96951000000001</c:v>
                </c:pt>
                <c:pt idx="47">
                  <c:v>418.51792999999998</c:v>
                </c:pt>
              </c:numCache>
            </c:numRef>
          </c:val>
          <c:smooth val="0"/>
          <c:extLst>
            <c:ext xmlns:c16="http://schemas.microsoft.com/office/drawing/2014/chart" uri="{C3380CC4-5D6E-409C-BE32-E72D297353CC}">
              <c16:uniqueId val="{0000000F-4D8B-4A7A-8724-29413F7BC94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11.1258</c:v>
                </c:pt>
                <c:pt idx="1">
                  <c:v>10.893599999999999</c:v>
                </c:pt>
                <c:pt idx="2">
                  <c:v>10.7753</c:v>
                </c:pt>
                <c:pt idx="3">
                  <c:v>10.7141</c:v>
                </c:pt>
                <c:pt idx="4">
                  <c:v>10.9857</c:v>
                </c:pt>
                <c:pt idx="5">
                  <c:v>11.206300000000001</c:v>
                </c:pt>
                <c:pt idx="6">
                  <c:v>11.187200000000001</c:v>
                </c:pt>
                <c:pt idx="7">
                  <c:v>10.9908</c:v>
                </c:pt>
                <c:pt idx="8">
                  <c:v>11.0953</c:v>
                </c:pt>
                <c:pt idx="9">
                  <c:v>10.805099999999999</c:v>
                </c:pt>
                <c:pt idx="10">
                  <c:v>10.6393</c:v>
                </c:pt>
                <c:pt idx="11">
                  <c:v>9.9731000000000005</c:v>
                </c:pt>
                <c:pt idx="12">
                  <c:v>9.6318999999999999</c:v>
                </c:pt>
                <c:pt idx="13">
                  <c:v>9.5226000000000006</c:v>
                </c:pt>
                <c:pt idx="14">
                  <c:v>9.6184999999999992</c:v>
                </c:pt>
                <c:pt idx="15">
                  <c:v>9.6649999999999991</c:v>
                </c:pt>
                <c:pt idx="16">
                  <c:v>9.7873000000000001</c:v>
                </c:pt>
                <c:pt idx="17">
                  <c:v>10.288600000000001</c:v>
                </c:pt>
                <c:pt idx="18">
                  <c:v>10.273</c:v>
                </c:pt>
                <c:pt idx="19">
                  <c:v>10.414099999999999</c:v>
                </c:pt>
                <c:pt idx="20">
                  <c:v>10.5404</c:v>
                </c:pt>
                <c:pt idx="21">
                  <c:v>10.627000000000001</c:v>
                </c:pt>
                <c:pt idx="22">
                  <c:v>10.8466</c:v>
                </c:pt>
                <c:pt idx="23">
                  <c:v>10.8611</c:v>
                </c:pt>
                <c:pt idx="24">
                  <c:v>10.6294</c:v>
                </c:pt>
                <c:pt idx="25">
                  <c:v>10.436500000000001</c:v>
                </c:pt>
                <c:pt idx="26">
                  <c:v>10.1447</c:v>
                </c:pt>
                <c:pt idx="27">
                  <c:v>10.3329</c:v>
                </c:pt>
                <c:pt idx="28">
                  <c:v>10.986599999999999</c:v>
                </c:pt>
                <c:pt idx="29">
                  <c:v>11.0807</c:v>
                </c:pt>
                <c:pt idx="30">
                  <c:v>11.1503</c:v>
                </c:pt>
                <c:pt idx="31">
                  <c:v>10.788500000000001</c:v>
                </c:pt>
                <c:pt idx="32">
                  <c:v>10.685700000000001</c:v>
                </c:pt>
                <c:pt idx="33">
                  <c:v>11.0985</c:v>
                </c:pt>
                <c:pt idx="34">
                  <c:v>10.581099999999999</c:v>
                </c:pt>
                <c:pt idx="35">
                  <c:v>10.1646</c:v>
                </c:pt>
                <c:pt idx="36">
                  <c:v>9.6946999999999992</c:v>
                </c:pt>
                <c:pt idx="37">
                  <c:v>9.7603000000000009</c:v>
                </c:pt>
                <c:pt idx="38">
                  <c:v>9.9147999999999996</c:v>
                </c:pt>
                <c:pt idx="39">
                  <c:v>10.1722</c:v>
                </c:pt>
                <c:pt idx="40">
                  <c:v>10.485099999999999</c:v>
                </c:pt>
                <c:pt idx="41">
                  <c:v>10.6037</c:v>
                </c:pt>
                <c:pt idx="42">
                  <c:v>10.690899999999999</c:v>
                </c:pt>
                <c:pt idx="43">
                  <c:v>10.896800000000001</c:v>
                </c:pt>
                <c:pt idx="44">
                  <c:v>11.244199999999999</c:v>
                </c:pt>
                <c:pt idx="45">
                  <c:v>11.213100000000001</c:v>
                </c:pt>
                <c:pt idx="46">
                  <c:v>11.1005</c:v>
                </c:pt>
                <c:pt idx="47">
                  <c:v>11.3682</c:v>
                </c:pt>
              </c:numCache>
            </c:numRef>
          </c:val>
          <c:smooth val="0"/>
          <c:extLst>
            <c:ext xmlns:c16="http://schemas.microsoft.com/office/drawing/2014/chart" uri="{C3380CC4-5D6E-409C-BE32-E72D297353CC}">
              <c16:uniqueId val="{00000010-4D8B-4A7A-8724-29413F7BC94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154.7758</c:v>
                </c:pt>
                <c:pt idx="1">
                  <c:v>157.3493</c:v>
                </c:pt>
                <c:pt idx="2">
                  <c:v>157.2313</c:v>
                </c:pt>
                <c:pt idx="3">
                  <c:v>147.5703</c:v>
                </c:pt>
                <c:pt idx="4">
                  <c:v>161.80029999999999</c:v>
                </c:pt>
                <c:pt idx="5">
                  <c:v>158.9008</c:v>
                </c:pt>
                <c:pt idx="6">
                  <c:v>154.86699999999999</c:v>
                </c:pt>
                <c:pt idx="7">
                  <c:v>157.62299999999999</c:v>
                </c:pt>
                <c:pt idx="8">
                  <c:v>164.24359999999999</c:v>
                </c:pt>
                <c:pt idx="9">
                  <c:v>158.00280000000001</c:v>
                </c:pt>
                <c:pt idx="10">
                  <c:v>156.5377</c:v>
                </c:pt>
                <c:pt idx="11">
                  <c:v>156.1395</c:v>
                </c:pt>
                <c:pt idx="12">
                  <c:v>154.77379999999999</c:v>
                </c:pt>
                <c:pt idx="13">
                  <c:v>151.6994</c:v>
                </c:pt>
                <c:pt idx="14">
                  <c:v>147.6223</c:v>
                </c:pt>
                <c:pt idx="15">
                  <c:v>157.38570000000001</c:v>
                </c:pt>
                <c:pt idx="16">
                  <c:v>154.9418</c:v>
                </c:pt>
                <c:pt idx="17">
                  <c:v>156.82839999999999</c:v>
                </c:pt>
                <c:pt idx="18">
                  <c:v>160.2809</c:v>
                </c:pt>
                <c:pt idx="19">
                  <c:v>156.95240000000001</c:v>
                </c:pt>
                <c:pt idx="20">
                  <c:v>154.54740000000001</c:v>
                </c:pt>
                <c:pt idx="21">
                  <c:v>158.2071</c:v>
                </c:pt>
                <c:pt idx="22">
                  <c:v>156.1129</c:v>
                </c:pt>
                <c:pt idx="23">
                  <c:v>159.2696</c:v>
                </c:pt>
                <c:pt idx="24">
                  <c:v>151.80080000000001</c:v>
                </c:pt>
                <c:pt idx="25">
                  <c:v>160.1645</c:v>
                </c:pt>
                <c:pt idx="26">
                  <c:v>154.5471</c:v>
                </c:pt>
                <c:pt idx="27">
                  <c:v>156.33199999999999</c:v>
                </c:pt>
                <c:pt idx="28">
                  <c:v>153.2466</c:v>
                </c:pt>
                <c:pt idx="29">
                  <c:v>158.8219</c:v>
                </c:pt>
                <c:pt idx="30">
                  <c:v>155.68719999999999</c:v>
                </c:pt>
                <c:pt idx="31">
                  <c:v>147.49160000000001</c:v>
                </c:pt>
                <c:pt idx="32">
                  <c:v>160.64580000000001</c:v>
                </c:pt>
                <c:pt idx="33">
                  <c:v>158.4109</c:v>
                </c:pt>
                <c:pt idx="34">
                  <c:v>157.70339999999999</c:v>
                </c:pt>
                <c:pt idx="35">
                  <c:v>154.52379999999999</c:v>
                </c:pt>
                <c:pt idx="36">
                  <c:v>153.3647</c:v>
                </c:pt>
                <c:pt idx="37">
                  <c:v>156.2859</c:v>
                </c:pt>
                <c:pt idx="38">
                  <c:v>151.20840000000001</c:v>
                </c:pt>
                <c:pt idx="39">
                  <c:v>159.95679999999999</c:v>
                </c:pt>
                <c:pt idx="40">
                  <c:v>160.97890000000001</c:v>
                </c:pt>
                <c:pt idx="41">
                  <c:v>150.67939999999999</c:v>
                </c:pt>
                <c:pt idx="42">
                  <c:v>155.23310000000001</c:v>
                </c:pt>
                <c:pt idx="43">
                  <c:v>157.69980000000001</c:v>
                </c:pt>
                <c:pt idx="44">
                  <c:v>155.2039</c:v>
                </c:pt>
                <c:pt idx="45">
                  <c:v>157.77529999999999</c:v>
                </c:pt>
                <c:pt idx="46">
                  <c:v>158.4923</c:v>
                </c:pt>
                <c:pt idx="47">
                  <c:v>155.79300000000001</c:v>
                </c:pt>
              </c:numCache>
            </c:numRef>
          </c:val>
          <c:smooth val="0"/>
          <c:extLst>
            <c:ext xmlns:c16="http://schemas.microsoft.com/office/drawing/2014/chart" uri="{C3380CC4-5D6E-409C-BE32-E72D297353CC}">
              <c16:uniqueId val="{00000011-4D8B-4A7A-8724-29413F7BC94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17.114370000000001</c:v>
                </c:pt>
                <c:pt idx="1">
                  <c:v>17.107500000000002</c:v>
                </c:pt>
                <c:pt idx="2">
                  <c:v>17.244599999999998</c:v>
                </c:pt>
                <c:pt idx="3">
                  <c:v>17.394629999999999</c:v>
                </c:pt>
                <c:pt idx="4">
                  <c:v>17.856210000000001</c:v>
                </c:pt>
                <c:pt idx="5">
                  <c:v>17.626609999999999</c:v>
                </c:pt>
                <c:pt idx="6">
                  <c:v>17.25123</c:v>
                </c:pt>
                <c:pt idx="7">
                  <c:v>17.246009999999998</c:v>
                </c:pt>
                <c:pt idx="8">
                  <c:v>17.98471</c:v>
                </c:pt>
                <c:pt idx="9">
                  <c:v>18.052869999999999</c:v>
                </c:pt>
                <c:pt idx="10">
                  <c:v>18.164470000000001</c:v>
                </c:pt>
                <c:pt idx="11">
                  <c:v>17.762599999999999</c:v>
                </c:pt>
                <c:pt idx="12">
                  <c:v>17.264790000000001</c:v>
                </c:pt>
                <c:pt idx="13">
                  <c:v>16.97073</c:v>
                </c:pt>
                <c:pt idx="14">
                  <c:v>16.931480000000001</c:v>
                </c:pt>
                <c:pt idx="15">
                  <c:v>17.410209999999999</c:v>
                </c:pt>
                <c:pt idx="16">
                  <c:v>17.093330000000002</c:v>
                </c:pt>
                <c:pt idx="17">
                  <c:v>17.031829999999999</c:v>
                </c:pt>
                <c:pt idx="18">
                  <c:v>17.035350000000001</c:v>
                </c:pt>
                <c:pt idx="19">
                  <c:v>16.89434</c:v>
                </c:pt>
                <c:pt idx="20">
                  <c:v>16.985489999999999</c:v>
                </c:pt>
                <c:pt idx="21">
                  <c:v>16.436440000000001</c:v>
                </c:pt>
                <c:pt idx="22">
                  <c:v>16.796209999999999</c:v>
                </c:pt>
                <c:pt idx="23">
                  <c:v>17.072659999999999</c:v>
                </c:pt>
                <c:pt idx="24">
                  <c:v>17.672360000000001</c:v>
                </c:pt>
                <c:pt idx="25">
                  <c:v>17.282589999999999</c:v>
                </c:pt>
                <c:pt idx="26">
                  <c:v>17.460830000000001</c:v>
                </c:pt>
                <c:pt idx="27">
                  <c:v>17.21904</c:v>
                </c:pt>
                <c:pt idx="28">
                  <c:v>17.686399999999999</c:v>
                </c:pt>
                <c:pt idx="29">
                  <c:v>15.54443</c:v>
                </c:pt>
                <c:pt idx="30">
                  <c:v>15.06263</c:v>
                </c:pt>
                <c:pt idx="31">
                  <c:v>15.06714</c:v>
                </c:pt>
                <c:pt idx="32">
                  <c:v>16.523</c:v>
                </c:pt>
                <c:pt idx="33">
                  <c:v>16.780729999999998</c:v>
                </c:pt>
                <c:pt idx="34">
                  <c:v>17.07206</c:v>
                </c:pt>
                <c:pt idx="35">
                  <c:v>17.60547</c:v>
                </c:pt>
                <c:pt idx="36">
                  <c:v>15.247680000000001</c:v>
                </c:pt>
                <c:pt idx="37">
                  <c:v>15.35177</c:v>
                </c:pt>
                <c:pt idx="38">
                  <c:v>15.58658</c:v>
                </c:pt>
                <c:pt idx="39">
                  <c:v>15.49213</c:v>
                </c:pt>
                <c:pt idx="40">
                  <c:v>17.73405</c:v>
                </c:pt>
                <c:pt idx="41">
                  <c:v>17.97269</c:v>
                </c:pt>
                <c:pt idx="42">
                  <c:v>17.561820000000001</c:v>
                </c:pt>
                <c:pt idx="43">
                  <c:v>17.713039999999999</c:v>
                </c:pt>
                <c:pt idx="44">
                  <c:v>17.784739999999999</c:v>
                </c:pt>
                <c:pt idx="45">
                  <c:v>17.9146</c:v>
                </c:pt>
                <c:pt idx="46">
                  <c:v>17.896979999999999</c:v>
                </c:pt>
                <c:pt idx="47">
                  <c:v>17.853110000000001</c:v>
                </c:pt>
              </c:numCache>
            </c:numRef>
          </c:val>
          <c:smooth val="0"/>
          <c:extLst>
            <c:ext xmlns:c16="http://schemas.microsoft.com/office/drawing/2014/chart" uri="{C3380CC4-5D6E-409C-BE32-E72D297353CC}">
              <c16:uniqueId val="{00000012-4D8B-4A7A-8724-29413F7BC94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D8B-4A7A-8724-29413F7BC94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D8B-4A7A-8724-29413F7BC94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16.7698</c:v>
                </c:pt>
                <c:pt idx="1">
                  <c:v>16.598600000000001</c:v>
                </c:pt>
                <c:pt idx="2">
                  <c:v>16.324000000000002</c:v>
                </c:pt>
                <c:pt idx="3">
                  <c:v>16.853899999999999</c:v>
                </c:pt>
                <c:pt idx="4">
                  <c:v>16.9465</c:v>
                </c:pt>
                <c:pt idx="5">
                  <c:v>16.630600000000001</c:v>
                </c:pt>
                <c:pt idx="6">
                  <c:v>17.027000000000001</c:v>
                </c:pt>
                <c:pt idx="7">
                  <c:v>17.129200000000001</c:v>
                </c:pt>
                <c:pt idx="8">
                  <c:v>16.5945</c:v>
                </c:pt>
                <c:pt idx="9">
                  <c:v>16.434699999999999</c:v>
                </c:pt>
                <c:pt idx="10">
                  <c:v>15.9078</c:v>
                </c:pt>
                <c:pt idx="11">
                  <c:v>14.6281</c:v>
                </c:pt>
                <c:pt idx="12">
                  <c:v>14.602499999999999</c:v>
                </c:pt>
                <c:pt idx="13">
                  <c:v>14.0097</c:v>
                </c:pt>
                <c:pt idx="14">
                  <c:v>13.7279</c:v>
                </c:pt>
                <c:pt idx="15">
                  <c:v>13.4185</c:v>
                </c:pt>
                <c:pt idx="16">
                  <c:v>13.732699999999999</c:v>
                </c:pt>
                <c:pt idx="17">
                  <c:v>14.1937</c:v>
                </c:pt>
                <c:pt idx="18">
                  <c:v>14.2079</c:v>
                </c:pt>
                <c:pt idx="19">
                  <c:v>14.4986</c:v>
                </c:pt>
                <c:pt idx="20">
                  <c:v>15.1874</c:v>
                </c:pt>
                <c:pt idx="21">
                  <c:v>16.228100000000001</c:v>
                </c:pt>
                <c:pt idx="22">
                  <c:v>16.215900000000001</c:v>
                </c:pt>
                <c:pt idx="23">
                  <c:v>16.946899999999999</c:v>
                </c:pt>
                <c:pt idx="24">
                  <c:v>16.612300000000001</c:v>
                </c:pt>
                <c:pt idx="25">
                  <c:v>16.238399999999999</c:v>
                </c:pt>
                <c:pt idx="26">
                  <c:v>16.6539</c:v>
                </c:pt>
                <c:pt idx="27">
                  <c:v>16.9116</c:v>
                </c:pt>
                <c:pt idx="28">
                  <c:v>17.224</c:v>
                </c:pt>
                <c:pt idx="29">
                  <c:v>17.4696</c:v>
                </c:pt>
                <c:pt idx="30">
                  <c:v>17.6218</c:v>
                </c:pt>
                <c:pt idx="31">
                  <c:v>16.9739</c:v>
                </c:pt>
                <c:pt idx="32">
                  <c:v>18.6753</c:v>
                </c:pt>
                <c:pt idx="33">
                  <c:v>18.236799999999999</c:v>
                </c:pt>
                <c:pt idx="34">
                  <c:v>17.130099999999999</c:v>
                </c:pt>
                <c:pt idx="35">
                  <c:v>17.0824</c:v>
                </c:pt>
                <c:pt idx="36">
                  <c:v>16.5487</c:v>
                </c:pt>
                <c:pt idx="37">
                  <c:v>12.776</c:v>
                </c:pt>
                <c:pt idx="38">
                  <c:v>13.354900000000001</c:v>
                </c:pt>
                <c:pt idx="39">
                  <c:v>13.4558</c:v>
                </c:pt>
                <c:pt idx="40">
                  <c:v>13.7323</c:v>
                </c:pt>
                <c:pt idx="41">
                  <c:v>14.183400000000001</c:v>
                </c:pt>
                <c:pt idx="42">
                  <c:v>17.086099999999998</c:v>
                </c:pt>
                <c:pt idx="43">
                  <c:v>17.772300000000001</c:v>
                </c:pt>
                <c:pt idx="44">
                  <c:v>19.097200000000001</c:v>
                </c:pt>
                <c:pt idx="45">
                  <c:v>18.447299999999998</c:v>
                </c:pt>
                <c:pt idx="46">
                  <c:v>19.0153</c:v>
                </c:pt>
                <c:pt idx="47">
                  <c:v>19.456</c:v>
                </c:pt>
              </c:numCache>
            </c:numRef>
          </c:val>
          <c:smooth val="0"/>
          <c:extLst>
            <c:ext xmlns:c16="http://schemas.microsoft.com/office/drawing/2014/chart" uri="{C3380CC4-5D6E-409C-BE32-E72D297353CC}">
              <c16:uniqueId val="{00000015-4D8B-4A7A-8724-29413F7BC94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5.03749</c:v>
                </c:pt>
                <c:pt idx="1">
                  <c:v>5.06203</c:v>
                </c:pt>
                <c:pt idx="2">
                  <c:v>4.9945300000000001</c:v>
                </c:pt>
                <c:pt idx="3">
                  <c:v>5.0808499999999999</c:v>
                </c:pt>
                <c:pt idx="4">
                  <c:v>4.80349</c:v>
                </c:pt>
                <c:pt idx="5">
                  <c:v>4.7957700000000001</c:v>
                </c:pt>
                <c:pt idx="6">
                  <c:v>4.7983399999999996</c:v>
                </c:pt>
                <c:pt idx="7">
                  <c:v>4.8010999999999999</c:v>
                </c:pt>
                <c:pt idx="8">
                  <c:v>4.8122600000000002</c:v>
                </c:pt>
                <c:pt idx="9">
                  <c:v>5.1910499999999997</c:v>
                </c:pt>
                <c:pt idx="10">
                  <c:v>4.8737599999999999</c:v>
                </c:pt>
                <c:pt idx="11">
                  <c:v>4.7844499999999996</c:v>
                </c:pt>
                <c:pt idx="12">
                  <c:v>4.7313299999999998</c:v>
                </c:pt>
                <c:pt idx="13">
                  <c:v>4.6329700000000003</c:v>
                </c:pt>
                <c:pt idx="14">
                  <c:v>4.6181099999999997</c:v>
                </c:pt>
                <c:pt idx="15">
                  <c:v>4.6401700000000003</c:v>
                </c:pt>
                <c:pt idx="16">
                  <c:v>4.5814899999999996</c:v>
                </c:pt>
                <c:pt idx="17">
                  <c:v>4.5409600000000001</c:v>
                </c:pt>
                <c:pt idx="18">
                  <c:v>4.4569299999999998</c:v>
                </c:pt>
                <c:pt idx="19">
                  <c:v>4.4741</c:v>
                </c:pt>
                <c:pt idx="20">
                  <c:v>4.4391499999999997</c:v>
                </c:pt>
                <c:pt idx="21">
                  <c:v>4.5267099999999996</c:v>
                </c:pt>
                <c:pt idx="22">
                  <c:v>4.5657300000000003</c:v>
                </c:pt>
                <c:pt idx="23">
                  <c:v>4.63429</c:v>
                </c:pt>
                <c:pt idx="24">
                  <c:v>4.6454300000000002</c:v>
                </c:pt>
                <c:pt idx="25">
                  <c:v>4.7309900000000003</c:v>
                </c:pt>
                <c:pt idx="26">
                  <c:v>4.8444700000000003</c:v>
                </c:pt>
                <c:pt idx="27">
                  <c:v>4.8994</c:v>
                </c:pt>
                <c:pt idx="28">
                  <c:v>4.9766899999999996</c:v>
                </c:pt>
                <c:pt idx="29">
                  <c:v>4.95024</c:v>
                </c:pt>
                <c:pt idx="30">
                  <c:v>4.8601200000000002</c:v>
                </c:pt>
                <c:pt idx="31">
                  <c:v>4.9209199999999997</c:v>
                </c:pt>
                <c:pt idx="32">
                  <c:v>4.15205</c:v>
                </c:pt>
                <c:pt idx="33">
                  <c:v>4.26485</c:v>
                </c:pt>
                <c:pt idx="34">
                  <c:v>4.9042000000000003</c:v>
                </c:pt>
                <c:pt idx="35">
                  <c:v>4.8664300000000003</c:v>
                </c:pt>
                <c:pt idx="36">
                  <c:v>4.7723800000000001</c:v>
                </c:pt>
                <c:pt idx="37">
                  <c:v>4.7768800000000002</c:v>
                </c:pt>
                <c:pt idx="38">
                  <c:v>4.8150700000000004</c:v>
                </c:pt>
                <c:pt idx="39">
                  <c:v>4.7909199999999998</c:v>
                </c:pt>
                <c:pt idx="40">
                  <c:v>5.0125700000000002</c:v>
                </c:pt>
                <c:pt idx="41">
                  <c:v>5.2434599999999998</c:v>
                </c:pt>
                <c:pt idx="42">
                  <c:v>5.4070900000000002</c:v>
                </c:pt>
                <c:pt idx="43">
                  <c:v>5.2814500000000004</c:v>
                </c:pt>
                <c:pt idx="44">
                  <c:v>5.3396499999999998</c:v>
                </c:pt>
                <c:pt idx="45">
                  <c:v>5.2238100000000003</c:v>
                </c:pt>
                <c:pt idx="46">
                  <c:v>5.2846500000000001</c:v>
                </c:pt>
                <c:pt idx="47">
                  <c:v>5.4262800000000002</c:v>
                </c:pt>
              </c:numCache>
            </c:numRef>
          </c:val>
          <c:smooth val="0"/>
          <c:extLst>
            <c:ext xmlns:c16="http://schemas.microsoft.com/office/drawing/2014/chart" uri="{C3380CC4-5D6E-409C-BE32-E72D297353CC}">
              <c16:uniqueId val="{00000016-4D8B-4A7A-8724-29413F7BC94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D8B-4A7A-8724-29413F7BC94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D8B-4A7A-8724-29413F7BC94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16.969249999999999</c:v>
                </c:pt>
                <c:pt idx="1">
                  <c:v>16.510459999999998</c:v>
                </c:pt>
                <c:pt idx="2">
                  <c:v>16.37435</c:v>
                </c:pt>
                <c:pt idx="3">
                  <c:v>16.470199999999998</c:v>
                </c:pt>
                <c:pt idx="4">
                  <c:v>16.627800000000001</c:v>
                </c:pt>
                <c:pt idx="5">
                  <c:v>17.019189999999998</c:v>
                </c:pt>
                <c:pt idx="6">
                  <c:v>16.051739999999999</c:v>
                </c:pt>
                <c:pt idx="7">
                  <c:v>17.2224</c:v>
                </c:pt>
                <c:pt idx="8">
                  <c:v>16.554580000000001</c:v>
                </c:pt>
                <c:pt idx="9">
                  <c:v>16.568989999999999</c:v>
                </c:pt>
                <c:pt idx="10">
                  <c:v>15.189719999999999</c:v>
                </c:pt>
                <c:pt idx="11">
                  <c:v>13.361890000000001</c:v>
                </c:pt>
                <c:pt idx="12">
                  <c:v>13.40715</c:v>
                </c:pt>
                <c:pt idx="13">
                  <c:v>12.66732</c:v>
                </c:pt>
                <c:pt idx="14">
                  <c:v>13.12079</c:v>
                </c:pt>
                <c:pt idx="15">
                  <c:v>13.80838</c:v>
                </c:pt>
                <c:pt idx="16">
                  <c:v>14.348229999999999</c:v>
                </c:pt>
                <c:pt idx="17">
                  <c:v>15.183479999999999</c:v>
                </c:pt>
                <c:pt idx="18">
                  <c:v>15.80409</c:v>
                </c:pt>
                <c:pt idx="19">
                  <c:v>14.92595</c:v>
                </c:pt>
                <c:pt idx="20">
                  <c:v>15.28952</c:v>
                </c:pt>
                <c:pt idx="21">
                  <c:v>16.157920000000001</c:v>
                </c:pt>
                <c:pt idx="22">
                  <c:v>16.346260000000001</c:v>
                </c:pt>
                <c:pt idx="23">
                  <c:v>15.946249999999999</c:v>
                </c:pt>
                <c:pt idx="24">
                  <c:v>15.88428</c:v>
                </c:pt>
                <c:pt idx="25">
                  <c:v>16.01163</c:v>
                </c:pt>
                <c:pt idx="26">
                  <c:v>16.248339999999999</c:v>
                </c:pt>
                <c:pt idx="27">
                  <c:v>16.19904</c:v>
                </c:pt>
                <c:pt idx="28">
                  <c:v>16.494530000000001</c:v>
                </c:pt>
                <c:pt idx="29">
                  <c:v>16.77158</c:v>
                </c:pt>
                <c:pt idx="30">
                  <c:v>16.617000000000001</c:v>
                </c:pt>
                <c:pt idx="31">
                  <c:v>17.172740000000001</c:v>
                </c:pt>
                <c:pt idx="32">
                  <c:v>17.255890000000001</c:v>
                </c:pt>
                <c:pt idx="33">
                  <c:v>17.125769999999999</c:v>
                </c:pt>
                <c:pt idx="34">
                  <c:v>15.87378</c:v>
                </c:pt>
                <c:pt idx="35">
                  <c:v>14.207940000000001</c:v>
                </c:pt>
                <c:pt idx="36">
                  <c:v>13.46842</c:v>
                </c:pt>
                <c:pt idx="37">
                  <c:v>12.47334</c:v>
                </c:pt>
                <c:pt idx="38">
                  <c:v>12.69258</c:v>
                </c:pt>
                <c:pt idx="39">
                  <c:v>13.841559999999999</c:v>
                </c:pt>
                <c:pt idx="40">
                  <c:v>14.86862</c:v>
                </c:pt>
                <c:pt idx="41">
                  <c:v>16.165690000000001</c:v>
                </c:pt>
                <c:pt idx="42">
                  <c:v>15.64109</c:v>
                </c:pt>
                <c:pt idx="43">
                  <c:v>15.829420000000001</c:v>
                </c:pt>
                <c:pt idx="44">
                  <c:v>16.205179999999999</c:v>
                </c:pt>
                <c:pt idx="45">
                  <c:v>16.277830000000002</c:v>
                </c:pt>
                <c:pt idx="46">
                  <c:v>16.4069</c:v>
                </c:pt>
                <c:pt idx="47">
                  <c:v>16.247520000000002</c:v>
                </c:pt>
              </c:numCache>
            </c:numRef>
          </c:val>
          <c:smooth val="0"/>
          <c:extLst>
            <c:ext xmlns:c16="http://schemas.microsoft.com/office/drawing/2014/chart" uri="{C3380CC4-5D6E-409C-BE32-E72D297353CC}">
              <c16:uniqueId val="{00000019-4D8B-4A7A-8724-29413F7BC94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292.47000000000003</c:v>
                </c:pt>
                <c:pt idx="1">
                  <c:v>292.62</c:v>
                </c:pt>
                <c:pt idx="2">
                  <c:v>291.2</c:v>
                </c:pt>
                <c:pt idx="3">
                  <c:v>286.17</c:v>
                </c:pt>
                <c:pt idx="4">
                  <c:v>283.67</c:v>
                </c:pt>
                <c:pt idx="5">
                  <c:v>291.26</c:v>
                </c:pt>
                <c:pt idx="6">
                  <c:v>279.67</c:v>
                </c:pt>
                <c:pt idx="7">
                  <c:v>282.56</c:v>
                </c:pt>
                <c:pt idx="8">
                  <c:v>290.17</c:v>
                </c:pt>
                <c:pt idx="9">
                  <c:v>289.85000000000002</c:v>
                </c:pt>
                <c:pt idx="10">
                  <c:v>288.54000000000002</c:v>
                </c:pt>
                <c:pt idx="11">
                  <c:v>287.16000000000003</c:v>
                </c:pt>
                <c:pt idx="12">
                  <c:v>292.08</c:v>
                </c:pt>
                <c:pt idx="13">
                  <c:v>280.95999999999998</c:v>
                </c:pt>
                <c:pt idx="14">
                  <c:v>278.26</c:v>
                </c:pt>
                <c:pt idx="15">
                  <c:v>274.20999999999998</c:v>
                </c:pt>
                <c:pt idx="16">
                  <c:v>278.66000000000003</c:v>
                </c:pt>
                <c:pt idx="17">
                  <c:v>273.95</c:v>
                </c:pt>
                <c:pt idx="18">
                  <c:v>270.54000000000002</c:v>
                </c:pt>
                <c:pt idx="19">
                  <c:v>269.43</c:v>
                </c:pt>
                <c:pt idx="20">
                  <c:v>271.52999999999997</c:v>
                </c:pt>
                <c:pt idx="21">
                  <c:v>271.54000000000002</c:v>
                </c:pt>
                <c:pt idx="22">
                  <c:v>271.89999999999998</c:v>
                </c:pt>
                <c:pt idx="23">
                  <c:v>273.17</c:v>
                </c:pt>
                <c:pt idx="24">
                  <c:v>271.7</c:v>
                </c:pt>
                <c:pt idx="25">
                  <c:v>273.07</c:v>
                </c:pt>
                <c:pt idx="26">
                  <c:v>251.14</c:v>
                </c:pt>
                <c:pt idx="27">
                  <c:v>269.94</c:v>
                </c:pt>
                <c:pt idx="28">
                  <c:v>265.01</c:v>
                </c:pt>
                <c:pt idx="29">
                  <c:v>265.22000000000003</c:v>
                </c:pt>
                <c:pt idx="30">
                  <c:v>266.62</c:v>
                </c:pt>
                <c:pt idx="31">
                  <c:v>271.01</c:v>
                </c:pt>
                <c:pt idx="32">
                  <c:v>267.8</c:v>
                </c:pt>
                <c:pt idx="33">
                  <c:v>265.57</c:v>
                </c:pt>
                <c:pt idx="34">
                  <c:v>268.45</c:v>
                </c:pt>
                <c:pt idx="35">
                  <c:v>268.68</c:v>
                </c:pt>
                <c:pt idx="36">
                  <c:v>274.58</c:v>
                </c:pt>
                <c:pt idx="37">
                  <c:v>271.97000000000003</c:v>
                </c:pt>
                <c:pt idx="38">
                  <c:v>265.89999999999998</c:v>
                </c:pt>
                <c:pt idx="39">
                  <c:v>259.38</c:v>
                </c:pt>
                <c:pt idx="40">
                  <c:v>268.05</c:v>
                </c:pt>
                <c:pt idx="41">
                  <c:v>272.29000000000002</c:v>
                </c:pt>
                <c:pt idx="42">
                  <c:v>271.75</c:v>
                </c:pt>
                <c:pt idx="43">
                  <c:v>275.37</c:v>
                </c:pt>
                <c:pt idx="44">
                  <c:v>278.75</c:v>
                </c:pt>
                <c:pt idx="45">
                  <c:v>275.86</c:v>
                </c:pt>
                <c:pt idx="46">
                  <c:v>274.24</c:v>
                </c:pt>
                <c:pt idx="47">
                  <c:v>272.67</c:v>
                </c:pt>
              </c:numCache>
            </c:numRef>
          </c:val>
          <c:smooth val="0"/>
          <c:extLst>
            <c:ext xmlns:c16="http://schemas.microsoft.com/office/drawing/2014/chart" uri="{C3380CC4-5D6E-409C-BE32-E72D297353CC}">
              <c16:uniqueId val="{0000001A-4D8B-4A7A-8724-29413F7BC94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D8B-4A7A-8724-29413F7BC94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38.533999999999999</c:v>
                </c:pt>
                <c:pt idx="1">
                  <c:v>41.027999999999999</c:v>
                </c:pt>
                <c:pt idx="2">
                  <c:v>41.106999999999999</c:v>
                </c:pt>
                <c:pt idx="3">
                  <c:v>41.113999999999997</c:v>
                </c:pt>
                <c:pt idx="4">
                  <c:v>41.194000000000003</c:v>
                </c:pt>
                <c:pt idx="5">
                  <c:v>41.189</c:v>
                </c:pt>
                <c:pt idx="6">
                  <c:v>40.845999999999997</c:v>
                </c:pt>
                <c:pt idx="7">
                  <c:v>40.652999999999999</c:v>
                </c:pt>
                <c:pt idx="8">
                  <c:v>40.622999999999998</c:v>
                </c:pt>
                <c:pt idx="9">
                  <c:v>41.209000000000003</c:v>
                </c:pt>
                <c:pt idx="10">
                  <c:v>41.429000000000002</c:v>
                </c:pt>
                <c:pt idx="11">
                  <c:v>41.15</c:v>
                </c:pt>
                <c:pt idx="12">
                  <c:v>40.307000000000002</c:v>
                </c:pt>
                <c:pt idx="13">
                  <c:v>39.262999999999998</c:v>
                </c:pt>
                <c:pt idx="14">
                  <c:v>36.366</c:v>
                </c:pt>
                <c:pt idx="15">
                  <c:v>36.759</c:v>
                </c:pt>
                <c:pt idx="16">
                  <c:v>37.25</c:v>
                </c:pt>
                <c:pt idx="17">
                  <c:v>37.268999999999998</c:v>
                </c:pt>
                <c:pt idx="18">
                  <c:v>37.399000000000001</c:v>
                </c:pt>
                <c:pt idx="19">
                  <c:v>37.188000000000002</c:v>
                </c:pt>
                <c:pt idx="20">
                  <c:v>37.113</c:v>
                </c:pt>
                <c:pt idx="21">
                  <c:v>37.191000000000003</c:v>
                </c:pt>
                <c:pt idx="22">
                  <c:v>37.307000000000002</c:v>
                </c:pt>
                <c:pt idx="23">
                  <c:v>37.145000000000003</c:v>
                </c:pt>
                <c:pt idx="24">
                  <c:v>36.774000000000001</c:v>
                </c:pt>
                <c:pt idx="25">
                  <c:v>36.718000000000004</c:v>
                </c:pt>
                <c:pt idx="26">
                  <c:v>37.213999999999999</c:v>
                </c:pt>
                <c:pt idx="27">
                  <c:v>37.677999999999997</c:v>
                </c:pt>
                <c:pt idx="28">
                  <c:v>37.265999999999998</c:v>
                </c:pt>
                <c:pt idx="29">
                  <c:v>36.841000000000001</c:v>
                </c:pt>
                <c:pt idx="30">
                  <c:v>37.091000000000001</c:v>
                </c:pt>
                <c:pt idx="31">
                  <c:v>37.503999999999998</c:v>
                </c:pt>
                <c:pt idx="32">
                  <c:v>37.414999999999999</c:v>
                </c:pt>
                <c:pt idx="33">
                  <c:v>37.76</c:v>
                </c:pt>
                <c:pt idx="34">
                  <c:v>37.850999999999999</c:v>
                </c:pt>
                <c:pt idx="35">
                  <c:v>30.797000000000001</c:v>
                </c:pt>
                <c:pt idx="36">
                  <c:v>24.233000000000001</c:v>
                </c:pt>
                <c:pt idx="37">
                  <c:v>24.071999999999999</c:v>
                </c:pt>
                <c:pt idx="38">
                  <c:v>23.454999999999998</c:v>
                </c:pt>
                <c:pt idx="39">
                  <c:v>23.59</c:v>
                </c:pt>
                <c:pt idx="40">
                  <c:v>23.757999999999999</c:v>
                </c:pt>
                <c:pt idx="41">
                  <c:v>24.44</c:v>
                </c:pt>
                <c:pt idx="42">
                  <c:v>24.469000000000001</c:v>
                </c:pt>
                <c:pt idx="43">
                  <c:v>24.806000000000001</c:v>
                </c:pt>
                <c:pt idx="44">
                  <c:v>34.314</c:v>
                </c:pt>
                <c:pt idx="45">
                  <c:v>36.015999999999998</c:v>
                </c:pt>
                <c:pt idx="46">
                  <c:v>36.415999999999997</c:v>
                </c:pt>
                <c:pt idx="47">
                  <c:v>36.744999999999997</c:v>
                </c:pt>
              </c:numCache>
            </c:numRef>
          </c:val>
          <c:smooth val="0"/>
          <c:extLst>
            <c:ext xmlns:c16="http://schemas.microsoft.com/office/drawing/2014/chart" uri="{C3380CC4-5D6E-409C-BE32-E72D297353CC}">
              <c16:uniqueId val="{0000001C-4D8B-4A7A-8724-29413F7BC94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D8B-4A7A-8724-29413F7BC94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39.72</c:v>
                </c:pt>
                <c:pt idx="1">
                  <c:v>35.951999999999998</c:v>
                </c:pt>
                <c:pt idx="2">
                  <c:v>39.139000000000003</c:v>
                </c:pt>
                <c:pt idx="3">
                  <c:v>39.213999999999999</c:v>
                </c:pt>
                <c:pt idx="4">
                  <c:v>38.548999999999999</c:v>
                </c:pt>
                <c:pt idx="5">
                  <c:v>39.402000000000001</c:v>
                </c:pt>
                <c:pt idx="6">
                  <c:v>39.201999999999998</c:v>
                </c:pt>
                <c:pt idx="7">
                  <c:v>39.406999999999996</c:v>
                </c:pt>
                <c:pt idx="8">
                  <c:v>38.051000000000002</c:v>
                </c:pt>
                <c:pt idx="9">
                  <c:v>36.508000000000003</c:v>
                </c:pt>
                <c:pt idx="10">
                  <c:v>36.154000000000003</c:v>
                </c:pt>
                <c:pt idx="11">
                  <c:v>33.536999999999999</c:v>
                </c:pt>
                <c:pt idx="12">
                  <c:v>29.869</c:v>
                </c:pt>
                <c:pt idx="13">
                  <c:v>23.797000000000001</c:v>
                </c:pt>
                <c:pt idx="14">
                  <c:v>14.218</c:v>
                </c:pt>
                <c:pt idx="15">
                  <c:v>10.073</c:v>
                </c:pt>
                <c:pt idx="16">
                  <c:v>9.391</c:v>
                </c:pt>
                <c:pt idx="17">
                  <c:v>9.2880000000000003</c:v>
                </c:pt>
                <c:pt idx="18">
                  <c:v>8.9179999999999993</c:v>
                </c:pt>
                <c:pt idx="19">
                  <c:v>8.1440000000000001</c:v>
                </c:pt>
                <c:pt idx="20">
                  <c:v>10.226000000000001</c:v>
                </c:pt>
                <c:pt idx="21">
                  <c:v>11.717000000000001</c:v>
                </c:pt>
                <c:pt idx="22">
                  <c:v>12.153</c:v>
                </c:pt>
                <c:pt idx="23">
                  <c:v>12.209</c:v>
                </c:pt>
                <c:pt idx="24">
                  <c:v>10.731999999999999</c:v>
                </c:pt>
                <c:pt idx="25">
                  <c:v>11.406000000000001</c:v>
                </c:pt>
                <c:pt idx="26">
                  <c:v>13.292999999999999</c:v>
                </c:pt>
                <c:pt idx="27">
                  <c:v>11.794</c:v>
                </c:pt>
                <c:pt idx="28">
                  <c:v>13.882</c:v>
                </c:pt>
                <c:pt idx="29">
                  <c:v>12.195</c:v>
                </c:pt>
                <c:pt idx="30">
                  <c:v>18.312000000000001</c:v>
                </c:pt>
                <c:pt idx="31">
                  <c:v>18.181000000000001</c:v>
                </c:pt>
                <c:pt idx="32">
                  <c:v>25.696999999999999</c:v>
                </c:pt>
                <c:pt idx="33">
                  <c:v>26.361000000000001</c:v>
                </c:pt>
                <c:pt idx="34">
                  <c:v>29.957999999999998</c:v>
                </c:pt>
                <c:pt idx="35">
                  <c:v>30.042000000000002</c:v>
                </c:pt>
                <c:pt idx="36">
                  <c:v>25.332000000000001</c:v>
                </c:pt>
                <c:pt idx="37">
                  <c:v>15.214</c:v>
                </c:pt>
                <c:pt idx="38">
                  <c:v>8.3610000000000007</c:v>
                </c:pt>
                <c:pt idx="39">
                  <c:v>8.5229999999999997</c:v>
                </c:pt>
                <c:pt idx="40">
                  <c:v>8.343</c:v>
                </c:pt>
                <c:pt idx="41">
                  <c:v>10.962999999999999</c:v>
                </c:pt>
                <c:pt idx="42">
                  <c:v>26.663</c:v>
                </c:pt>
                <c:pt idx="43">
                  <c:v>28.053999999999998</c:v>
                </c:pt>
                <c:pt idx="44">
                  <c:v>24.890999999999998</c:v>
                </c:pt>
                <c:pt idx="45">
                  <c:v>26.902999999999999</c:v>
                </c:pt>
                <c:pt idx="46">
                  <c:v>28.809000000000001</c:v>
                </c:pt>
                <c:pt idx="47">
                  <c:v>30.039000000000001</c:v>
                </c:pt>
              </c:numCache>
            </c:numRef>
          </c:val>
          <c:smooth val="0"/>
          <c:extLst>
            <c:ext xmlns:c16="http://schemas.microsoft.com/office/drawing/2014/chart" uri="{C3380CC4-5D6E-409C-BE32-E72D297353CC}">
              <c16:uniqueId val="{0000001E-4D8B-4A7A-8724-29413F7BC9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1141</c:v>
                </c:pt>
                <c:pt idx="1">
                  <c:v>1127.5</c:v>
                </c:pt>
                <c:pt idx="2">
                  <c:v>1126.5</c:v>
                </c:pt>
                <c:pt idx="3">
                  <c:v>1125.3</c:v>
                </c:pt>
                <c:pt idx="4">
                  <c:v>1128.8</c:v>
                </c:pt>
                <c:pt idx="5">
                  <c:v>1127</c:v>
                </c:pt>
                <c:pt idx="6">
                  <c:v>1134.8</c:v>
                </c:pt>
                <c:pt idx="7">
                  <c:v>1128.5999999999999</c:v>
                </c:pt>
                <c:pt idx="8">
                  <c:v>1129.5999999999999</c:v>
                </c:pt>
                <c:pt idx="9">
                  <c:v>1134.5999999999999</c:v>
                </c:pt>
                <c:pt idx="10">
                  <c:v>1126.7</c:v>
                </c:pt>
                <c:pt idx="11">
                  <c:v>1122.5999999999999</c:v>
                </c:pt>
                <c:pt idx="12">
                  <c:v>1123.4000000000001</c:v>
                </c:pt>
                <c:pt idx="13">
                  <c:v>1130.7</c:v>
                </c:pt>
                <c:pt idx="14">
                  <c:v>1130</c:v>
                </c:pt>
                <c:pt idx="15">
                  <c:v>1119.0999999999999</c:v>
                </c:pt>
                <c:pt idx="16">
                  <c:v>1152.9000000000001</c:v>
                </c:pt>
                <c:pt idx="17">
                  <c:v>1125.9000000000001</c:v>
                </c:pt>
                <c:pt idx="18">
                  <c:v>1098.9000000000001</c:v>
                </c:pt>
                <c:pt idx="19">
                  <c:v>1107.8</c:v>
                </c:pt>
                <c:pt idx="20">
                  <c:v>1110.5</c:v>
                </c:pt>
                <c:pt idx="21">
                  <c:v>1106.5</c:v>
                </c:pt>
                <c:pt idx="22">
                  <c:v>1094.7</c:v>
                </c:pt>
                <c:pt idx="23">
                  <c:v>1088.9000000000001</c:v>
                </c:pt>
                <c:pt idx="24">
                  <c:v>1080.4000000000001</c:v>
                </c:pt>
                <c:pt idx="25">
                  <c:v>1070.0999999999999</c:v>
                </c:pt>
                <c:pt idx="26">
                  <c:v>1095.7</c:v>
                </c:pt>
                <c:pt idx="27">
                  <c:v>1094</c:v>
                </c:pt>
                <c:pt idx="28">
                  <c:v>1110.3</c:v>
                </c:pt>
                <c:pt idx="29">
                  <c:v>1098.5</c:v>
                </c:pt>
                <c:pt idx="30">
                  <c:v>1109.4000000000001</c:v>
                </c:pt>
                <c:pt idx="31">
                  <c:v>1099</c:v>
                </c:pt>
                <c:pt idx="32">
                  <c:v>1109.4000000000001</c:v>
                </c:pt>
                <c:pt idx="33">
                  <c:v>1131.8</c:v>
                </c:pt>
                <c:pt idx="34">
                  <c:v>1119.5</c:v>
                </c:pt>
                <c:pt idx="35">
                  <c:v>1127.3</c:v>
                </c:pt>
                <c:pt idx="36">
                  <c:v>1157.3</c:v>
                </c:pt>
                <c:pt idx="37">
                  <c:v>1148.9000000000001</c:v>
                </c:pt>
                <c:pt idx="38">
                  <c:v>1149.9000000000001</c:v>
                </c:pt>
                <c:pt idx="39">
                  <c:v>1144.2</c:v>
                </c:pt>
                <c:pt idx="40">
                  <c:v>1145.5999999999999</c:v>
                </c:pt>
                <c:pt idx="41">
                  <c:v>1146.5</c:v>
                </c:pt>
                <c:pt idx="42">
                  <c:v>1153.5999999999999</c:v>
                </c:pt>
                <c:pt idx="43">
                  <c:v>1138.5999999999999</c:v>
                </c:pt>
                <c:pt idx="44">
                  <c:v>1140.7</c:v>
                </c:pt>
                <c:pt idx="45">
                  <c:v>1145</c:v>
                </c:pt>
                <c:pt idx="46">
                  <c:v>1145</c:v>
                </c:pt>
                <c:pt idx="47">
                  <c:v>1131.5</c:v>
                </c:pt>
              </c:numCache>
            </c:numRef>
          </c:val>
          <c:extLst>
            <c:ext xmlns:c16="http://schemas.microsoft.com/office/drawing/2014/chart" uri="{C3380CC4-5D6E-409C-BE32-E72D297353CC}">
              <c16:uniqueId val="{00000000-E3EA-4EE5-AB7F-C59D10A4D4A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2234</c:v>
                </c:pt>
                <c:pt idx="1">
                  <c:v>2257.6999999999998</c:v>
                </c:pt>
                <c:pt idx="2">
                  <c:v>2112.9</c:v>
                </c:pt>
                <c:pt idx="3">
                  <c:v>2115.6</c:v>
                </c:pt>
                <c:pt idx="4">
                  <c:v>2058.8000000000002</c:v>
                </c:pt>
                <c:pt idx="5">
                  <c:v>2142.9</c:v>
                </c:pt>
                <c:pt idx="6">
                  <c:v>2065.1</c:v>
                </c:pt>
                <c:pt idx="7">
                  <c:v>2062</c:v>
                </c:pt>
                <c:pt idx="8">
                  <c:v>2052.6</c:v>
                </c:pt>
                <c:pt idx="9">
                  <c:v>2069.4</c:v>
                </c:pt>
                <c:pt idx="10">
                  <c:v>2071.1999999999998</c:v>
                </c:pt>
                <c:pt idx="11">
                  <c:v>2032.4</c:v>
                </c:pt>
                <c:pt idx="12">
                  <c:v>1986.9</c:v>
                </c:pt>
                <c:pt idx="13">
                  <c:v>1959.4</c:v>
                </c:pt>
                <c:pt idx="14">
                  <c:v>1946</c:v>
                </c:pt>
                <c:pt idx="15">
                  <c:v>1800.2</c:v>
                </c:pt>
                <c:pt idx="16">
                  <c:v>2085.1999999999998</c:v>
                </c:pt>
                <c:pt idx="17">
                  <c:v>2277.3000000000002</c:v>
                </c:pt>
                <c:pt idx="18">
                  <c:v>2197.1999999999998</c:v>
                </c:pt>
                <c:pt idx="19">
                  <c:v>2214.4</c:v>
                </c:pt>
                <c:pt idx="20">
                  <c:v>2254.6999999999998</c:v>
                </c:pt>
                <c:pt idx="21">
                  <c:v>2200.6999999999998</c:v>
                </c:pt>
                <c:pt idx="22">
                  <c:v>2178.5</c:v>
                </c:pt>
                <c:pt idx="23">
                  <c:v>2164.3000000000002</c:v>
                </c:pt>
                <c:pt idx="24">
                  <c:v>2127.6999999999998</c:v>
                </c:pt>
                <c:pt idx="25">
                  <c:v>2086.5</c:v>
                </c:pt>
                <c:pt idx="26">
                  <c:v>2067.9</c:v>
                </c:pt>
                <c:pt idx="27">
                  <c:v>2062.6</c:v>
                </c:pt>
                <c:pt idx="28">
                  <c:v>2359.8000000000002</c:v>
                </c:pt>
                <c:pt idx="29">
                  <c:v>2495.6</c:v>
                </c:pt>
                <c:pt idx="30">
                  <c:v>2531.5</c:v>
                </c:pt>
                <c:pt idx="31">
                  <c:v>2408.1</c:v>
                </c:pt>
                <c:pt idx="32">
                  <c:v>2682</c:v>
                </c:pt>
                <c:pt idx="33">
                  <c:v>2703.3</c:v>
                </c:pt>
                <c:pt idx="34">
                  <c:v>2858.8</c:v>
                </c:pt>
                <c:pt idx="35">
                  <c:v>2847.7</c:v>
                </c:pt>
                <c:pt idx="36">
                  <c:v>2916.7</c:v>
                </c:pt>
                <c:pt idx="37">
                  <c:v>3026.2</c:v>
                </c:pt>
                <c:pt idx="38">
                  <c:v>3053.7</c:v>
                </c:pt>
                <c:pt idx="39">
                  <c:v>3094.4</c:v>
                </c:pt>
                <c:pt idx="40">
                  <c:v>3122</c:v>
                </c:pt>
                <c:pt idx="41">
                  <c:v>3053.3</c:v>
                </c:pt>
                <c:pt idx="42">
                  <c:v>2983.6</c:v>
                </c:pt>
                <c:pt idx="43">
                  <c:v>2935.2</c:v>
                </c:pt>
                <c:pt idx="44">
                  <c:v>2967.2</c:v>
                </c:pt>
                <c:pt idx="45">
                  <c:v>2831.8</c:v>
                </c:pt>
                <c:pt idx="46">
                  <c:v>2685.5</c:v>
                </c:pt>
                <c:pt idx="47">
                  <c:v>2641.1</c:v>
                </c:pt>
              </c:numCache>
            </c:numRef>
          </c:val>
          <c:extLst>
            <c:ext xmlns:c16="http://schemas.microsoft.com/office/drawing/2014/chart" uri="{C3380CC4-5D6E-409C-BE32-E72D297353CC}">
              <c16:uniqueId val="{00000001-E3EA-4EE5-AB7F-C59D10A4D4A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2661.5</c:v>
                </c:pt>
                <c:pt idx="1">
                  <c:v>2507.6999999999998</c:v>
                </c:pt>
                <c:pt idx="2">
                  <c:v>2549.6</c:v>
                </c:pt>
                <c:pt idx="3">
                  <c:v>2484.4</c:v>
                </c:pt>
                <c:pt idx="4">
                  <c:v>2520.1999999999998</c:v>
                </c:pt>
                <c:pt idx="5">
                  <c:v>2444.1</c:v>
                </c:pt>
                <c:pt idx="6">
                  <c:v>2521</c:v>
                </c:pt>
                <c:pt idx="7">
                  <c:v>2564.5</c:v>
                </c:pt>
                <c:pt idx="8">
                  <c:v>2630.3</c:v>
                </c:pt>
                <c:pt idx="9">
                  <c:v>2632.6</c:v>
                </c:pt>
                <c:pt idx="10">
                  <c:v>2648</c:v>
                </c:pt>
                <c:pt idx="11">
                  <c:v>2439.6</c:v>
                </c:pt>
                <c:pt idx="12">
                  <c:v>2467.6999999999998</c:v>
                </c:pt>
                <c:pt idx="13">
                  <c:v>2550.6</c:v>
                </c:pt>
                <c:pt idx="14">
                  <c:v>2580.4</c:v>
                </c:pt>
                <c:pt idx="15">
                  <c:v>2627.1</c:v>
                </c:pt>
                <c:pt idx="16">
                  <c:v>2611.6999999999998</c:v>
                </c:pt>
                <c:pt idx="17">
                  <c:v>2511.3000000000002</c:v>
                </c:pt>
                <c:pt idx="18">
                  <c:v>2627.6</c:v>
                </c:pt>
                <c:pt idx="19">
                  <c:v>2673.7</c:v>
                </c:pt>
                <c:pt idx="20">
                  <c:v>2644.4</c:v>
                </c:pt>
                <c:pt idx="21">
                  <c:v>2854.2</c:v>
                </c:pt>
                <c:pt idx="22">
                  <c:v>2931.2</c:v>
                </c:pt>
                <c:pt idx="23">
                  <c:v>2854.2</c:v>
                </c:pt>
                <c:pt idx="24">
                  <c:v>2897.7</c:v>
                </c:pt>
                <c:pt idx="25">
                  <c:v>2791.4</c:v>
                </c:pt>
                <c:pt idx="26">
                  <c:v>2677.9</c:v>
                </c:pt>
                <c:pt idx="27">
                  <c:v>2774.6</c:v>
                </c:pt>
                <c:pt idx="28">
                  <c:v>2698.7</c:v>
                </c:pt>
                <c:pt idx="29">
                  <c:v>2612.6999999999998</c:v>
                </c:pt>
                <c:pt idx="30">
                  <c:v>2642.9</c:v>
                </c:pt>
                <c:pt idx="31">
                  <c:v>2677.6</c:v>
                </c:pt>
                <c:pt idx="32">
                  <c:v>2579.4</c:v>
                </c:pt>
                <c:pt idx="33">
                  <c:v>2629.8</c:v>
                </c:pt>
                <c:pt idx="34">
                  <c:v>2667.7</c:v>
                </c:pt>
                <c:pt idx="35">
                  <c:v>2589.3000000000002</c:v>
                </c:pt>
                <c:pt idx="36">
                  <c:v>2700.5</c:v>
                </c:pt>
                <c:pt idx="37">
                  <c:v>2738.9</c:v>
                </c:pt>
                <c:pt idx="38">
                  <c:v>2736.4</c:v>
                </c:pt>
                <c:pt idx="39">
                  <c:v>2735.7</c:v>
                </c:pt>
                <c:pt idx="40">
                  <c:v>2656.8</c:v>
                </c:pt>
                <c:pt idx="41">
                  <c:v>2727.9</c:v>
                </c:pt>
                <c:pt idx="42">
                  <c:v>2741</c:v>
                </c:pt>
                <c:pt idx="43">
                  <c:v>2739.2</c:v>
                </c:pt>
                <c:pt idx="44">
                  <c:v>2730.1</c:v>
                </c:pt>
                <c:pt idx="45">
                  <c:v>2674.7</c:v>
                </c:pt>
                <c:pt idx="46">
                  <c:v>2557.3000000000002</c:v>
                </c:pt>
                <c:pt idx="47">
                  <c:v>2555.6</c:v>
                </c:pt>
              </c:numCache>
            </c:numRef>
          </c:val>
          <c:extLst>
            <c:ext xmlns:c16="http://schemas.microsoft.com/office/drawing/2014/chart" uri="{C3380CC4-5D6E-409C-BE32-E72D297353CC}">
              <c16:uniqueId val="{00000002-E3EA-4EE5-AB7F-C59D10A4D4A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c:v>
                </c:pt>
                <c:pt idx="1">
                  <c:v>46.6</c:v>
                </c:pt>
                <c:pt idx="2">
                  <c:v>46.6</c:v>
                </c:pt>
                <c:pt idx="3">
                  <c:v>46.3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E3EA-4EE5-AB7F-C59D10A4D4A2}"/>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64.5</c:v>
                </c:pt>
                <c:pt idx="1">
                  <c:v>62</c:v>
                </c:pt>
                <c:pt idx="2">
                  <c:v>65</c:v>
                </c:pt>
                <c:pt idx="3">
                  <c:v>63.9</c:v>
                </c:pt>
                <c:pt idx="4">
                  <c:v>64.8</c:v>
                </c:pt>
                <c:pt idx="5">
                  <c:v>64.900000000000006</c:v>
                </c:pt>
                <c:pt idx="6">
                  <c:v>64.599999999999994</c:v>
                </c:pt>
                <c:pt idx="7">
                  <c:v>63.1</c:v>
                </c:pt>
                <c:pt idx="8">
                  <c:v>64.2</c:v>
                </c:pt>
                <c:pt idx="9">
                  <c:v>62.8</c:v>
                </c:pt>
                <c:pt idx="10">
                  <c:v>63.5</c:v>
                </c:pt>
                <c:pt idx="11">
                  <c:v>63.4</c:v>
                </c:pt>
                <c:pt idx="12">
                  <c:v>65</c:v>
                </c:pt>
                <c:pt idx="13">
                  <c:v>64.2</c:v>
                </c:pt>
                <c:pt idx="14">
                  <c:v>63.5</c:v>
                </c:pt>
                <c:pt idx="15">
                  <c:v>63.2</c:v>
                </c:pt>
                <c:pt idx="16">
                  <c:v>64.8</c:v>
                </c:pt>
                <c:pt idx="17">
                  <c:v>63.5</c:v>
                </c:pt>
                <c:pt idx="18">
                  <c:v>63</c:v>
                </c:pt>
                <c:pt idx="19">
                  <c:v>62.9</c:v>
                </c:pt>
                <c:pt idx="20">
                  <c:v>62.2</c:v>
                </c:pt>
                <c:pt idx="21">
                  <c:v>63</c:v>
                </c:pt>
                <c:pt idx="22">
                  <c:v>63.7</c:v>
                </c:pt>
                <c:pt idx="23">
                  <c:v>63.6</c:v>
                </c:pt>
                <c:pt idx="24">
                  <c:v>63.9</c:v>
                </c:pt>
                <c:pt idx="25">
                  <c:v>63.5</c:v>
                </c:pt>
                <c:pt idx="26">
                  <c:v>63.2</c:v>
                </c:pt>
                <c:pt idx="27">
                  <c:v>64</c:v>
                </c:pt>
                <c:pt idx="28">
                  <c:v>63.6</c:v>
                </c:pt>
                <c:pt idx="29">
                  <c:v>64.400000000000006</c:v>
                </c:pt>
                <c:pt idx="30">
                  <c:v>62.5</c:v>
                </c:pt>
                <c:pt idx="31">
                  <c:v>64.900000000000006</c:v>
                </c:pt>
                <c:pt idx="32">
                  <c:v>64</c:v>
                </c:pt>
                <c:pt idx="33">
                  <c:v>57.2</c:v>
                </c:pt>
                <c:pt idx="34">
                  <c:v>63.7</c:v>
                </c:pt>
                <c:pt idx="35">
                  <c:v>64.7</c:v>
                </c:pt>
                <c:pt idx="36">
                  <c:v>65.2</c:v>
                </c:pt>
                <c:pt idx="37">
                  <c:v>64.7</c:v>
                </c:pt>
                <c:pt idx="38">
                  <c:v>61.8</c:v>
                </c:pt>
                <c:pt idx="39">
                  <c:v>63.1</c:v>
                </c:pt>
                <c:pt idx="40">
                  <c:v>65.400000000000006</c:v>
                </c:pt>
                <c:pt idx="41">
                  <c:v>60.9</c:v>
                </c:pt>
                <c:pt idx="42">
                  <c:v>61.5</c:v>
                </c:pt>
                <c:pt idx="43">
                  <c:v>62.4</c:v>
                </c:pt>
                <c:pt idx="44">
                  <c:v>63.9</c:v>
                </c:pt>
                <c:pt idx="45">
                  <c:v>65.5</c:v>
                </c:pt>
                <c:pt idx="46">
                  <c:v>65.599999999999994</c:v>
                </c:pt>
                <c:pt idx="47">
                  <c:v>65.599999999999994</c:v>
                </c:pt>
              </c:numCache>
            </c:numRef>
          </c:val>
          <c:extLst>
            <c:ext xmlns:c16="http://schemas.microsoft.com/office/drawing/2014/chart" uri="{C3380CC4-5D6E-409C-BE32-E72D297353CC}">
              <c16:uniqueId val="{00000004-E3EA-4EE5-AB7F-C59D10A4D4A2}"/>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5.2</c:v>
                </c:pt>
                <c:pt idx="1">
                  <c:v>5.2</c:v>
                </c:pt>
                <c:pt idx="2">
                  <c:v>5.2</c:v>
                </c:pt>
                <c:pt idx="3">
                  <c:v>5.2</c:v>
                </c:pt>
                <c:pt idx="4">
                  <c:v>5.2</c:v>
                </c:pt>
                <c:pt idx="5">
                  <c:v>5.2</c:v>
                </c:pt>
                <c:pt idx="6">
                  <c:v>5.2</c:v>
                </c:pt>
                <c:pt idx="7">
                  <c:v>5.2</c:v>
                </c:pt>
                <c:pt idx="8">
                  <c:v>5.2</c:v>
                </c:pt>
                <c:pt idx="9">
                  <c:v>5.2</c:v>
                </c:pt>
                <c:pt idx="10">
                  <c:v>5.2</c:v>
                </c:pt>
                <c:pt idx="11">
                  <c:v>5.2</c:v>
                </c:pt>
                <c:pt idx="12">
                  <c:v>5.2</c:v>
                </c:pt>
                <c:pt idx="13">
                  <c:v>5.2</c:v>
                </c:pt>
                <c:pt idx="14">
                  <c:v>5.2</c:v>
                </c:pt>
                <c:pt idx="15">
                  <c:v>5.2</c:v>
                </c:pt>
                <c:pt idx="16">
                  <c:v>3.3</c:v>
                </c:pt>
                <c:pt idx="17">
                  <c:v>3.3</c:v>
                </c:pt>
                <c:pt idx="18">
                  <c:v>3.3</c:v>
                </c:pt>
                <c:pt idx="19">
                  <c:v>3.3</c:v>
                </c:pt>
                <c:pt idx="20">
                  <c:v>3.3</c:v>
                </c:pt>
                <c:pt idx="21">
                  <c:v>3.3</c:v>
                </c:pt>
                <c:pt idx="22">
                  <c:v>3.3</c:v>
                </c:pt>
                <c:pt idx="23">
                  <c:v>3.3</c:v>
                </c:pt>
                <c:pt idx="24">
                  <c:v>3.3</c:v>
                </c:pt>
                <c:pt idx="25">
                  <c:v>3.3</c:v>
                </c:pt>
                <c:pt idx="26">
                  <c:v>3.3</c:v>
                </c:pt>
                <c:pt idx="27">
                  <c:v>3.3</c:v>
                </c:pt>
                <c:pt idx="28">
                  <c:v>3.3</c:v>
                </c:pt>
                <c:pt idx="29">
                  <c:v>3.3</c:v>
                </c:pt>
                <c:pt idx="30">
                  <c:v>3.3</c:v>
                </c:pt>
                <c:pt idx="31">
                  <c:v>3.3</c:v>
                </c:pt>
                <c:pt idx="32">
                  <c:v>4</c:v>
                </c:pt>
                <c:pt idx="33">
                  <c:v>4</c:v>
                </c:pt>
                <c:pt idx="34">
                  <c:v>4.0999999999999996</c:v>
                </c:pt>
                <c:pt idx="35">
                  <c:v>5.0999999999999996</c:v>
                </c:pt>
                <c:pt idx="36">
                  <c:v>5.0999999999999996</c:v>
                </c:pt>
                <c:pt idx="37">
                  <c:v>5.2</c:v>
                </c:pt>
                <c:pt idx="38">
                  <c:v>5.2</c:v>
                </c:pt>
                <c:pt idx="39">
                  <c:v>5.2</c:v>
                </c:pt>
                <c:pt idx="40">
                  <c:v>5.2</c:v>
                </c:pt>
                <c:pt idx="41">
                  <c:v>5.2</c:v>
                </c:pt>
                <c:pt idx="42">
                  <c:v>5.2</c:v>
                </c:pt>
                <c:pt idx="43">
                  <c:v>5.2</c:v>
                </c:pt>
                <c:pt idx="44">
                  <c:v>5.2</c:v>
                </c:pt>
                <c:pt idx="45">
                  <c:v>5.2</c:v>
                </c:pt>
                <c:pt idx="46">
                  <c:v>5.2</c:v>
                </c:pt>
                <c:pt idx="47">
                  <c:v>5.2</c:v>
                </c:pt>
              </c:numCache>
            </c:numRef>
          </c:val>
          <c:extLst>
            <c:ext xmlns:c16="http://schemas.microsoft.com/office/drawing/2014/chart" uri="{C3380CC4-5D6E-409C-BE32-E72D297353CC}">
              <c16:uniqueId val="{00000005-E3EA-4EE5-AB7F-C59D10A4D4A2}"/>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1.26</c:v>
                </c:pt>
                <c:pt idx="10">
                  <c:v>50.99</c:v>
                </c:pt>
                <c:pt idx="11">
                  <c:v>286.63</c:v>
                </c:pt>
                <c:pt idx="12">
                  <c:v>520.63</c:v>
                </c:pt>
                <c:pt idx="13">
                  <c:v>645.1</c:v>
                </c:pt>
                <c:pt idx="14">
                  <c:v>793.05</c:v>
                </c:pt>
                <c:pt idx="15">
                  <c:v>832.59</c:v>
                </c:pt>
                <c:pt idx="16">
                  <c:v>816.7</c:v>
                </c:pt>
                <c:pt idx="17">
                  <c:v>891.22</c:v>
                </c:pt>
                <c:pt idx="18">
                  <c:v>925.77</c:v>
                </c:pt>
                <c:pt idx="19">
                  <c:v>891.08</c:v>
                </c:pt>
                <c:pt idx="20">
                  <c:v>909.76</c:v>
                </c:pt>
                <c:pt idx="21">
                  <c:v>902.18</c:v>
                </c:pt>
                <c:pt idx="22">
                  <c:v>865.4</c:v>
                </c:pt>
                <c:pt idx="23">
                  <c:v>931.55</c:v>
                </c:pt>
                <c:pt idx="24">
                  <c:v>896.74</c:v>
                </c:pt>
                <c:pt idx="25">
                  <c:v>926.45</c:v>
                </c:pt>
                <c:pt idx="26">
                  <c:v>928.3</c:v>
                </c:pt>
                <c:pt idx="27">
                  <c:v>939.06</c:v>
                </c:pt>
                <c:pt idx="28">
                  <c:v>929.02</c:v>
                </c:pt>
                <c:pt idx="29">
                  <c:v>873.69</c:v>
                </c:pt>
                <c:pt idx="30">
                  <c:v>662.63</c:v>
                </c:pt>
                <c:pt idx="31">
                  <c:v>798.72</c:v>
                </c:pt>
                <c:pt idx="32">
                  <c:v>582.25</c:v>
                </c:pt>
                <c:pt idx="33">
                  <c:v>351.79</c:v>
                </c:pt>
                <c:pt idx="34">
                  <c:v>108.67</c:v>
                </c:pt>
                <c:pt idx="35">
                  <c:v>3.3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3EA-4EE5-AB7F-C59D10A4D4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26967.25</c:v>
                </c:pt>
                <c:pt idx="1">
                  <c:v>57540.800000000003</c:v>
                </c:pt>
                <c:pt idx="2">
                  <c:v>63535.7</c:v>
                </c:pt>
                <c:pt idx="3">
                  <c:v>92.9</c:v>
                </c:pt>
                <c:pt idx="4">
                  <c:v>0</c:v>
                </c:pt>
                <c:pt idx="5">
                  <c:v>0</c:v>
                </c:pt>
                <c:pt idx="6">
                  <c:v>0</c:v>
                </c:pt>
                <c:pt idx="7">
                  <c:v>1506.6049999999998</c:v>
                </c:pt>
                <c:pt idx="8">
                  <c:v>0</c:v>
                </c:pt>
                <c:pt idx="9">
                  <c:v>1527.25</c:v>
                </c:pt>
                <c:pt idx="10">
                  <c:v>107.75</c:v>
                </c:pt>
                <c:pt idx="11">
                  <c:v>9132.2649999999994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31-45A4-9F89-FF35404EC71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380.55</c:v>
                </c:pt>
                <c:pt idx="1">
                  <c:v>479.2</c:v>
                </c:pt>
                <c:pt idx="2">
                  <c:v>198.7</c:v>
                </c:pt>
                <c:pt idx="3">
                  <c:v>262.25</c:v>
                </c:pt>
                <c:pt idx="4">
                  <c:v>390.3</c:v>
                </c:pt>
                <c:pt idx="5">
                  <c:v>64.849999999999994</c:v>
                </c:pt>
                <c:pt idx="6">
                  <c:v>9.6</c:v>
                </c:pt>
                <c:pt idx="7">
                  <c:v>206.55</c:v>
                </c:pt>
                <c:pt idx="8">
                  <c:v>8.4499999999999993</c:v>
                </c:pt>
                <c:pt idx="9">
                  <c:v>186.3</c:v>
                </c:pt>
                <c:pt idx="10">
                  <c:v>0</c:v>
                </c:pt>
                <c:pt idx="11">
                  <c:v>273.45</c:v>
                </c:pt>
                <c:pt idx="12">
                  <c:v>386.65</c:v>
                </c:pt>
                <c:pt idx="13">
                  <c:v>160.80000000000001</c:v>
                </c:pt>
                <c:pt idx="14">
                  <c:v>78.2</c:v>
                </c:pt>
                <c:pt idx="15">
                  <c:v>61.6</c:v>
                </c:pt>
                <c:pt idx="16">
                  <c:v>438.9</c:v>
                </c:pt>
                <c:pt idx="17">
                  <c:v>487.8</c:v>
                </c:pt>
                <c:pt idx="18">
                  <c:v>480</c:v>
                </c:pt>
                <c:pt idx="19">
                  <c:v>441.2</c:v>
                </c:pt>
                <c:pt idx="20">
                  <c:v>1220.3499999999999</c:v>
                </c:pt>
                <c:pt idx="21">
                  <c:v>230.3</c:v>
                </c:pt>
                <c:pt idx="22">
                  <c:v>2548.5</c:v>
                </c:pt>
                <c:pt idx="23">
                  <c:v>532.24150999999995</c:v>
                </c:pt>
                <c:pt idx="24">
                  <c:v>4430.8716199999999</c:v>
                </c:pt>
                <c:pt idx="25">
                  <c:v>0</c:v>
                </c:pt>
                <c:pt idx="26">
                  <c:v>372.75</c:v>
                </c:pt>
                <c:pt idx="27">
                  <c:v>491.95</c:v>
                </c:pt>
                <c:pt idx="28">
                  <c:v>141.80000000000001</c:v>
                </c:pt>
                <c:pt idx="29">
                  <c:v>489.6</c:v>
                </c:pt>
                <c:pt idx="30">
                  <c:v>489.6</c:v>
                </c:pt>
                <c:pt idx="31">
                  <c:v>480</c:v>
                </c:pt>
                <c:pt idx="32">
                  <c:v>174.95</c:v>
                </c:pt>
                <c:pt idx="33">
                  <c:v>798.1</c:v>
                </c:pt>
                <c:pt idx="34">
                  <c:v>237.45</c:v>
                </c:pt>
                <c:pt idx="35">
                  <c:v>212.75</c:v>
                </c:pt>
                <c:pt idx="36">
                  <c:v>82.55</c:v>
                </c:pt>
                <c:pt idx="37">
                  <c:v>441</c:v>
                </c:pt>
                <c:pt idx="38">
                  <c:v>0</c:v>
                </c:pt>
                <c:pt idx="39">
                  <c:v>0</c:v>
                </c:pt>
                <c:pt idx="40">
                  <c:v>2405.65</c:v>
                </c:pt>
                <c:pt idx="41">
                  <c:v>0</c:v>
                </c:pt>
                <c:pt idx="42">
                  <c:v>2092.1999999999998</c:v>
                </c:pt>
                <c:pt idx="43">
                  <c:v>2.7</c:v>
                </c:pt>
                <c:pt idx="44">
                  <c:v>52</c:v>
                </c:pt>
                <c:pt idx="45">
                  <c:v>123.15</c:v>
                </c:pt>
                <c:pt idx="46">
                  <c:v>0</c:v>
                </c:pt>
                <c:pt idx="47">
                  <c:v>159.995</c:v>
                </c:pt>
                <c:pt idx="48">
                  <c:v>0</c:v>
                </c:pt>
                <c:pt idx="49">
                  <c:v>237.55</c:v>
                </c:pt>
                <c:pt idx="50">
                  <c:v>1722.5</c:v>
                </c:pt>
                <c:pt idx="51">
                  <c:v>1903.5</c:v>
                </c:pt>
                <c:pt idx="52">
                  <c:v>14.4</c:v>
                </c:pt>
                <c:pt idx="53">
                  <c:v>1138.7</c:v>
                </c:pt>
                <c:pt idx="54">
                  <c:v>1506.4</c:v>
                </c:pt>
                <c:pt idx="55">
                  <c:v>194.17</c:v>
                </c:pt>
                <c:pt idx="56">
                  <c:v>708.1</c:v>
                </c:pt>
                <c:pt idx="57">
                  <c:v>1990.6</c:v>
                </c:pt>
                <c:pt idx="58">
                  <c:v>317.95</c:v>
                </c:pt>
                <c:pt idx="59">
                  <c:v>0</c:v>
                </c:pt>
                <c:pt idx="60">
                  <c:v>24</c:v>
                </c:pt>
                <c:pt idx="61">
                  <c:v>44.4</c:v>
                </c:pt>
                <c:pt idx="62">
                  <c:v>39.35</c:v>
                </c:pt>
                <c:pt idx="63">
                  <c:v>131.19999999999999</c:v>
                </c:pt>
                <c:pt idx="64">
                  <c:v>28.8</c:v>
                </c:pt>
                <c:pt idx="65">
                  <c:v>467.7</c:v>
                </c:pt>
                <c:pt idx="66">
                  <c:v>159.55000000000001</c:v>
                </c:pt>
                <c:pt idx="67">
                  <c:v>198.8</c:v>
                </c:pt>
                <c:pt idx="68">
                  <c:v>159.80000000000001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FF8-47B7-8A79-6BAAE65A147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34193.278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1635</c:v>
                </c:pt>
                <c:pt idx="1">
                  <c:v>7688.85</c:v>
                </c:pt>
                <c:pt idx="2">
                  <c:v>9132.2649999999994</c:v>
                </c:pt>
                <c:pt idx="3">
                  <c:v>15737.163130000001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58-4684-A55A-C11D630426B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15.7</c:v>
                </c:pt>
                <c:pt idx="1">
                  <c:v>15.8</c:v>
                </c:pt>
                <c:pt idx="2">
                  <c:v>16</c:v>
                </c:pt>
                <c:pt idx="3">
                  <c:v>15.5</c:v>
                </c:pt>
                <c:pt idx="4">
                  <c:v>15.7</c:v>
                </c:pt>
                <c:pt idx="5">
                  <c:v>15.7</c:v>
                </c:pt>
                <c:pt idx="6">
                  <c:v>16</c:v>
                </c:pt>
                <c:pt idx="7">
                  <c:v>16</c:v>
                </c:pt>
                <c:pt idx="8">
                  <c:v>16.5</c:v>
                </c:pt>
                <c:pt idx="9">
                  <c:v>15.7</c:v>
                </c:pt>
                <c:pt idx="10">
                  <c:v>16</c:v>
                </c:pt>
                <c:pt idx="11">
                  <c:v>15.5</c:v>
                </c:pt>
                <c:pt idx="12">
                  <c:v>15.5</c:v>
                </c:pt>
                <c:pt idx="13">
                  <c:v>15.5</c:v>
                </c:pt>
                <c:pt idx="14">
                  <c:v>15.8</c:v>
                </c:pt>
                <c:pt idx="15">
                  <c:v>16</c:v>
                </c:pt>
                <c:pt idx="16">
                  <c:v>15.7</c:v>
                </c:pt>
                <c:pt idx="17">
                  <c:v>16</c:v>
                </c:pt>
                <c:pt idx="18">
                  <c:v>16</c:v>
                </c:pt>
                <c:pt idx="19">
                  <c:v>15.5</c:v>
                </c:pt>
                <c:pt idx="20">
                  <c:v>15.7</c:v>
                </c:pt>
                <c:pt idx="21">
                  <c:v>15.2</c:v>
                </c:pt>
                <c:pt idx="22">
                  <c:v>15.5</c:v>
                </c:pt>
                <c:pt idx="23">
                  <c:v>15.2</c:v>
                </c:pt>
                <c:pt idx="24">
                  <c:v>15.2</c:v>
                </c:pt>
                <c:pt idx="25">
                  <c:v>15.5</c:v>
                </c:pt>
                <c:pt idx="26">
                  <c:v>15.2</c:v>
                </c:pt>
                <c:pt idx="27">
                  <c:v>15.4</c:v>
                </c:pt>
                <c:pt idx="28">
                  <c:v>15.5</c:v>
                </c:pt>
                <c:pt idx="29">
                  <c:v>16.2</c:v>
                </c:pt>
                <c:pt idx="30">
                  <c:v>16.399999999999999</c:v>
                </c:pt>
                <c:pt idx="31">
                  <c:v>16</c:v>
                </c:pt>
                <c:pt idx="32">
                  <c:v>16.5</c:v>
                </c:pt>
                <c:pt idx="33">
                  <c:v>16</c:v>
                </c:pt>
                <c:pt idx="34">
                  <c:v>16.5</c:v>
                </c:pt>
                <c:pt idx="35">
                  <c:v>16.8</c:v>
                </c:pt>
                <c:pt idx="36">
                  <c:v>16</c:v>
                </c:pt>
                <c:pt idx="37">
                  <c:v>16.5</c:v>
                </c:pt>
                <c:pt idx="38">
                  <c:v>15</c:v>
                </c:pt>
                <c:pt idx="39">
                  <c:v>16</c:v>
                </c:pt>
                <c:pt idx="40">
                  <c:v>16.5</c:v>
                </c:pt>
                <c:pt idx="41">
                  <c:v>15.9</c:v>
                </c:pt>
                <c:pt idx="42">
                  <c:v>15.6</c:v>
                </c:pt>
                <c:pt idx="43">
                  <c:v>16.100000000000001</c:v>
                </c:pt>
                <c:pt idx="44">
                  <c:v>16</c:v>
                </c:pt>
                <c:pt idx="45">
                  <c:v>16.2</c:v>
                </c:pt>
                <c:pt idx="46">
                  <c:v>16.2</c:v>
                </c:pt>
                <c:pt idx="47">
                  <c:v>16.2</c:v>
                </c:pt>
              </c:numCache>
            </c:numRef>
          </c:val>
          <c:extLst>
            <c:ext xmlns:c16="http://schemas.microsoft.com/office/drawing/2014/chart" uri="{C3380CC4-5D6E-409C-BE32-E72D297353CC}">
              <c16:uniqueId val="{00000000-24D4-4A06-B0CC-601B3CADE36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20.2</c:v>
                </c:pt>
                <c:pt idx="1">
                  <c:v>20.2</c:v>
                </c:pt>
                <c:pt idx="2">
                  <c:v>20.2</c:v>
                </c:pt>
                <c:pt idx="3">
                  <c:v>20.2</c:v>
                </c:pt>
                <c:pt idx="4">
                  <c:v>20.2</c:v>
                </c:pt>
                <c:pt idx="5">
                  <c:v>20.2</c:v>
                </c:pt>
                <c:pt idx="6">
                  <c:v>20.2</c:v>
                </c:pt>
                <c:pt idx="7">
                  <c:v>20.2</c:v>
                </c:pt>
                <c:pt idx="8">
                  <c:v>20.2</c:v>
                </c:pt>
                <c:pt idx="9">
                  <c:v>20.2</c:v>
                </c:pt>
                <c:pt idx="10">
                  <c:v>20.2</c:v>
                </c:pt>
                <c:pt idx="11">
                  <c:v>20.3</c:v>
                </c:pt>
                <c:pt idx="12">
                  <c:v>20.3</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20.3</c:v>
                </c:pt>
                <c:pt idx="30">
                  <c:v>20.3</c:v>
                </c:pt>
                <c:pt idx="31">
                  <c:v>20.3</c:v>
                </c:pt>
                <c:pt idx="32">
                  <c:v>18.600000000000001</c:v>
                </c:pt>
                <c:pt idx="33">
                  <c:v>13.9</c:v>
                </c:pt>
                <c:pt idx="34">
                  <c:v>19.3</c:v>
                </c:pt>
                <c:pt idx="35">
                  <c:v>19.8</c:v>
                </c:pt>
                <c:pt idx="36">
                  <c:v>20.2</c:v>
                </c:pt>
                <c:pt idx="37">
                  <c:v>20.3</c:v>
                </c:pt>
                <c:pt idx="38">
                  <c:v>20.3</c:v>
                </c:pt>
                <c:pt idx="39">
                  <c:v>20.3</c:v>
                </c:pt>
                <c:pt idx="40">
                  <c:v>20.3</c:v>
                </c:pt>
                <c:pt idx="41">
                  <c:v>18.399999999999999</c:v>
                </c:pt>
                <c:pt idx="42">
                  <c:v>18.399999999999999</c:v>
                </c:pt>
                <c:pt idx="43">
                  <c:v>19.5</c:v>
                </c:pt>
                <c:pt idx="44">
                  <c:v>20</c:v>
                </c:pt>
                <c:pt idx="45">
                  <c:v>20.2</c:v>
                </c:pt>
                <c:pt idx="46">
                  <c:v>20.2</c:v>
                </c:pt>
                <c:pt idx="47">
                  <c:v>20.2</c:v>
                </c:pt>
              </c:numCache>
            </c:numRef>
          </c:val>
          <c:extLst>
            <c:ext xmlns:c16="http://schemas.microsoft.com/office/drawing/2014/chart" uri="{C3380CC4-5D6E-409C-BE32-E72D297353CC}">
              <c16:uniqueId val="{00000001-24D4-4A06-B0CC-601B3CADE36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c:v>
                </c:pt>
                <c:pt idx="1">
                  <c:v>6.9</c:v>
                </c:pt>
                <c:pt idx="2">
                  <c:v>9.1</c:v>
                </c:pt>
                <c:pt idx="3">
                  <c:v>8.9</c:v>
                </c:pt>
                <c:pt idx="4">
                  <c:v>9.6999999999999993</c:v>
                </c:pt>
                <c:pt idx="5">
                  <c:v>9.6</c:v>
                </c:pt>
                <c:pt idx="6">
                  <c:v>8.8000000000000007</c:v>
                </c:pt>
                <c:pt idx="7">
                  <c:v>7.5</c:v>
                </c:pt>
                <c:pt idx="8">
                  <c:v>8.4</c:v>
                </c:pt>
                <c:pt idx="9">
                  <c:v>6.8</c:v>
                </c:pt>
                <c:pt idx="10">
                  <c:v>8.1999999999999993</c:v>
                </c:pt>
                <c:pt idx="11">
                  <c:v>8.1999999999999993</c:v>
                </c:pt>
                <c:pt idx="12">
                  <c:v>9</c:v>
                </c:pt>
                <c:pt idx="13">
                  <c:v>8.9</c:v>
                </c:pt>
                <c:pt idx="14">
                  <c:v>8.1</c:v>
                </c:pt>
                <c:pt idx="15">
                  <c:v>7.6</c:v>
                </c:pt>
                <c:pt idx="16">
                  <c:v>8.6</c:v>
                </c:pt>
                <c:pt idx="17">
                  <c:v>7.3</c:v>
                </c:pt>
                <c:pt idx="18">
                  <c:v>7.1</c:v>
                </c:pt>
                <c:pt idx="19">
                  <c:v>6.9</c:v>
                </c:pt>
                <c:pt idx="20">
                  <c:v>6.9</c:v>
                </c:pt>
                <c:pt idx="21">
                  <c:v>7.6</c:v>
                </c:pt>
                <c:pt idx="22">
                  <c:v>8.6999999999999993</c:v>
                </c:pt>
                <c:pt idx="23">
                  <c:v>8.1999999999999993</c:v>
                </c:pt>
                <c:pt idx="24">
                  <c:v>7.9</c:v>
                </c:pt>
                <c:pt idx="25">
                  <c:v>9.6</c:v>
                </c:pt>
                <c:pt idx="26">
                  <c:v>8.1</c:v>
                </c:pt>
                <c:pt idx="27">
                  <c:v>8.6</c:v>
                </c:pt>
                <c:pt idx="28">
                  <c:v>8.6999999999999993</c:v>
                </c:pt>
                <c:pt idx="29">
                  <c:v>7.8</c:v>
                </c:pt>
                <c:pt idx="30">
                  <c:v>8.1</c:v>
                </c:pt>
                <c:pt idx="31">
                  <c:v>8.4</c:v>
                </c:pt>
                <c:pt idx="32">
                  <c:v>8.9</c:v>
                </c:pt>
                <c:pt idx="33">
                  <c:v>7.5</c:v>
                </c:pt>
                <c:pt idx="34">
                  <c:v>8.5</c:v>
                </c:pt>
                <c:pt idx="35">
                  <c:v>8.6999999999999993</c:v>
                </c:pt>
                <c:pt idx="36">
                  <c:v>9.1</c:v>
                </c:pt>
                <c:pt idx="37">
                  <c:v>8.3000000000000007</c:v>
                </c:pt>
                <c:pt idx="38">
                  <c:v>7.5</c:v>
                </c:pt>
                <c:pt idx="39">
                  <c:v>6.9</c:v>
                </c:pt>
                <c:pt idx="40">
                  <c:v>9.1</c:v>
                </c:pt>
                <c:pt idx="41">
                  <c:v>6.9</c:v>
                </c:pt>
                <c:pt idx="42">
                  <c:v>8.1</c:v>
                </c:pt>
                <c:pt idx="43">
                  <c:v>8.1</c:v>
                </c:pt>
                <c:pt idx="44">
                  <c:v>8.3000000000000007</c:v>
                </c:pt>
                <c:pt idx="45">
                  <c:v>9.4</c:v>
                </c:pt>
                <c:pt idx="46">
                  <c:v>9.4</c:v>
                </c:pt>
                <c:pt idx="47">
                  <c:v>9.5</c:v>
                </c:pt>
              </c:numCache>
            </c:numRef>
          </c:val>
          <c:extLst>
            <c:ext xmlns:c16="http://schemas.microsoft.com/office/drawing/2014/chart" uri="{C3380CC4-5D6E-409C-BE32-E72D297353CC}">
              <c16:uniqueId val="{00000002-24D4-4A06-B0CC-601B3CADE36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11.1</c:v>
                </c:pt>
                <c:pt idx="2">
                  <c:v>11.1</c:v>
                </c:pt>
                <c:pt idx="3">
                  <c:v>11</c:v>
                </c:pt>
                <c:pt idx="4">
                  <c:v>11.1</c:v>
                </c:pt>
                <c:pt idx="5">
                  <c:v>11.1</c:v>
                </c:pt>
                <c:pt idx="6">
                  <c:v>11.1</c:v>
                </c:pt>
                <c:pt idx="7">
                  <c:v>11</c:v>
                </c:pt>
                <c:pt idx="8">
                  <c:v>11.1</c:v>
                </c:pt>
                <c:pt idx="9">
                  <c:v>11.1</c:v>
                </c:pt>
                <c:pt idx="10">
                  <c:v>11.1</c:v>
                </c:pt>
                <c:pt idx="11">
                  <c:v>11.1</c:v>
                </c:pt>
                <c:pt idx="12">
                  <c:v>11.1</c:v>
                </c:pt>
                <c:pt idx="13">
                  <c:v>11</c:v>
                </c:pt>
                <c:pt idx="14">
                  <c:v>11</c:v>
                </c:pt>
                <c:pt idx="15">
                  <c:v>11.1</c:v>
                </c:pt>
                <c:pt idx="16">
                  <c:v>11.1</c:v>
                </c:pt>
                <c:pt idx="17">
                  <c:v>11.1</c:v>
                </c:pt>
                <c:pt idx="18">
                  <c:v>11</c:v>
                </c:pt>
                <c:pt idx="19">
                  <c:v>11</c:v>
                </c:pt>
                <c:pt idx="20">
                  <c:v>11.1</c:v>
                </c:pt>
                <c:pt idx="21">
                  <c:v>11.1</c:v>
                </c:pt>
                <c:pt idx="22">
                  <c:v>10.9</c:v>
                </c:pt>
                <c:pt idx="23">
                  <c:v>11</c:v>
                </c:pt>
                <c:pt idx="24">
                  <c:v>11</c:v>
                </c:pt>
                <c:pt idx="25">
                  <c:v>9.4</c:v>
                </c:pt>
                <c:pt idx="26">
                  <c:v>10.6</c:v>
                </c:pt>
                <c:pt idx="27">
                  <c:v>11</c:v>
                </c:pt>
                <c:pt idx="28">
                  <c:v>11</c:v>
                </c:pt>
                <c:pt idx="29">
                  <c:v>11</c:v>
                </c:pt>
                <c:pt idx="30">
                  <c:v>9.1</c:v>
                </c:pt>
                <c:pt idx="31">
                  <c:v>11</c:v>
                </c:pt>
                <c:pt idx="32">
                  <c:v>11</c:v>
                </c:pt>
                <c:pt idx="33">
                  <c:v>11</c:v>
                </c:pt>
                <c:pt idx="34">
                  <c:v>11</c:v>
                </c:pt>
                <c:pt idx="35">
                  <c:v>11</c:v>
                </c:pt>
                <c:pt idx="36">
                  <c:v>10.9</c:v>
                </c:pt>
                <c:pt idx="37">
                  <c:v>10.8</c:v>
                </c:pt>
                <c:pt idx="38">
                  <c:v>10.5</c:v>
                </c:pt>
                <c:pt idx="39">
                  <c:v>10.8</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24D4-4A06-B0CC-601B3CADE36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c:v>
                </c:pt>
                <c:pt idx="2">
                  <c:v>8.6</c:v>
                </c:pt>
                <c:pt idx="3">
                  <c:v>8.3000000000000007</c:v>
                </c:pt>
                <c:pt idx="4">
                  <c:v>8.1</c:v>
                </c:pt>
                <c:pt idx="5">
                  <c:v>8.3000000000000007</c:v>
                </c:pt>
                <c:pt idx="6">
                  <c:v>8.5</c:v>
                </c:pt>
                <c:pt idx="7">
                  <c:v>8.4</c:v>
                </c:pt>
                <c:pt idx="8">
                  <c:v>8</c:v>
                </c:pt>
                <c:pt idx="9">
                  <c:v>9</c:v>
                </c:pt>
                <c:pt idx="10">
                  <c:v>8</c:v>
                </c:pt>
                <c:pt idx="11">
                  <c:v>8.3000000000000007</c:v>
                </c:pt>
                <c:pt idx="12">
                  <c:v>9.1</c:v>
                </c:pt>
                <c:pt idx="13">
                  <c:v>8.5</c:v>
                </c:pt>
                <c:pt idx="14">
                  <c:v>8.3000000000000007</c:v>
                </c:pt>
                <c:pt idx="15">
                  <c:v>8.1999999999999993</c:v>
                </c:pt>
                <c:pt idx="16">
                  <c:v>9.1</c:v>
                </c:pt>
                <c:pt idx="17">
                  <c:v>8.8000000000000007</c:v>
                </c:pt>
                <c:pt idx="18">
                  <c:v>8.6</c:v>
                </c:pt>
                <c:pt idx="19">
                  <c:v>9.1999999999999993</c:v>
                </c:pt>
                <c:pt idx="20">
                  <c:v>8.1999999999999993</c:v>
                </c:pt>
                <c:pt idx="21">
                  <c:v>8.8000000000000007</c:v>
                </c:pt>
                <c:pt idx="22">
                  <c:v>8.3000000000000007</c:v>
                </c:pt>
                <c:pt idx="23">
                  <c:v>8.9</c:v>
                </c:pt>
                <c:pt idx="24">
                  <c:v>9.5</c:v>
                </c:pt>
                <c:pt idx="25">
                  <c:v>8.6999999999999993</c:v>
                </c:pt>
                <c:pt idx="26">
                  <c:v>9</c:v>
                </c:pt>
                <c:pt idx="27">
                  <c:v>8.6999999999999993</c:v>
                </c:pt>
                <c:pt idx="28">
                  <c:v>8.1</c:v>
                </c:pt>
                <c:pt idx="29">
                  <c:v>9.1</c:v>
                </c:pt>
                <c:pt idx="30">
                  <c:v>8.6</c:v>
                </c:pt>
                <c:pt idx="31">
                  <c:v>9.1999999999999993</c:v>
                </c:pt>
                <c:pt idx="32">
                  <c:v>9</c:v>
                </c:pt>
                <c:pt idx="33">
                  <c:v>8.8000000000000007</c:v>
                </c:pt>
                <c:pt idx="34">
                  <c:v>8.4</c:v>
                </c:pt>
                <c:pt idx="35">
                  <c:v>8.4</c:v>
                </c:pt>
                <c:pt idx="36">
                  <c:v>9</c:v>
                </c:pt>
                <c:pt idx="37">
                  <c:v>8.8000000000000007</c:v>
                </c:pt>
                <c:pt idx="38">
                  <c:v>8.5</c:v>
                </c:pt>
                <c:pt idx="39">
                  <c:v>9.1</c:v>
                </c:pt>
                <c:pt idx="40">
                  <c:v>8.5</c:v>
                </c:pt>
                <c:pt idx="41">
                  <c:v>8.6999999999999993</c:v>
                </c:pt>
                <c:pt idx="42">
                  <c:v>8.4</c:v>
                </c:pt>
                <c:pt idx="43">
                  <c:v>7.7</c:v>
                </c:pt>
                <c:pt idx="44">
                  <c:v>8.6</c:v>
                </c:pt>
                <c:pt idx="45">
                  <c:v>8.6999999999999993</c:v>
                </c:pt>
                <c:pt idx="46">
                  <c:v>8.8000000000000007</c:v>
                </c:pt>
                <c:pt idx="47">
                  <c:v>8.6999999999999993</c:v>
                </c:pt>
              </c:numCache>
            </c:numRef>
          </c:val>
          <c:extLst>
            <c:ext xmlns:c16="http://schemas.microsoft.com/office/drawing/2014/chart" uri="{C3380CC4-5D6E-409C-BE32-E72D297353CC}">
              <c16:uniqueId val="{00000004-24D4-4A06-B0CC-601B3CADE365}"/>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63.11</c:v>
                </c:pt>
                <c:pt idx="1">
                  <c:v>63.67</c:v>
                </c:pt>
                <c:pt idx="2">
                  <c:v>62.83</c:v>
                </c:pt>
                <c:pt idx="3">
                  <c:v>63.14</c:v>
                </c:pt>
                <c:pt idx="4">
                  <c:v>63.44</c:v>
                </c:pt>
                <c:pt idx="5">
                  <c:v>63.11</c:v>
                </c:pt>
                <c:pt idx="6">
                  <c:v>63.22</c:v>
                </c:pt>
                <c:pt idx="7">
                  <c:v>62.78</c:v>
                </c:pt>
                <c:pt idx="8">
                  <c:v>63.47</c:v>
                </c:pt>
                <c:pt idx="9">
                  <c:v>63.37</c:v>
                </c:pt>
                <c:pt idx="10">
                  <c:v>63.24</c:v>
                </c:pt>
                <c:pt idx="11">
                  <c:v>63.24</c:v>
                </c:pt>
                <c:pt idx="12">
                  <c:v>63.64</c:v>
                </c:pt>
                <c:pt idx="13">
                  <c:v>64.09</c:v>
                </c:pt>
                <c:pt idx="14">
                  <c:v>63.59</c:v>
                </c:pt>
                <c:pt idx="15">
                  <c:v>63.29</c:v>
                </c:pt>
                <c:pt idx="16">
                  <c:v>62.54</c:v>
                </c:pt>
                <c:pt idx="17">
                  <c:v>63.28</c:v>
                </c:pt>
                <c:pt idx="18">
                  <c:v>63.23</c:v>
                </c:pt>
                <c:pt idx="19">
                  <c:v>62.45</c:v>
                </c:pt>
                <c:pt idx="20">
                  <c:v>62.85</c:v>
                </c:pt>
                <c:pt idx="21">
                  <c:v>62.57</c:v>
                </c:pt>
                <c:pt idx="22">
                  <c:v>62.71</c:v>
                </c:pt>
                <c:pt idx="23">
                  <c:v>62.06</c:v>
                </c:pt>
                <c:pt idx="24">
                  <c:v>61.83</c:v>
                </c:pt>
                <c:pt idx="25">
                  <c:v>62.59</c:v>
                </c:pt>
                <c:pt idx="26">
                  <c:v>62.65</c:v>
                </c:pt>
                <c:pt idx="27">
                  <c:v>62.47</c:v>
                </c:pt>
                <c:pt idx="28">
                  <c:v>62.78</c:v>
                </c:pt>
                <c:pt idx="29">
                  <c:v>61.95</c:v>
                </c:pt>
                <c:pt idx="30">
                  <c:v>61.85</c:v>
                </c:pt>
                <c:pt idx="31">
                  <c:v>62.34</c:v>
                </c:pt>
                <c:pt idx="32">
                  <c:v>61.98</c:v>
                </c:pt>
                <c:pt idx="33">
                  <c:v>62.07</c:v>
                </c:pt>
                <c:pt idx="34">
                  <c:v>59.78</c:v>
                </c:pt>
                <c:pt idx="35">
                  <c:v>62.56</c:v>
                </c:pt>
                <c:pt idx="36">
                  <c:v>62.01</c:v>
                </c:pt>
                <c:pt idx="37">
                  <c:v>61.97</c:v>
                </c:pt>
                <c:pt idx="38">
                  <c:v>62.32</c:v>
                </c:pt>
                <c:pt idx="39">
                  <c:v>62.49</c:v>
                </c:pt>
                <c:pt idx="40">
                  <c:v>62.12</c:v>
                </c:pt>
                <c:pt idx="41">
                  <c:v>62.79</c:v>
                </c:pt>
                <c:pt idx="42">
                  <c:v>62.83</c:v>
                </c:pt>
                <c:pt idx="43">
                  <c:v>63.22</c:v>
                </c:pt>
                <c:pt idx="44">
                  <c:v>63.17</c:v>
                </c:pt>
                <c:pt idx="45">
                  <c:v>63.48</c:v>
                </c:pt>
                <c:pt idx="46">
                  <c:v>63.52</c:v>
                </c:pt>
                <c:pt idx="47">
                  <c:v>63.52</c:v>
                </c:pt>
              </c:numCache>
            </c:numRef>
          </c:val>
          <c:extLst>
            <c:ext xmlns:c16="http://schemas.microsoft.com/office/drawing/2014/chart" uri="{C3380CC4-5D6E-409C-BE32-E72D297353CC}">
              <c16:uniqueId val="{00000005-24D4-4A06-B0CC-601B3CADE36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TERMOCHILCA S.A.C.</c:v>
                </c:pt>
                <c:pt idx="8">
                  <c:v>EMPRESA DE GENERACION HUALLAGA</c:v>
                </c:pt>
                <c:pt idx="9">
                  <c:v>HYDRO GLOBAL PERÚ S.A.C.</c:v>
                </c:pt>
                <c:pt idx="10">
                  <c:v>CHINANGO S.A.C.</c:v>
                </c:pt>
                <c:pt idx="11">
                  <c:v>EGEMSA</c:v>
                </c:pt>
                <c:pt idx="12">
                  <c:v>CELEPSA</c:v>
                </c:pt>
                <c:pt idx="13">
                  <c:v>EGASA</c:v>
                </c:pt>
                <c:pt idx="14">
                  <c:v>JOYA SOLAR S.A.C.</c:v>
                </c:pt>
                <c:pt idx="15">
                  <c:v>SAN GABAN</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CELEPSA RENOVABLES S.R.L.</c:v>
                </c:pt>
                <c:pt idx="31">
                  <c:v>HUAURA POWER GROUP S.A.</c:v>
                </c:pt>
                <c:pt idx="32">
                  <c:v>EMPRESA ELECTRICA RIO DOBLE</c:v>
                </c:pt>
                <c:pt idx="33">
                  <c:v>HIDROELECTRICA HUANCHOR S.A.C.</c:v>
                </c:pt>
                <c:pt idx="34">
                  <c:v>PERUANA DE INVERSIONES EN ENERGIAS RENOVABLES S.A.</c:v>
                </c:pt>
                <c:pt idx="35">
                  <c:v>EGESUR</c:v>
                </c:pt>
                <c:pt idx="36">
                  <c:v>AGROAURORA S.A.C.</c:v>
                </c:pt>
                <c:pt idx="37">
                  <c:v>EMPRESA ELECTRICA AGUA AZUL</c:v>
                </c:pt>
                <c:pt idx="38">
                  <c:v>ANDEAN POWER S.A.C.</c:v>
                </c:pt>
                <c:pt idx="39">
                  <c:v>EMPRESA DE GENERACION ELECTRICA RIO BAÑOS S.A.C.</c:v>
                </c:pt>
                <c:pt idx="40">
                  <c:v>AGRO INDUSTRIAL PARAMONGA S.A.</c:v>
                </c:pt>
                <c:pt idx="41">
                  <c:v>VARI ENERGIA S.A.C.</c:v>
                </c:pt>
                <c:pt idx="42">
                  <c:v>AGROLMOS SOCIEDAD ANONIMA - AGROLMOS S.A.</c:v>
                </c:pt>
                <c:pt idx="43">
                  <c:v>BIOENERGIA DEL CHIRA S.A.</c:v>
                </c:pt>
                <c:pt idx="44">
                  <c:v>PANAMERICANA  SOLAR SAC.</c:v>
                </c:pt>
                <c:pt idx="45">
                  <c:v>AGROINDUSTRIAS SAN JACINTO S.A.A.</c:v>
                </c:pt>
                <c:pt idx="46">
                  <c:v>EMPRESA DE GENERACION ELECTRICA SANTA ANA S.A.C.</c:v>
                </c:pt>
                <c:pt idx="47">
                  <c:v>TACNA SOLAR SAC.</c:v>
                </c:pt>
                <c:pt idx="48">
                  <c:v>MOQUEGUA FV S.A.C.</c:v>
                </c:pt>
                <c:pt idx="49">
                  <c:v>MAJES ARCUS S.A.C.</c:v>
                </c:pt>
                <c:pt idx="50">
                  <c:v>REPARTICIÓN ARCUS S.A.C.</c:v>
                </c:pt>
                <c:pt idx="51">
                  <c:v>PETRAMAS</c:v>
                </c:pt>
                <c:pt idx="52">
                  <c:v>GR TARUCA SOCIEDAD ANONIMA CERRADA</c:v>
                </c:pt>
                <c:pt idx="53">
                  <c:v>GR PAINO SOCIEDAD ANONIMA CERRADA</c:v>
                </c:pt>
                <c:pt idx="54">
                  <c:v>INVERSIONES SHAQSHA S.A.C.</c:v>
                </c:pt>
                <c:pt idx="55">
                  <c:v>TRANSMISION ANDINA DE GENERACION S.A.C.</c:v>
                </c:pt>
                <c:pt idx="56">
                  <c:v>ELECTRICA YANAPAMPA SAC</c:v>
                </c:pt>
                <c:pt idx="57">
                  <c:v>EMPRESA DE GENERACION ELECTRICA CANCHAYLLO SAC</c:v>
                </c:pt>
                <c:pt idx="58">
                  <c:v>HIDROCAÑETE S.A.</c:v>
                </c:pt>
                <c:pt idx="59">
                  <c:v>ASOCIACIÓN SANTA LUCIA DE CHACAS</c:v>
                </c:pt>
                <c:pt idx="60">
                  <c:v>MAJA ENERGIA S.A.C.</c:v>
                </c:pt>
                <c:pt idx="61">
                  <c:v>INFRAESTRUCTURAS Y ENERGIAS DEL PERU S.A.C.</c:v>
                </c:pt>
                <c:pt idx="62">
                  <c:v>SAMAY I S.A.C</c:v>
                </c:pt>
                <c:pt idx="63">
                  <c:v>COLCA SOLAR S.A.C.</c:v>
                </c:pt>
                <c:pt idx="64">
                  <c:v>PLANTA DE RESERVA FRIA DE GENERACION  DE ETEN S.A.</c:v>
                </c:pt>
                <c:pt idx="65">
                  <c:v>KONDU SAC</c:v>
                </c:pt>
                <c:pt idx="66">
                  <c:v>ATRIA ENERGIA S.A.C.</c:v>
                </c:pt>
              </c:strCache>
            </c:strRef>
          </c:cat>
          <c:val>
            <c:numRef>
              <c:f>EVO_PRO_ENE!$J$193:$J$259</c:f>
              <c:numCache>
                <c:formatCode>General</c:formatCode>
                <c:ptCount val="67"/>
                <c:pt idx="0">
                  <c:v>699634.30500000005</c:v>
                </c:pt>
                <c:pt idx="1">
                  <c:v>629703.82499999995</c:v>
                </c:pt>
                <c:pt idx="2">
                  <c:v>513091.375</c:v>
                </c:pt>
                <c:pt idx="3">
                  <c:v>510643.68508000002</c:v>
                </c:pt>
                <c:pt idx="4">
                  <c:v>207876.55</c:v>
                </c:pt>
                <c:pt idx="5">
                  <c:v>180957.163</c:v>
                </c:pt>
                <c:pt idx="6">
                  <c:v>169870.3</c:v>
                </c:pt>
                <c:pt idx="7">
                  <c:v>139312.79999999999</c:v>
                </c:pt>
                <c:pt idx="8">
                  <c:v>129225.4</c:v>
                </c:pt>
                <c:pt idx="9">
                  <c:v>119129.45</c:v>
                </c:pt>
                <c:pt idx="10">
                  <c:v>96675.96</c:v>
                </c:pt>
                <c:pt idx="11">
                  <c:v>95267.7</c:v>
                </c:pt>
                <c:pt idx="12">
                  <c:v>67227.7</c:v>
                </c:pt>
                <c:pt idx="13">
                  <c:v>61067.485000000001</c:v>
                </c:pt>
                <c:pt idx="14">
                  <c:v>58296.1</c:v>
                </c:pt>
                <c:pt idx="15">
                  <c:v>57218.35</c:v>
                </c:pt>
                <c:pt idx="16">
                  <c:v>51833.15</c:v>
                </c:pt>
                <c:pt idx="17">
                  <c:v>49993</c:v>
                </c:pt>
                <c:pt idx="18">
                  <c:v>44101.1</c:v>
                </c:pt>
                <c:pt idx="19">
                  <c:v>42378.400000000001</c:v>
                </c:pt>
                <c:pt idx="20">
                  <c:v>40599.4</c:v>
                </c:pt>
                <c:pt idx="21">
                  <c:v>38087.42</c:v>
                </c:pt>
                <c:pt idx="22">
                  <c:v>37541.9</c:v>
                </c:pt>
                <c:pt idx="23">
                  <c:v>29924.95</c:v>
                </c:pt>
                <c:pt idx="24">
                  <c:v>26149.9</c:v>
                </c:pt>
                <c:pt idx="25">
                  <c:v>21269.55</c:v>
                </c:pt>
                <c:pt idx="26">
                  <c:v>15899.2</c:v>
                </c:pt>
                <c:pt idx="27">
                  <c:v>15206.95</c:v>
                </c:pt>
                <c:pt idx="28">
                  <c:v>12883.9</c:v>
                </c:pt>
                <c:pt idx="29">
                  <c:v>12660.65</c:v>
                </c:pt>
                <c:pt idx="30">
                  <c:v>11535.55</c:v>
                </c:pt>
                <c:pt idx="31">
                  <c:v>11523.35</c:v>
                </c:pt>
                <c:pt idx="32">
                  <c:v>11404.95</c:v>
                </c:pt>
                <c:pt idx="33">
                  <c:v>11324.7</c:v>
                </c:pt>
                <c:pt idx="34">
                  <c:v>10912.07489</c:v>
                </c:pt>
                <c:pt idx="35">
                  <c:v>10637.4</c:v>
                </c:pt>
                <c:pt idx="36">
                  <c:v>10471.045</c:v>
                </c:pt>
                <c:pt idx="37">
                  <c:v>10368.450000000001</c:v>
                </c:pt>
                <c:pt idx="38">
                  <c:v>9944.1</c:v>
                </c:pt>
                <c:pt idx="39">
                  <c:v>8565.2000000000007</c:v>
                </c:pt>
                <c:pt idx="40">
                  <c:v>8526.6</c:v>
                </c:pt>
                <c:pt idx="41">
                  <c:v>7621.0176350000002</c:v>
                </c:pt>
                <c:pt idx="42">
                  <c:v>6778.0847000000003</c:v>
                </c:pt>
                <c:pt idx="43">
                  <c:v>5321.05</c:v>
                </c:pt>
                <c:pt idx="44">
                  <c:v>4837.72</c:v>
                </c:pt>
                <c:pt idx="45">
                  <c:v>4627.24</c:v>
                </c:pt>
                <c:pt idx="46">
                  <c:v>4225.1000000000004</c:v>
                </c:pt>
                <c:pt idx="47">
                  <c:v>4178.71</c:v>
                </c:pt>
                <c:pt idx="48">
                  <c:v>3976.645</c:v>
                </c:pt>
                <c:pt idx="49">
                  <c:v>3523.35</c:v>
                </c:pt>
                <c:pt idx="50">
                  <c:v>3432.85</c:v>
                </c:pt>
                <c:pt idx="51">
                  <c:v>3349.35</c:v>
                </c:pt>
                <c:pt idx="52">
                  <c:v>2659.3825000000002</c:v>
                </c:pt>
                <c:pt idx="53">
                  <c:v>2552.3000000000002</c:v>
                </c:pt>
                <c:pt idx="54">
                  <c:v>2112.1419999999998</c:v>
                </c:pt>
                <c:pt idx="55">
                  <c:v>2071.1795000000002</c:v>
                </c:pt>
                <c:pt idx="56">
                  <c:v>2024.5</c:v>
                </c:pt>
                <c:pt idx="57">
                  <c:v>1759.65</c:v>
                </c:pt>
                <c:pt idx="58">
                  <c:v>1670.4</c:v>
                </c:pt>
                <c:pt idx="59">
                  <c:v>1591.51</c:v>
                </c:pt>
                <c:pt idx="60">
                  <c:v>1553.45</c:v>
                </c:pt>
                <c:pt idx="61">
                  <c:v>458.15</c:v>
                </c:pt>
                <c:pt idx="62">
                  <c:v>370.8</c:v>
                </c:pt>
                <c:pt idx="63">
                  <c:v>216.15</c:v>
                </c:pt>
                <c:pt idx="64">
                  <c:v>172.9</c:v>
                </c:pt>
                <c:pt idx="65">
                  <c:v>62.95</c:v>
                </c:pt>
                <c:pt idx="66">
                  <c:v>52.85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BDA-4908-8635-3AB905CF69E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615.71</c:v>
                </c:pt>
                <c:pt idx="1">
                  <c:v>612.77</c:v>
                </c:pt>
                <c:pt idx="2">
                  <c:v>604.42999999999995</c:v>
                </c:pt>
                <c:pt idx="3">
                  <c:v>598.04</c:v>
                </c:pt>
                <c:pt idx="4">
                  <c:v>513.64</c:v>
                </c:pt>
                <c:pt idx="5">
                  <c:v>513.41</c:v>
                </c:pt>
                <c:pt idx="6">
                  <c:v>514.22</c:v>
                </c:pt>
                <c:pt idx="7">
                  <c:v>501.68</c:v>
                </c:pt>
                <c:pt idx="8">
                  <c:v>497.47</c:v>
                </c:pt>
                <c:pt idx="9">
                  <c:v>493.17</c:v>
                </c:pt>
                <c:pt idx="10">
                  <c:v>495.74</c:v>
                </c:pt>
                <c:pt idx="11">
                  <c:v>508.54</c:v>
                </c:pt>
                <c:pt idx="12">
                  <c:v>506.94</c:v>
                </c:pt>
                <c:pt idx="13">
                  <c:v>513.99</c:v>
                </c:pt>
                <c:pt idx="14">
                  <c:v>506.99</c:v>
                </c:pt>
                <c:pt idx="15">
                  <c:v>508.49</c:v>
                </c:pt>
                <c:pt idx="16">
                  <c:v>626.64</c:v>
                </c:pt>
                <c:pt idx="17">
                  <c:v>626.98</c:v>
                </c:pt>
                <c:pt idx="18">
                  <c:v>633.13</c:v>
                </c:pt>
                <c:pt idx="19">
                  <c:v>644.85</c:v>
                </c:pt>
                <c:pt idx="20">
                  <c:v>651.54999999999995</c:v>
                </c:pt>
                <c:pt idx="21">
                  <c:v>649.87</c:v>
                </c:pt>
                <c:pt idx="22">
                  <c:v>656.11</c:v>
                </c:pt>
                <c:pt idx="23">
                  <c:v>651.96</c:v>
                </c:pt>
                <c:pt idx="24">
                  <c:v>656.23</c:v>
                </c:pt>
                <c:pt idx="25">
                  <c:v>647.69000000000005</c:v>
                </c:pt>
                <c:pt idx="26">
                  <c:v>648.25</c:v>
                </c:pt>
                <c:pt idx="27">
                  <c:v>648.77</c:v>
                </c:pt>
                <c:pt idx="28">
                  <c:v>637.78</c:v>
                </c:pt>
                <c:pt idx="29">
                  <c:v>642.85</c:v>
                </c:pt>
                <c:pt idx="30">
                  <c:v>618.04999999999995</c:v>
                </c:pt>
                <c:pt idx="31">
                  <c:v>544.74</c:v>
                </c:pt>
                <c:pt idx="32">
                  <c:v>530.38</c:v>
                </c:pt>
                <c:pt idx="33">
                  <c:v>509.17</c:v>
                </c:pt>
                <c:pt idx="34">
                  <c:v>511.68</c:v>
                </c:pt>
                <c:pt idx="35">
                  <c:v>515.86</c:v>
                </c:pt>
                <c:pt idx="36">
                  <c:v>530.21</c:v>
                </c:pt>
                <c:pt idx="37">
                  <c:v>533.97</c:v>
                </c:pt>
                <c:pt idx="38">
                  <c:v>596.12</c:v>
                </c:pt>
                <c:pt idx="39">
                  <c:v>598.29</c:v>
                </c:pt>
                <c:pt idx="40">
                  <c:v>598.12</c:v>
                </c:pt>
                <c:pt idx="41">
                  <c:v>591.49</c:v>
                </c:pt>
                <c:pt idx="42">
                  <c:v>588.53</c:v>
                </c:pt>
                <c:pt idx="43">
                  <c:v>570.62</c:v>
                </c:pt>
                <c:pt idx="44">
                  <c:v>586.57000000000005</c:v>
                </c:pt>
                <c:pt idx="45">
                  <c:v>588.98</c:v>
                </c:pt>
                <c:pt idx="46">
                  <c:v>594.52</c:v>
                </c:pt>
                <c:pt idx="47">
                  <c:v>556.62</c:v>
                </c:pt>
              </c:numCache>
            </c:numRef>
          </c:val>
          <c:extLst>
            <c:ext xmlns:c16="http://schemas.microsoft.com/office/drawing/2014/chart" uri="{C3380CC4-5D6E-409C-BE32-E72D297353CC}">
              <c16:uniqueId val="{00000000-078E-48DC-A877-C3580F281E0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5441.5282999999999</c:v>
                </c:pt>
                <c:pt idx="1">
                  <c:v>5307.0027600000003</c:v>
                </c:pt>
                <c:pt idx="2">
                  <c:v>5241.4010099999996</c:v>
                </c:pt>
                <c:pt idx="3">
                  <c:v>5174.2740100000001</c:v>
                </c:pt>
                <c:pt idx="4">
                  <c:v>5195.2889999999998</c:v>
                </c:pt>
                <c:pt idx="5">
                  <c:v>5153.5601800000004</c:v>
                </c:pt>
                <c:pt idx="6">
                  <c:v>5147.4631399999998</c:v>
                </c:pt>
                <c:pt idx="7">
                  <c:v>5186.0908900000004</c:v>
                </c:pt>
                <c:pt idx="8">
                  <c:v>5197.35869</c:v>
                </c:pt>
                <c:pt idx="9">
                  <c:v>5227.4293600000001</c:v>
                </c:pt>
                <c:pt idx="10">
                  <c:v>5241.2226099999998</c:v>
                </c:pt>
                <c:pt idx="11">
                  <c:v>4958.9008999999996</c:v>
                </c:pt>
                <c:pt idx="12">
                  <c:v>4972.9119199999996</c:v>
                </c:pt>
                <c:pt idx="13">
                  <c:v>5003.0412999999999</c:v>
                </c:pt>
                <c:pt idx="14">
                  <c:v>5022.3052200000002</c:v>
                </c:pt>
                <c:pt idx="15">
                  <c:v>5005.8318900000004</c:v>
                </c:pt>
                <c:pt idx="16">
                  <c:v>5213.2238500000003</c:v>
                </c:pt>
                <c:pt idx="17">
                  <c:v>5334.8535000000002</c:v>
                </c:pt>
                <c:pt idx="18">
                  <c:v>5441.7202900000002</c:v>
                </c:pt>
                <c:pt idx="19">
                  <c:v>5555.3831200000004</c:v>
                </c:pt>
                <c:pt idx="20">
                  <c:v>5577.2144600000001</c:v>
                </c:pt>
                <c:pt idx="21">
                  <c:v>5721.5154499999999</c:v>
                </c:pt>
                <c:pt idx="22">
                  <c:v>5745.7231300000003</c:v>
                </c:pt>
                <c:pt idx="23">
                  <c:v>5674.2665800000004</c:v>
                </c:pt>
                <c:pt idx="24">
                  <c:v>5664.2104799999997</c:v>
                </c:pt>
                <c:pt idx="25">
                  <c:v>5524.0478499999999</c:v>
                </c:pt>
                <c:pt idx="26">
                  <c:v>5445.6379299999999</c:v>
                </c:pt>
                <c:pt idx="27">
                  <c:v>5579.1715999999997</c:v>
                </c:pt>
                <c:pt idx="28">
                  <c:v>5798.1921899999998</c:v>
                </c:pt>
                <c:pt idx="29">
                  <c:v>5828.0820000000003</c:v>
                </c:pt>
                <c:pt idx="30">
                  <c:v>5911.1034399999999</c:v>
                </c:pt>
                <c:pt idx="31">
                  <c:v>5919.2709400000003</c:v>
                </c:pt>
                <c:pt idx="32">
                  <c:v>6068.6751800000002</c:v>
                </c:pt>
                <c:pt idx="33">
                  <c:v>6124.7225600000002</c:v>
                </c:pt>
                <c:pt idx="34">
                  <c:v>6344.4108699999997</c:v>
                </c:pt>
                <c:pt idx="35">
                  <c:v>6253.4304499999998</c:v>
                </c:pt>
                <c:pt idx="36">
                  <c:v>6437.4957999999997</c:v>
                </c:pt>
                <c:pt idx="37">
                  <c:v>6617.9013000000004</c:v>
                </c:pt>
                <c:pt idx="38">
                  <c:v>6524.1448099999998</c:v>
                </c:pt>
                <c:pt idx="39">
                  <c:v>6523.7225099999996</c:v>
                </c:pt>
                <c:pt idx="40">
                  <c:v>6460.9471700000004</c:v>
                </c:pt>
                <c:pt idx="41">
                  <c:v>6400.67929</c:v>
                </c:pt>
                <c:pt idx="42">
                  <c:v>6365.2210599999999</c:v>
                </c:pt>
                <c:pt idx="43">
                  <c:v>6329.70093</c:v>
                </c:pt>
                <c:pt idx="44">
                  <c:v>6274.7621300000001</c:v>
                </c:pt>
                <c:pt idx="45">
                  <c:v>6077.5677999999998</c:v>
                </c:pt>
                <c:pt idx="46">
                  <c:v>5790.0807400000003</c:v>
                </c:pt>
                <c:pt idx="47">
                  <c:v>5801.0356700000002</c:v>
                </c:pt>
              </c:numCache>
            </c:numRef>
          </c:val>
          <c:extLst>
            <c:ext xmlns:c16="http://schemas.microsoft.com/office/drawing/2014/chart" uri="{C3380CC4-5D6E-409C-BE32-E72D297353CC}">
              <c16:uniqueId val="{00000001-078E-48DC-A877-C3580F281E0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694.3</c:v>
                </c:pt>
                <c:pt idx="1">
                  <c:v>691.3</c:v>
                </c:pt>
                <c:pt idx="2">
                  <c:v>685.8</c:v>
                </c:pt>
                <c:pt idx="3">
                  <c:v>688.3</c:v>
                </c:pt>
                <c:pt idx="4">
                  <c:v>694.4</c:v>
                </c:pt>
                <c:pt idx="5">
                  <c:v>690.7</c:v>
                </c:pt>
                <c:pt idx="6">
                  <c:v>690</c:v>
                </c:pt>
                <c:pt idx="7">
                  <c:v>688</c:v>
                </c:pt>
                <c:pt idx="8">
                  <c:v>689.3</c:v>
                </c:pt>
                <c:pt idx="9">
                  <c:v>692.46</c:v>
                </c:pt>
                <c:pt idx="10">
                  <c:v>738.39</c:v>
                </c:pt>
                <c:pt idx="11">
                  <c:v>977.03</c:v>
                </c:pt>
                <c:pt idx="12">
                  <c:v>1206.83</c:v>
                </c:pt>
                <c:pt idx="13">
                  <c:v>1338.5</c:v>
                </c:pt>
                <c:pt idx="14">
                  <c:v>1484.85</c:v>
                </c:pt>
                <c:pt idx="15">
                  <c:v>1511.39</c:v>
                </c:pt>
                <c:pt idx="16">
                  <c:v>1504.8</c:v>
                </c:pt>
                <c:pt idx="17">
                  <c:v>1563.02</c:v>
                </c:pt>
                <c:pt idx="18">
                  <c:v>1595.17</c:v>
                </c:pt>
                <c:pt idx="19">
                  <c:v>1560.98</c:v>
                </c:pt>
                <c:pt idx="20">
                  <c:v>1577.86</c:v>
                </c:pt>
                <c:pt idx="21">
                  <c:v>1570.98</c:v>
                </c:pt>
                <c:pt idx="22">
                  <c:v>1563</c:v>
                </c:pt>
                <c:pt idx="23">
                  <c:v>1617.75</c:v>
                </c:pt>
                <c:pt idx="24">
                  <c:v>1593.44</c:v>
                </c:pt>
                <c:pt idx="25">
                  <c:v>1615.15</c:v>
                </c:pt>
                <c:pt idx="26">
                  <c:v>1620.8</c:v>
                </c:pt>
                <c:pt idx="27">
                  <c:v>1584.76</c:v>
                </c:pt>
                <c:pt idx="28">
                  <c:v>1585.82</c:v>
                </c:pt>
                <c:pt idx="29">
                  <c:v>1524.09</c:v>
                </c:pt>
                <c:pt idx="30">
                  <c:v>1324.43</c:v>
                </c:pt>
                <c:pt idx="31">
                  <c:v>1456.12</c:v>
                </c:pt>
                <c:pt idx="32">
                  <c:v>1304.25</c:v>
                </c:pt>
                <c:pt idx="33">
                  <c:v>1091.19</c:v>
                </c:pt>
                <c:pt idx="34">
                  <c:v>826.97</c:v>
                </c:pt>
                <c:pt idx="35">
                  <c:v>730.6</c:v>
                </c:pt>
                <c:pt idx="36">
                  <c:v>735</c:v>
                </c:pt>
                <c:pt idx="37">
                  <c:v>727.4</c:v>
                </c:pt>
                <c:pt idx="38">
                  <c:v>744.1</c:v>
                </c:pt>
                <c:pt idx="39">
                  <c:v>740.7</c:v>
                </c:pt>
                <c:pt idx="40">
                  <c:v>741.2</c:v>
                </c:pt>
                <c:pt idx="41">
                  <c:v>739.3</c:v>
                </c:pt>
                <c:pt idx="42">
                  <c:v>746.7</c:v>
                </c:pt>
                <c:pt idx="43">
                  <c:v>733.2</c:v>
                </c:pt>
                <c:pt idx="44">
                  <c:v>733.9</c:v>
                </c:pt>
                <c:pt idx="45">
                  <c:v>740.2</c:v>
                </c:pt>
                <c:pt idx="46">
                  <c:v>740.6</c:v>
                </c:pt>
                <c:pt idx="47">
                  <c:v>704.8</c:v>
                </c:pt>
              </c:numCache>
            </c:numRef>
          </c:val>
          <c:extLst>
            <c:ext xmlns:c16="http://schemas.microsoft.com/office/drawing/2014/chart" uri="{C3380CC4-5D6E-409C-BE32-E72D297353CC}">
              <c16:uniqueId val="{00000002-078E-48DC-A877-C3580F281E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3375</c:v>
                </c:pt>
                <c:pt idx="1">
                  <c:v>3385.2</c:v>
                </c:pt>
                <c:pt idx="2">
                  <c:v>3239.4</c:v>
                </c:pt>
                <c:pt idx="3">
                  <c:v>3240.9</c:v>
                </c:pt>
                <c:pt idx="4">
                  <c:v>3187.6</c:v>
                </c:pt>
                <c:pt idx="5">
                  <c:v>3269.9</c:v>
                </c:pt>
                <c:pt idx="6">
                  <c:v>3199.9</c:v>
                </c:pt>
                <c:pt idx="7">
                  <c:v>3190.6</c:v>
                </c:pt>
                <c:pt idx="8">
                  <c:v>3182.2</c:v>
                </c:pt>
                <c:pt idx="9">
                  <c:v>3204</c:v>
                </c:pt>
                <c:pt idx="10">
                  <c:v>3197.9</c:v>
                </c:pt>
                <c:pt idx="11">
                  <c:v>3155</c:v>
                </c:pt>
                <c:pt idx="12">
                  <c:v>3110.3</c:v>
                </c:pt>
                <c:pt idx="13">
                  <c:v>3090.1</c:v>
                </c:pt>
                <c:pt idx="14">
                  <c:v>3076</c:v>
                </c:pt>
                <c:pt idx="15">
                  <c:v>2919.3</c:v>
                </c:pt>
                <c:pt idx="16">
                  <c:v>3238.1</c:v>
                </c:pt>
                <c:pt idx="17">
                  <c:v>3403.2</c:v>
                </c:pt>
                <c:pt idx="18">
                  <c:v>3296.1</c:v>
                </c:pt>
                <c:pt idx="19">
                  <c:v>3322.2</c:v>
                </c:pt>
                <c:pt idx="20">
                  <c:v>3365.2</c:v>
                </c:pt>
                <c:pt idx="21">
                  <c:v>3307.2</c:v>
                </c:pt>
                <c:pt idx="22">
                  <c:v>3273.2</c:v>
                </c:pt>
                <c:pt idx="23">
                  <c:v>3253.2</c:v>
                </c:pt>
                <c:pt idx="24">
                  <c:v>3208.1</c:v>
                </c:pt>
                <c:pt idx="25">
                  <c:v>3156.6</c:v>
                </c:pt>
                <c:pt idx="26">
                  <c:v>3163.6</c:v>
                </c:pt>
                <c:pt idx="27">
                  <c:v>3156.6</c:v>
                </c:pt>
                <c:pt idx="28">
                  <c:v>3470.1</c:v>
                </c:pt>
                <c:pt idx="29">
                  <c:v>3594.1</c:v>
                </c:pt>
                <c:pt idx="30">
                  <c:v>3640.9</c:v>
                </c:pt>
                <c:pt idx="31">
                  <c:v>3507.1</c:v>
                </c:pt>
                <c:pt idx="32">
                  <c:v>3791.4</c:v>
                </c:pt>
                <c:pt idx="33">
                  <c:v>3835.1</c:v>
                </c:pt>
                <c:pt idx="34">
                  <c:v>3978.3</c:v>
                </c:pt>
                <c:pt idx="35">
                  <c:v>3975</c:v>
                </c:pt>
                <c:pt idx="36">
                  <c:v>4074</c:v>
                </c:pt>
                <c:pt idx="37">
                  <c:v>4175.1000000000004</c:v>
                </c:pt>
                <c:pt idx="38">
                  <c:v>4203.6000000000004</c:v>
                </c:pt>
                <c:pt idx="39">
                  <c:v>4238.6000000000004</c:v>
                </c:pt>
                <c:pt idx="40">
                  <c:v>4267.6000000000004</c:v>
                </c:pt>
                <c:pt idx="41">
                  <c:v>4199.8</c:v>
                </c:pt>
                <c:pt idx="42">
                  <c:v>4137.2</c:v>
                </c:pt>
                <c:pt idx="43">
                  <c:v>4073.8</c:v>
                </c:pt>
                <c:pt idx="44">
                  <c:v>4107.8999999999996</c:v>
                </c:pt>
                <c:pt idx="45">
                  <c:v>3976.8</c:v>
                </c:pt>
                <c:pt idx="46">
                  <c:v>3830.5</c:v>
                </c:pt>
                <c:pt idx="47">
                  <c:v>3772.6</c:v>
                </c:pt>
              </c:numCache>
            </c:numRef>
          </c:val>
          <c:extLst>
            <c:ext xmlns:c16="http://schemas.microsoft.com/office/drawing/2014/chart" uri="{C3380CC4-5D6E-409C-BE32-E72D297353CC}">
              <c16:uniqueId val="{00000000-1120-44C2-884A-9651210EE34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2840.61</c:v>
                </c:pt>
                <c:pt idx="1">
                  <c:v>2685.17</c:v>
                </c:pt>
                <c:pt idx="2">
                  <c:v>2729.23</c:v>
                </c:pt>
                <c:pt idx="3">
                  <c:v>2662.94</c:v>
                </c:pt>
                <c:pt idx="4">
                  <c:v>2653.64</c:v>
                </c:pt>
                <c:pt idx="5">
                  <c:v>2577.31</c:v>
                </c:pt>
                <c:pt idx="6">
                  <c:v>2654.02</c:v>
                </c:pt>
                <c:pt idx="7">
                  <c:v>2695.58</c:v>
                </c:pt>
                <c:pt idx="8">
                  <c:v>2763.17</c:v>
                </c:pt>
                <c:pt idx="9">
                  <c:v>2763.97</c:v>
                </c:pt>
                <c:pt idx="10">
                  <c:v>2779.94</c:v>
                </c:pt>
                <c:pt idx="11">
                  <c:v>2571.44</c:v>
                </c:pt>
                <c:pt idx="12">
                  <c:v>2601.54</c:v>
                </c:pt>
                <c:pt idx="13">
                  <c:v>2684.09</c:v>
                </c:pt>
                <c:pt idx="14">
                  <c:v>2712.69</c:v>
                </c:pt>
                <c:pt idx="15">
                  <c:v>2758.79</c:v>
                </c:pt>
                <c:pt idx="16">
                  <c:v>2742.34</c:v>
                </c:pt>
                <c:pt idx="17">
                  <c:v>2641.38</c:v>
                </c:pt>
                <c:pt idx="18">
                  <c:v>2757.13</c:v>
                </c:pt>
                <c:pt idx="19">
                  <c:v>2802.35</c:v>
                </c:pt>
                <c:pt idx="20">
                  <c:v>2772.75</c:v>
                </c:pt>
                <c:pt idx="21">
                  <c:v>2983.07</c:v>
                </c:pt>
                <c:pt idx="22">
                  <c:v>3060.91</c:v>
                </c:pt>
                <c:pt idx="23">
                  <c:v>2983.16</c:v>
                </c:pt>
                <c:pt idx="24">
                  <c:v>3026.73</c:v>
                </c:pt>
                <c:pt idx="25">
                  <c:v>2920.79</c:v>
                </c:pt>
                <c:pt idx="26">
                  <c:v>2807.05</c:v>
                </c:pt>
                <c:pt idx="27">
                  <c:v>2904.37</c:v>
                </c:pt>
                <c:pt idx="28">
                  <c:v>2828.38</c:v>
                </c:pt>
                <c:pt idx="29">
                  <c:v>2742.35</c:v>
                </c:pt>
                <c:pt idx="30">
                  <c:v>2770.55</c:v>
                </c:pt>
                <c:pt idx="31">
                  <c:v>2808.14</c:v>
                </c:pt>
                <c:pt idx="32">
                  <c:v>2709.38</c:v>
                </c:pt>
                <c:pt idx="33">
                  <c:v>2753.07</c:v>
                </c:pt>
                <c:pt idx="34">
                  <c:v>2795.28</c:v>
                </c:pt>
                <c:pt idx="35">
                  <c:v>2721.66</c:v>
                </c:pt>
                <c:pt idx="36">
                  <c:v>2832.81</c:v>
                </c:pt>
                <c:pt idx="37">
                  <c:v>2870.77</c:v>
                </c:pt>
                <c:pt idx="38">
                  <c:v>2865.72</c:v>
                </c:pt>
                <c:pt idx="39">
                  <c:v>2866.49</c:v>
                </c:pt>
                <c:pt idx="40">
                  <c:v>2789.52</c:v>
                </c:pt>
                <c:pt idx="41">
                  <c:v>2856.79</c:v>
                </c:pt>
                <c:pt idx="42">
                  <c:v>2870.53</c:v>
                </c:pt>
                <c:pt idx="43">
                  <c:v>2870.02</c:v>
                </c:pt>
                <c:pt idx="44">
                  <c:v>2862.37</c:v>
                </c:pt>
                <c:pt idx="45">
                  <c:v>2808.88</c:v>
                </c:pt>
                <c:pt idx="46">
                  <c:v>2691.62</c:v>
                </c:pt>
                <c:pt idx="47">
                  <c:v>2689.92</c:v>
                </c:pt>
              </c:numCache>
            </c:numRef>
          </c:val>
          <c:extLst>
            <c:ext xmlns:c16="http://schemas.microsoft.com/office/drawing/2014/chart" uri="{C3380CC4-5D6E-409C-BE32-E72D297353CC}">
              <c16:uniqueId val="{00000001-1120-44C2-884A-9651210EE34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1.26</c:v>
                </c:pt>
                <c:pt idx="10">
                  <c:v>50.99</c:v>
                </c:pt>
                <c:pt idx="11">
                  <c:v>286.63</c:v>
                </c:pt>
                <c:pt idx="12">
                  <c:v>520.63</c:v>
                </c:pt>
                <c:pt idx="13">
                  <c:v>645.1</c:v>
                </c:pt>
                <c:pt idx="14">
                  <c:v>793.05</c:v>
                </c:pt>
                <c:pt idx="15">
                  <c:v>832.59</c:v>
                </c:pt>
                <c:pt idx="16">
                  <c:v>816.7</c:v>
                </c:pt>
                <c:pt idx="17">
                  <c:v>891.22</c:v>
                </c:pt>
                <c:pt idx="18">
                  <c:v>925.77</c:v>
                </c:pt>
                <c:pt idx="19">
                  <c:v>891.08</c:v>
                </c:pt>
                <c:pt idx="20">
                  <c:v>909.76</c:v>
                </c:pt>
                <c:pt idx="21">
                  <c:v>902.18</c:v>
                </c:pt>
                <c:pt idx="22">
                  <c:v>865.4</c:v>
                </c:pt>
                <c:pt idx="23">
                  <c:v>931.55</c:v>
                </c:pt>
                <c:pt idx="24">
                  <c:v>896.74</c:v>
                </c:pt>
                <c:pt idx="25">
                  <c:v>926.45</c:v>
                </c:pt>
                <c:pt idx="26">
                  <c:v>928.3</c:v>
                </c:pt>
                <c:pt idx="27">
                  <c:v>939.06</c:v>
                </c:pt>
                <c:pt idx="28">
                  <c:v>929.02</c:v>
                </c:pt>
                <c:pt idx="29">
                  <c:v>873.69</c:v>
                </c:pt>
                <c:pt idx="30">
                  <c:v>662.63</c:v>
                </c:pt>
                <c:pt idx="31">
                  <c:v>798.72</c:v>
                </c:pt>
                <c:pt idx="32">
                  <c:v>582.25</c:v>
                </c:pt>
                <c:pt idx="33">
                  <c:v>351.79</c:v>
                </c:pt>
                <c:pt idx="34">
                  <c:v>108.67</c:v>
                </c:pt>
                <c:pt idx="35">
                  <c:v>3.3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120-44C2-884A-9651210EE34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535.92830000000004</c:v>
                </c:pt>
                <c:pt idx="1">
                  <c:v>540.70276000000001</c:v>
                </c:pt>
                <c:pt idx="2">
                  <c:v>563.00100999999995</c:v>
                </c:pt>
                <c:pt idx="3">
                  <c:v>556.77400999999998</c:v>
                </c:pt>
                <c:pt idx="4">
                  <c:v>562.08900000000006</c:v>
                </c:pt>
                <c:pt idx="5">
                  <c:v>510.46017999999998</c:v>
                </c:pt>
                <c:pt idx="6">
                  <c:v>497.76314000000002</c:v>
                </c:pt>
                <c:pt idx="7">
                  <c:v>489.59089</c:v>
                </c:pt>
                <c:pt idx="8">
                  <c:v>438.75869</c:v>
                </c:pt>
                <c:pt idx="9">
                  <c:v>443.82936000000001</c:v>
                </c:pt>
                <c:pt idx="10">
                  <c:v>446.52260999999999</c:v>
                </c:pt>
                <c:pt idx="11">
                  <c:v>431.40089999999998</c:v>
                </c:pt>
                <c:pt idx="12">
                  <c:v>454.21192000000002</c:v>
                </c:pt>
                <c:pt idx="13">
                  <c:v>436.24130000000002</c:v>
                </c:pt>
                <c:pt idx="14">
                  <c:v>432.40521999999999</c:v>
                </c:pt>
                <c:pt idx="15">
                  <c:v>515.03188999999998</c:v>
                </c:pt>
                <c:pt idx="16">
                  <c:v>547.52385000000004</c:v>
                </c:pt>
                <c:pt idx="17">
                  <c:v>589.05349999999999</c:v>
                </c:pt>
                <c:pt idx="18">
                  <c:v>691.02029000000005</c:v>
                </c:pt>
                <c:pt idx="19">
                  <c:v>745.58312000000001</c:v>
                </c:pt>
                <c:pt idx="20">
                  <c:v>758.91445999999996</c:v>
                </c:pt>
                <c:pt idx="21">
                  <c:v>749.91544999999996</c:v>
                </c:pt>
                <c:pt idx="22">
                  <c:v>765.32312999999999</c:v>
                </c:pt>
                <c:pt idx="23">
                  <c:v>776.06658000000004</c:v>
                </c:pt>
                <c:pt idx="24">
                  <c:v>782.31047999999998</c:v>
                </c:pt>
                <c:pt idx="25">
                  <c:v>783.04785000000004</c:v>
                </c:pt>
                <c:pt idx="26">
                  <c:v>815.73793000000001</c:v>
                </c:pt>
                <c:pt idx="27">
                  <c:v>812.67160000000001</c:v>
                </c:pt>
                <c:pt idx="28">
                  <c:v>794.29219000000001</c:v>
                </c:pt>
                <c:pt idx="29">
                  <c:v>784.88199999999995</c:v>
                </c:pt>
                <c:pt idx="30">
                  <c:v>779.50343999999996</c:v>
                </c:pt>
                <c:pt idx="31">
                  <c:v>806.17093999999997</c:v>
                </c:pt>
                <c:pt idx="32">
                  <c:v>820.27517999999998</c:v>
                </c:pt>
                <c:pt idx="33">
                  <c:v>785.12256000000002</c:v>
                </c:pt>
                <c:pt idx="34">
                  <c:v>800.81087000000002</c:v>
                </c:pt>
                <c:pt idx="35">
                  <c:v>799.93044999999995</c:v>
                </c:pt>
                <c:pt idx="36">
                  <c:v>795.89580000000001</c:v>
                </c:pt>
                <c:pt idx="37">
                  <c:v>833.40129999999999</c:v>
                </c:pt>
                <c:pt idx="38">
                  <c:v>795.04480999999998</c:v>
                </c:pt>
                <c:pt idx="39">
                  <c:v>757.62251000000003</c:v>
                </c:pt>
                <c:pt idx="40">
                  <c:v>743.14716999999996</c:v>
                </c:pt>
                <c:pt idx="41">
                  <c:v>674.87928999999997</c:v>
                </c:pt>
                <c:pt idx="42">
                  <c:v>692.72105999999997</c:v>
                </c:pt>
                <c:pt idx="43">
                  <c:v>689.70092999999997</c:v>
                </c:pt>
                <c:pt idx="44">
                  <c:v>624.96213</c:v>
                </c:pt>
                <c:pt idx="45">
                  <c:v>621.06780000000003</c:v>
                </c:pt>
                <c:pt idx="46">
                  <c:v>603.08073999999999</c:v>
                </c:pt>
                <c:pt idx="47">
                  <c:v>599.93566999999996</c:v>
                </c:pt>
              </c:numCache>
            </c:numRef>
          </c:val>
          <c:extLst>
            <c:ext xmlns:c16="http://schemas.microsoft.com/office/drawing/2014/chart" uri="{C3380CC4-5D6E-409C-BE32-E72D297353CC}">
              <c16:uniqueId val="{00000003-1120-44C2-884A-9651210EE3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324.8</c:v>
                </c:pt>
                <c:pt idx="1">
                  <c:v>319.60000000000002</c:v>
                </c:pt>
                <c:pt idx="2">
                  <c:v>318.89999999999998</c:v>
                </c:pt>
                <c:pt idx="3">
                  <c:v>318.8</c:v>
                </c:pt>
                <c:pt idx="4">
                  <c:v>318.39999999999998</c:v>
                </c:pt>
                <c:pt idx="5">
                  <c:v>319.2</c:v>
                </c:pt>
                <c:pt idx="6">
                  <c:v>318.8</c:v>
                </c:pt>
                <c:pt idx="7">
                  <c:v>317</c:v>
                </c:pt>
                <c:pt idx="8">
                  <c:v>317.7</c:v>
                </c:pt>
                <c:pt idx="9">
                  <c:v>318</c:v>
                </c:pt>
                <c:pt idx="10">
                  <c:v>317.10000000000002</c:v>
                </c:pt>
                <c:pt idx="11">
                  <c:v>316.39999999999998</c:v>
                </c:pt>
                <c:pt idx="12">
                  <c:v>316.39999999999998</c:v>
                </c:pt>
                <c:pt idx="13">
                  <c:v>316.60000000000002</c:v>
                </c:pt>
                <c:pt idx="14">
                  <c:v>317.3</c:v>
                </c:pt>
                <c:pt idx="15">
                  <c:v>315</c:v>
                </c:pt>
                <c:pt idx="16">
                  <c:v>316.8</c:v>
                </c:pt>
                <c:pt idx="17">
                  <c:v>315.8</c:v>
                </c:pt>
                <c:pt idx="18">
                  <c:v>315.3</c:v>
                </c:pt>
                <c:pt idx="19">
                  <c:v>315.60000000000002</c:v>
                </c:pt>
                <c:pt idx="20">
                  <c:v>315.60000000000002</c:v>
                </c:pt>
                <c:pt idx="21">
                  <c:v>315.5</c:v>
                </c:pt>
                <c:pt idx="22">
                  <c:v>314.39999999999998</c:v>
                </c:pt>
                <c:pt idx="23">
                  <c:v>318.89999999999998</c:v>
                </c:pt>
                <c:pt idx="24">
                  <c:v>321.60000000000002</c:v>
                </c:pt>
                <c:pt idx="25">
                  <c:v>320.3</c:v>
                </c:pt>
                <c:pt idx="26">
                  <c:v>320.8</c:v>
                </c:pt>
                <c:pt idx="27">
                  <c:v>315.5</c:v>
                </c:pt>
                <c:pt idx="28">
                  <c:v>309</c:v>
                </c:pt>
                <c:pt idx="29">
                  <c:v>311.60000000000002</c:v>
                </c:pt>
                <c:pt idx="30">
                  <c:v>312.8</c:v>
                </c:pt>
                <c:pt idx="31">
                  <c:v>305.89999999999998</c:v>
                </c:pt>
                <c:pt idx="32">
                  <c:v>310</c:v>
                </c:pt>
                <c:pt idx="33">
                  <c:v>315.89999999999998</c:v>
                </c:pt>
                <c:pt idx="34">
                  <c:v>316.3</c:v>
                </c:pt>
                <c:pt idx="35">
                  <c:v>318</c:v>
                </c:pt>
                <c:pt idx="36">
                  <c:v>335.8</c:v>
                </c:pt>
                <c:pt idx="37">
                  <c:v>335.3</c:v>
                </c:pt>
                <c:pt idx="38">
                  <c:v>334.8</c:v>
                </c:pt>
                <c:pt idx="39">
                  <c:v>334.9</c:v>
                </c:pt>
                <c:pt idx="40">
                  <c:v>333.8</c:v>
                </c:pt>
                <c:pt idx="41">
                  <c:v>332.8</c:v>
                </c:pt>
                <c:pt idx="42">
                  <c:v>330.6</c:v>
                </c:pt>
                <c:pt idx="43">
                  <c:v>328.9</c:v>
                </c:pt>
                <c:pt idx="44">
                  <c:v>328.9</c:v>
                </c:pt>
                <c:pt idx="45">
                  <c:v>329.9</c:v>
                </c:pt>
                <c:pt idx="46">
                  <c:v>328.5</c:v>
                </c:pt>
                <c:pt idx="47">
                  <c:v>327.9</c:v>
                </c:pt>
              </c:numCache>
            </c:numRef>
          </c:val>
          <c:extLst>
            <c:ext xmlns:c16="http://schemas.microsoft.com/office/drawing/2014/chart" uri="{C3380CC4-5D6E-409C-BE32-E72D297353CC}">
              <c16:uniqueId val="{00000000-FD73-478E-915B-F8CF26FB33B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69.7</c:v>
                </c:pt>
                <c:pt idx="1">
                  <c:v>67.2</c:v>
                </c:pt>
                <c:pt idx="2">
                  <c:v>70.2</c:v>
                </c:pt>
                <c:pt idx="3">
                  <c:v>69.099999999999994</c:v>
                </c:pt>
                <c:pt idx="4">
                  <c:v>70</c:v>
                </c:pt>
                <c:pt idx="5">
                  <c:v>70.099999999999994</c:v>
                </c:pt>
                <c:pt idx="6">
                  <c:v>69.8</c:v>
                </c:pt>
                <c:pt idx="7">
                  <c:v>68.3</c:v>
                </c:pt>
                <c:pt idx="8">
                  <c:v>69.400000000000006</c:v>
                </c:pt>
                <c:pt idx="9">
                  <c:v>68</c:v>
                </c:pt>
                <c:pt idx="10">
                  <c:v>68.7</c:v>
                </c:pt>
                <c:pt idx="11">
                  <c:v>68.599999999999994</c:v>
                </c:pt>
                <c:pt idx="12">
                  <c:v>70.2</c:v>
                </c:pt>
                <c:pt idx="13">
                  <c:v>69.400000000000006</c:v>
                </c:pt>
                <c:pt idx="14">
                  <c:v>68.7</c:v>
                </c:pt>
                <c:pt idx="15">
                  <c:v>68.400000000000006</c:v>
                </c:pt>
                <c:pt idx="16">
                  <c:v>68.099999999999994</c:v>
                </c:pt>
                <c:pt idx="17">
                  <c:v>66.8</c:v>
                </c:pt>
                <c:pt idx="18">
                  <c:v>66.3</c:v>
                </c:pt>
                <c:pt idx="19">
                  <c:v>66.2</c:v>
                </c:pt>
                <c:pt idx="20">
                  <c:v>65.5</c:v>
                </c:pt>
                <c:pt idx="21">
                  <c:v>66.3</c:v>
                </c:pt>
                <c:pt idx="22">
                  <c:v>67</c:v>
                </c:pt>
                <c:pt idx="23">
                  <c:v>66.900000000000006</c:v>
                </c:pt>
                <c:pt idx="24">
                  <c:v>67.2</c:v>
                </c:pt>
                <c:pt idx="25">
                  <c:v>66.8</c:v>
                </c:pt>
                <c:pt idx="26">
                  <c:v>66.5</c:v>
                </c:pt>
                <c:pt idx="27">
                  <c:v>67.3</c:v>
                </c:pt>
                <c:pt idx="28">
                  <c:v>66.900000000000006</c:v>
                </c:pt>
                <c:pt idx="29">
                  <c:v>67.7</c:v>
                </c:pt>
                <c:pt idx="30">
                  <c:v>65.8</c:v>
                </c:pt>
                <c:pt idx="31">
                  <c:v>68.2</c:v>
                </c:pt>
                <c:pt idx="32">
                  <c:v>68</c:v>
                </c:pt>
                <c:pt idx="33">
                  <c:v>61.2</c:v>
                </c:pt>
                <c:pt idx="34">
                  <c:v>67.8</c:v>
                </c:pt>
                <c:pt idx="35">
                  <c:v>69.8</c:v>
                </c:pt>
                <c:pt idx="36">
                  <c:v>70.3</c:v>
                </c:pt>
                <c:pt idx="37">
                  <c:v>69.900000000000006</c:v>
                </c:pt>
                <c:pt idx="38">
                  <c:v>67</c:v>
                </c:pt>
                <c:pt idx="39">
                  <c:v>68.3</c:v>
                </c:pt>
                <c:pt idx="40">
                  <c:v>70.599999999999994</c:v>
                </c:pt>
                <c:pt idx="41">
                  <c:v>66.099999999999994</c:v>
                </c:pt>
                <c:pt idx="42">
                  <c:v>66.7</c:v>
                </c:pt>
                <c:pt idx="43">
                  <c:v>67.599999999999994</c:v>
                </c:pt>
                <c:pt idx="44">
                  <c:v>69.099999999999994</c:v>
                </c:pt>
                <c:pt idx="45">
                  <c:v>70.7</c:v>
                </c:pt>
                <c:pt idx="46">
                  <c:v>70.8</c:v>
                </c:pt>
                <c:pt idx="47">
                  <c:v>70.8</c:v>
                </c:pt>
              </c:numCache>
            </c:numRef>
          </c:val>
          <c:extLst>
            <c:ext xmlns:c16="http://schemas.microsoft.com/office/drawing/2014/chart" uri="{C3380CC4-5D6E-409C-BE32-E72D297353CC}">
              <c16:uniqueId val="{00000001-FD73-478E-915B-F8CF26FB33B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1.26</c:v>
                </c:pt>
                <c:pt idx="10">
                  <c:v>50.99</c:v>
                </c:pt>
                <c:pt idx="11">
                  <c:v>286.63</c:v>
                </c:pt>
                <c:pt idx="12">
                  <c:v>520.63</c:v>
                </c:pt>
                <c:pt idx="13">
                  <c:v>645.1</c:v>
                </c:pt>
                <c:pt idx="14">
                  <c:v>793.05</c:v>
                </c:pt>
                <c:pt idx="15">
                  <c:v>832.59</c:v>
                </c:pt>
                <c:pt idx="16">
                  <c:v>816.7</c:v>
                </c:pt>
                <c:pt idx="17">
                  <c:v>891.22</c:v>
                </c:pt>
                <c:pt idx="18">
                  <c:v>925.77</c:v>
                </c:pt>
                <c:pt idx="19">
                  <c:v>891.08</c:v>
                </c:pt>
                <c:pt idx="20">
                  <c:v>909.76</c:v>
                </c:pt>
                <c:pt idx="21">
                  <c:v>902.18</c:v>
                </c:pt>
                <c:pt idx="22">
                  <c:v>865.4</c:v>
                </c:pt>
                <c:pt idx="23">
                  <c:v>931.55</c:v>
                </c:pt>
                <c:pt idx="24">
                  <c:v>896.74</c:v>
                </c:pt>
                <c:pt idx="25">
                  <c:v>926.45</c:v>
                </c:pt>
                <c:pt idx="26">
                  <c:v>928.3</c:v>
                </c:pt>
                <c:pt idx="27">
                  <c:v>939.06</c:v>
                </c:pt>
                <c:pt idx="28">
                  <c:v>929.02</c:v>
                </c:pt>
                <c:pt idx="29">
                  <c:v>873.69</c:v>
                </c:pt>
                <c:pt idx="30">
                  <c:v>662.63</c:v>
                </c:pt>
                <c:pt idx="31">
                  <c:v>798.72</c:v>
                </c:pt>
                <c:pt idx="32">
                  <c:v>582.25</c:v>
                </c:pt>
                <c:pt idx="33">
                  <c:v>351.79</c:v>
                </c:pt>
                <c:pt idx="34">
                  <c:v>108.67</c:v>
                </c:pt>
                <c:pt idx="35">
                  <c:v>3.3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D73-478E-915B-F8CF26FB33B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535.92830000000004</c:v>
                </c:pt>
                <c:pt idx="1">
                  <c:v>540.70276000000001</c:v>
                </c:pt>
                <c:pt idx="2">
                  <c:v>563.00100999999995</c:v>
                </c:pt>
                <c:pt idx="3">
                  <c:v>556.77400999999998</c:v>
                </c:pt>
                <c:pt idx="4">
                  <c:v>562.08900000000006</c:v>
                </c:pt>
                <c:pt idx="5">
                  <c:v>510.46017999999998</c:v>
                </c:pt>
                <c:pt idx="6">
                  <c:v>497.76314000000002</c:v>
                </c:pt>
                <c:pt idx="7">
                  <c:v>489.59089</c:v>
                </c:pt>
                <c:pt idx="8">
                  <c:v>438.75869</c:v>
                </c:pt>
                <c:pt idx="9">
                  <c:v>443.82936000000001</c:v>
                </c:pt>
                <c:pt idx="10">
                  <c:v>446.52260999999999</c:v>
                </c:pt>
                <c:pt idx="11">
                  <c:v>431.40089999999998</c:v>
                </c:pt>
                <c:pt idx="12">
                  <c:v>454.21192000000002</c:v>
                </c:pt>
                <c:pt idx="13">
                  <c:v>436.24130000000002</c:v>
                </c:pt>
                <c:pt idx="14">
                  <c:v>432.40521999999999</c:v>
                </c:pt>
                <c:pt idx="15">
                  <c:v>515.03188999999998</c:v>
                </c:pt>
                <c:pt idx="16">
                  <c:v>547.52385000000004</c:v>
                </c:pt>
                <c:pt idx="17">
                  <c:v>589.05349999999999</c:v>
                </c:pt>
                <c:pt idx="18">
                  <c:v>691.02029000000005</c:v>
                </c:pt>
                <c:pt idx="19">
                  <c:v>745.58312000000001</c:v>
                </c:pt>
                <c:pt idx="20">
                  <c:v>758.91445999999996</c:v>
                </c:pt>
                <c:pt idx="21">
                  <c:v>749.91544999999996</c:v>
                </c:pt>
                <c:pt idx="22">
                  <c:v>765.32312999999999</c:v>
                </c:pt>
                <c:pt idx="23">
                  <c:v>776.06658000000004</c:v>
                </c:pt>
                <c:pt idx="24">
                  <c:v>782.31047999999998</c:v>
                </c:pt>
                <c:pt idx="25">
                  <c:v>783.04785000000004</c:v>
                </c:pt>
                <c:pt idx="26">
                  <c:v>815.73793000000001</c:v>
                </c:pt>
                <c:pt idx="27">
                  <c:v>812.67160000000001</c:v>
                </c:pt>
                <c:pt idx="28">
                  <c:v>794.29219000000001</c:v>
                </c:pt>
                <c:pt idx="29">
                  <c:v>784.88199999999995</c:v>
                </c:pt>
                <c:pt idx="30">
                  <c:v>779.50343999999996</c:v>
                </c:pt>
                <c:pt idx="31">
                  <c:v>806.17093999999997</c:v>
                </c:pt>
                <c:pt idx="32">
                  <c:v>820.27517999999998</c:v>
                </c:pt>
                <c:pt idx="33">
                  <c:v>785.12256000000002</c:v>
                </c:pt>
                <c:pt idx="34">
                  <c:v>800.81087000000002</c:v>
                </c:pt>
                <c:pt idx="35">
                  <c:v>799.93044999999995</c:v>
                </c:pt>
                <c:pt idx="36">
                  <c:v>795.89580000000001</c:v>
                </c:pt>
                <c:pt idx="37">
                  <c:v>833.40129999999999</c:v>
                </c:pt>
                <c:pt idx="38">
                  <c:v>795.04480999999998</c:v>
                </c:pt>
                <c:pt idx="39">
                  <c:v>757.62251000000003</c:v>
                </c:pt>
                <c:pt idx="40">
                  <c:v>743.14716999999996</c:v>
                </c:pt>
                <c:pt idx="41">
                  <c:v>674.87928999999997</c:v>
                </c:pt>
                <c:pt idx="42">
                  <c:v>692.72105999999997</c:v>
                </c:pt>
                <c:pt idx="43">
                  <c:v>689.70092999999997</c:v>
                </c:pt>
                <c:pt idx="44">
                  <c:v>624.96213</c:v>
                </c:pt>
                <c:pt idx="45">
                  <c:v>621.06780000000003</c:v>
                </c:pt>
                <c:pt idx="46">
                  <c:v>603.08073999999999</c:v>
                </c:pt>
                <c:pt idx="47">
                  <c:v>599.93566999999996</c:v>
                </c:pt>
              </c:numCache>
            </c:numRef>
          </c:val>
          <c:extLst>
            <c:ext xmlns:c16="http://schemas.microsoft.com/office/drawing/2014/chart" uri="{C3380CC4-5D6E-409C-BE32-E72D297353CC}">
              <c16:uniqueId val="{00000003-FD73-478E-915B-F8CF26FB33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11.17</c:v>
                </c:pt>
                <c:pt idx="1">
                  <c:v>10.41</c:v>
                </c:pt>
                <c:pt idx="2">
                  <c:v>5.98</c:v>
                </c:pt>
                <c:pt idx="3">
                  <c:v>6.7</c:v>
                </c:pt>
                <c:pt idx="4">
                  <c:v>33.22</c:v>
                </c:pt>
                <c:pt idx="5">
                  <c:v>34.520000000000003</c:v>
                </c:pt>
                <c:pt idx="6">
                  <c:v>33.299999999999997</c:v>
                </c:pt>
                <c:pt idx="7">
                  <c:v>31.15</c:v>
                </c:pt>
                <c:pt idx="8">
                  <c:v>31.53</c:v>
                </c:pt>
                <c:pt idx="9">
                  <c:v>38</c:v>
                </c:pt>
                <c:pt idx="10">
                  <c:v>31.6</c:v>
                </c:pt>
                <c:pt idx="11">
                  <c:v>39.11</c:v>
                </c:pt>
                <c:pt idx="12">
                  <c:v>47.33</c:v>
                </c:pt>
                <c:pt idx="13">
                  <c:v>45.92</c:v>
                </c:pt>
                <c:pt idx="14">
                  <c:v>45.77</c:v>
                </c:pt>
                <c:pt idx="15">
                  <c:v>48.59</c:v>
                </c:pt>
                <c:pt idx="16">
                  <c:v>39.1</c:v>
                </c:pt>
                <c:pt idx="17">
                  <c:v>50.25</c:v>
                </c:pt>
                <c:pt idx="18">
                  <c:v>53.84</c:v>
                </c:pt>
                <c:pt idx="19">
                  <c:v>47.7</c:v>
                </c:pt>
                <c:pt idx="20">
                  <c:v>33.299999999999997</c:v>
                </c:pt>
                <c:pt idx="21">
                  <c:v>27.66</c:v>
                </c:pt>
                <c:pt idx="22">
                  <c:v>29.4</c:v>
                </c:pt>
                <c:pt idx="23">
                  <c:v>28.7</c:v>
                </c:pt>
                <c:pt idx="24">
                  <c:v>24.47</c:v>
                </c:pt>
                <c:pt idx="25">
                  <c:v>26.83</c:v>
                </c:pt>
                <c:pt idx="26">
                  <c:v>24.04</c:v>
                </c:pt>
                <c:pt idx="27">
                  <c:v>23.84</c:v>
                </c:pt>
                <c:pt idx="28">
                  <c:v>39.880000000000003</c:v>
                </c:pt>
                <c:pt idx="29">
                  <c:v>42.6</c:v>
                </c:pt>
                <c:pt idx="30">
                  <c:v>44.52</c:v>
                </c:pt>
                <c:pt idx="31">
                  <c:v>57.11</c:v>
                </c:pt>
                <c:pt idx="32">
                  <c:v>63.91</c:v>
                </c:pt>
                <c:pt idx="33">
                  <c:v>57.48</c:v>
                </c:pt>
                <c:pt idx="34">
                  <c:v>60.75</c:v>
                </c:pt>
                <c:pt idx="35">
                  <c:v>56.66</c:v>
                </c:pt>
                <c:pt idx="36">
                  <c:v>60.13</c:v>
                </c:pt>
                <c:pt idx="37">
                  <c:v>70.540000000000006</c:v>
                </c:pt>
                <c:pt idx="38">
                  <c:v>63.88</c:v>
                </c:pt>
                <c:pt idx="39">
                  <c:v>59.75</c:v>
                </c:pt>
                <c:pt idx="40">
                  <c:v>67.75</c:v>
                </c:pt>
                <c:pt idx="41">
                  <c:v>68.33</c:v>
                </c:pt>
                <c:pt idx="42">
                  <c:v>67.66</c:v>
                </c:pt>
                <c:pt idx="43">
                  <c:v>62.57</c:v>
                </c:pt>
                <c:pt idx="44">
                  <c:v>55.82</c:v>
                </c:pt>
                <c:pt idx="45">
                  <c:v>52.32</c:v>
                </c:pt>
                <c:pt idx="46">
                  <c:v>38.200000000000003</c:v>
                </c:pt>
                <c:pt idx="47">
                  <c:v>37.450000000000003</c:v>
                </c:pt>
              </c:numCache>
            </c:numRef>
          </c:val>
          <c:extLst>
            <c:ext xmlns:c16="http://schemas.microsoft.com/office/drawing/2014/chart" uri="{C3380CC4-5D6E-409C-BE32-E72D297353CC}">
              <c16:uniqueId val="{00000000-21B3-4D6E-BB6C-A60E7EFF233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0.01</c:v>
                </c:pt>
                <c:pt idx="20">
                  <c:v>32.909999999999997</c:v>
                </c:pt>
                <c:pt idx="21">
                  <c:v>27.65</c:v>
                </c:pt>
                <c:pt idx="22">
                  <c:v>29.36</c:v>
                </c:pt>
                <c:pt idx="23">
                  <c:v>25.94</c:v>
                </c:pt>
                <c:pt idx="24">
                  <c:v>24.47</c:v>
                </c:pt>
                <c:pt idx="25">
                  <c:v>27.11</c:v>
                </c:pt>
                <c:pt idx="26">
                  <c:v>23.89</c:v>
                </c:pt>
                <c:pt idx="27">
                  <c:v>24.18</c:v>
                </c:pt>
                <c:pt idx="28">
                  <c:v>40.31</c:v>
                </c:pt>
                <c:pt idx="29">
                  <c:v>42.6</c:v>
                </c:pt>
                <c:pt idx="30">
                  <c:v>44.4</c:v>
                </c:pt>
                <c:pt idx="31">
                  <c:v>56.69</c:v>
                </c:pt>
                <c:pt idx="32">
                  <c:v>63.97</c:v>
                </c:pt>
                <c:pt idx="33">
                  <c:v>56.61</c:v>
                </c:pt>
                <c:pt idx="34">
                  <c:v>60.13</c:v>
                </c:pt>
                <c:pt idx="35">
                  <c:v>56.78</c:v>
                </c:pt>
                <c:pt idx="36">
                  <c:v>59.18</c:v>
                </c:pt>
                <c:pt idx="37">
                  <c:v>69.95</c:v>
                </c:pt>
                <c:pt idx="38">
                  <c:v>63.38</c:v>
                </c:pt>
                <c:pt idx="39">
                  <c:v>58.99</c:v>
                </c:pt>
                <c:pt idx="40">
                  <c:v>67.17</c:v>
                </c:pt>
                <c:pt idx="41">
                  <c:v>67.540000000000006</c:v>
                </c:pt>
                <c:pt idx="42">
                  <c:v>66.91</c:v>
                </c:pt>
                <c:pt idx="43">
                  <c:v>62.36</c:v>
                </c:pt>
                <c:pt idx="44">
                  <c:v>55.48</c:v>
                </c:pt>
                <c:pt idx="45">
                  <c:v>51.66</c:v>
                </c:pt>
                <c:pt idx="46">
                  <c:v>37.94</c:v>
                </c:pt>
                <c:pt idx="47">
                  <c:v>39.51</c:v>
                </c:pt>
              </c:numCache>
            </c:numRef>
          </c:val>
          <c:extLst>
            <c:ext xmlns:c16="http://schemas.microsoft.com/office/drawing/2014/chart" uri="{C3380CC4-5D6E-409C-BE32-E72D297353CC}">
              <c16:uniqueId val="{00000001-21B3-4D6E-BB6C-A60E7EFF233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36.168999999999997</c:v>
                </c:pt>
                <c:pt idx="1">
                  <c:v>31.6144</c:v>
                </c:pt>
                <c:pt idx="2">
                  <c:v>28.2654</c:v>
                </c:pt>
                <c:pt idx="3">
                  <c:v>28.3993</c:v>
                </c:pt>
                <c:pt idx="4">
                  <c:v>35.9011</c:v>
                </c:pt>
                <c:pt idx="5">
                  <c:v>42.331099999999999</c:v>
                </c:pt>
                <c:pt idx="6">
                  <c:v>37.642499999999998</c:v>
                </c:pt>
                <c:pt idx="7">
                  <c:v>37.374600000000001</c:v>
                </c:pt>
                <c:pt idx="8">
                  <c:v>34.695399999999999</c:v>
                </c:pt>
                <c:pt idx="9">
                  <c:v>40.723599999999998</c:v>
                </c:pt>
                <c:pt idx="10">
                  <c:v>36.034999999999997</c:v>
                </c:pt>
                <c:pt idx="11">
                  <c:v>48.627200000000002</c:v>
                </c:pt>
                <c:pt idx="12">
                  <c:v>45.680100000000003</c:v>
                </c:pt>
                <c:pt idx="13">
                  <c:v>43.670699999999997</c:v>
                </c:pt>
                <c:pt idx="14">
                  <c:v>43.938600000000001</c:v>
                </c:pt>
                <c:pt idx="15">
                  <c:v>37.776499999999999</c:v>
                </c:pt>
                <c:pt idx="16">
                  <c:v>36.302900000000001</c:v>
                </c:pt>
                <c:pt idx="17">
                  <c:v>44.206499999999998</c:v>
                </c:pt>
                <c:pt idx="18">
                  <c:v>45.546100000000003</c:v>
                </c:pt>
                <c:pt idx="19">
                  <c:v>41.125500000000002</c:v>
                </c:pt>
                <c:pt idx="20">
                  <c:v>41.527299999999997</c:v>
                </c:pt>
                <c:pt idx="21">
                  <c:v>43.000900000000001</c:v>
                </c:pt>
                <c:pt idx="22">
                  <c:v>48.359299999999998</c:v>
                </c:pt>
                <c:pt idx="23">
                  <c:v>41.661299999999997</c:v>
                </c:pt>
                <c:pt idx="24">
                  <c:v>40.053800000000003</c:v>
                </c:pt>
                <c:pt idx="25">
                  <c:v>44.206499999999998</c:v>
                </c:pt>
                <c:pt idx="26">
                  <c:v>36.302900000000001</c:v>
                </c:pt>
                <c:pt idx="27">
                  <c:v>40.3217</c:v>
                </c:pt>
                <c:pt idx="28">
                  <c:v>53.717599999999997</c:v>
                </c:pt>
                <c:pt idx="29">
                  <c:v>50.770499999999998</c:v>
                </c:pt>
                <c:pt idx="30">
                  <c:v>50.502600000000001</c:v>
                </c:pt>
                <c:pt idx="31">
                  <c:v>58.540199999999999</c:v>
                </c:pt>
                <c:pt idx="32">
                  <c:v>60.0137</c:v>
                </c:pt>
                <c:pt idx="33">
                  <c:v>56.932600000000001</c:v>
                </c:pt>
                <c:pt idx="34">
                  <c:v>59.21</c:v>
                </c:pt>
                <c:pt idx="35">
                  <c:v>56.396799999999999</c:v>
                </c:pt>
                <c:pt idx="36">
                  <c:v>58.406199999999998</c:v>
                </c:pt>
                <c:pt idx="37">
                  <c:v>65.774000000000001</c:v>
                </c:pt>
                <c:pt idx="38">
                  <c:v>58.808100000000003</c:v>
                </c:pt>
                <c:pt idx="39">
                  <c:v>56.798699999999997</c:v>
                </c:pt>
                <c:pt idx="40">
                  <c:v>57.066600000000001</c:v>
                </c:pt>
                <c:pt idx="41">
                  <c:v>61.755200000000002</c:v>
                </c:pt>
                <c:pt idx="42">
                  <c:v>63.362699999999997</c:v>
                </c:pt>
                <c:pt idx="43">
                  <c:v>56.530799999999999</c:v>
                </c:pt>
                <c:pt idx="44">
                  <c:v>53.5837</c:v>
                </c:pt>
                <c:pt idx="45">
                  <c:v>47.689500000000002</c:v>
                </c:pt>
                <c:pt idx="46">
                  <c:v>39.25</c:v>
                </c:pt>
                <c:pt idx="47">
                  <c:v>37.642499999999998</c:v>
                </c:pt>
              </c:numCache>
            </c:numRef>
          </c:val>
          <c:extLst>
            <c:ext xmlns:c16="http://schemas.microsoft.com/office/drawing/2014/chart" uri="{C3380CC4-5D6E-409C-BE32-E72D297353CC}">
              <c16:uniqueId val="{00000002-21B3-4D6E-BB6C-A60E7EFF233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34.6143</c:v>
                </c:pt>
                <c:pt idx="1">
                  <c:v>32.499600000000001</c:v>
                </c:pt>
                <c:pt idx="2">
                  <c:v>28.278600000000001</c:v>
                </c:pt>
                <c:pt idx="3">
                  <c:v>28.659600000000001</c:v>
                </c:pt>
                <c:pt idx="4">
                  <c:v>37.0931</c:v>
                </c:pt>
                <c:pt idx="5">
                  <c:v>43.574599999999997</c:v>
                </c:pt>
                <c:pt idx="6">
                  <c:v>38.217199999999998</c:v>
                </c:pt>
                <c:pt idx="7">
                  <c:v>36.1967</c:v>
                </c:pt>
                <c:pt idx="8">
                  <c:v>35.380699999999997</c:v>
                </c:pt>
                <c:pt idx="9">
                  <c:v>40.954300000000003</c:v>
                </c:pt>
                <c:pt idx="10">
                  <c:v>36.265000000000001</c:v>
                </c:pt>
                <c:pt idx="11">
                  <c:v>45.480899999999998</c:v>
                </c:pt>
                <c:pt idx="12">
                  <c:v>45.960999999999999</c:v>
                </c:pt>
                <c:pt idx="13">
                  <c:v>44.368099999999998</c:v>
                </c:pt>
                <c:pt idx="14">
                  <c:v>43.786700000000003</c:v>
                </c:pt>
                <c:pt idx="15">
                  <c:v>38.090600000000002</c:v>
                </c:pt>
                <c:pt idx="16">
                  <c:v>36.015500000000003</c:v>
                </c:pt>
                <c:pt idx="17">
                  <c:v>44.387300000000003</c:v>
                </c:pt>
                <c:pt idx="18">
                  <c:v>46.092300000000002</c:v>
                </c:pt>
                <c:pt idx="19">
                  <c:v>41.505600000000001</c:v>
                </c:pt>
                <c:pt idx="20">
                  <c:v>42.8095</c:v>
                </c:pt>
                <c:pt idx="21">
                  <c:v>41.367699999999999</c:v>
                </c:pt>
                <c:pt idx="22">
                  <c:v>48.333100000000002</c:v>
                </c:pt>
                <c:pt idx="23">
                  <c:v>40.816699999999997</c:v>
                </c:pt>
                <c:pt idx="24">
                  <c:v>40.200800000000001</c:v>
                </c:pt>
                <c:pt idx="25">
                  <c:v>43.829799999999999</c:v>
                </c:pt>
                <c:pt idx="26">
                  <c:v>36.189599999999999</c:v>
                </c:pt>
                <c:pt idx="27">
                  <c:v>38.404499999999999</c:v>
                </c:pt>
                <c:pt idx="28">
                  <c:v>52.366300000000003</c:v>
                </c:pt>
                <c:pt idx="29">
                  <c:v>51.865699999999997</c:v>
                </c:pt>
                <c:pt idx="30">
                  <c:v>49.252200000000002</c:v>
                </c:pt>
                <c:pt idx="31">
                  <c:v>55.860199999999999</c:v>
                </c:pt>
                <c:pt idx="32">
                  <c:v>58.956299999999999</c:v>
                </c:pt>
                <c:pt idx="33">
                  <c:v>56.660899999999998</c:v>
                </c:pt>
                <c:pt idx="34">
                  <c:v>58.5306</c:v>
                </c:pt>
                <c:pt idx="35">
                  <c:v>57.4589</c:v>
                </c:pt>
                <c:pt idx="36">
                  <c:v>57.743200000000002</c:v>
                </c:pt>
                <c:pt idx="37">
                  <c:v>66.030100000000004</c:v>
                </c:pt>
                <c:pt idx="38">
                  <c:v>58.741</c:v>
                </c:pt>
                <c:pt idx="39">
                  <c:v>56.598999999999997</c:v>
                </c:pt>
                <c:pt idx="40">
                  <c:v>57.251399999999997</c:v>
                </c:pt>
                <c:pt idx="41">
                  <c:v>62.422899999999998</c:v>
                </c:pt>
                <c:pt idx="42">
                  <c:v>64.096299999999999</c:v>
                </c:pt>
                <c:pt idx="43">
                  <c:v>57.217199999999998</c:v>
                </c:pt>
                <c:pt idx="44">
                  <c:v>53.7044</c:v>
                </c:pt>
                <c:pt idx="45">
                  <c:v>47.938699999999997</c:v>
                </c:pt>
                <c:pt idx="46">
                  <c:v>39.016300000000001</c:v>
                </c:pt>
                <c:pt idx="47">
                  <c:v>40.682299999999998</c:v>
                </c:pt>
              </c:numCache>
            </c:numRef>
          </c:val>
          <c:extLst>
            <c:ext xmlns:c16="http://schemas.microsoft.com/office/drawing/2014/chart" uri="{C3380CC4-5D6E-409C-BE32-E72D297353CC}">
              <c16:uniqueId val="{00000003-21B3-4D6E-BB6C-A60E7EFF233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384.0301</c:v>
                </c:pt>
                <c:pt idx="1">
                  <c:v>380.916</c:v>
                </c:pt>
                <c:pt idx="2">
                  <c:v>348.01330000000002</c:v>
                </c:pt>
                <c:pt idx="3">
                  <c:v>346.94479999999999</c:v>
                </c:pt>
                <c:pt idx="4">
                  <c:v>408.30939999999998</c:v>
                </c:pt>
                <c:pt idx="5">
                  <c:v>400.42829999999998</c:v>
                </c:pt>
                <c:pt idx="6">
                  <c:v>419.1662</c:v>
                </c:pt>
                <c:pt idx="7">
                  <c:v>405.32530000000003</c:v>
                </c:pt>
                <c:pt idx="8">
                  <c:v>408.11149999999998</c:v>
                </c:pt>
                <c:pt idx="9">
                  <c:v>438.67770000000002</c:v>
                </c:pt>
                <c:pt idx="10">
                  <c:v>422.19009999999997</c:v>
                </c:pt>
                <c:pt idx="11">
                  <c:v>426.16699999999997</c:v>
                </c:pt>
                <c:pt idx="12">
                  <c:v>484.69290000000001</c:v>
                </c:pt>
                <c:pt idx="13">
                  <c:v>484.61110000000002</c:v>
                </c:pt>
                <c:pt idx="14">
                  <c:v>495.2226</c:v>
                </c:pt>
                <c:pt idx="15">
                  <c:v>483.31020000000001</c:v>
                </c:pt>
                <c:pt idx="16">
                  <c:v>469.97359999999998</c:v>
                </c:pt>
                <c:pt idx="17">
                  <c:v>422.7457</c:v>
                </c:pt>
                <c:pt idx="18">
                  <c:v>467.08280000000002</c:v>
                </c:pt>
                <c:pt idx="19">
                  <c:v>464.59660000000002</c:v>
                </c:pt>
                <c:pt idx="20">
                  <c:v>489.33240000000001</c:v>
                </c:pt>
                <c:pt idx="21">
                  <c:v>520.78219999999999</c:v>
                </c:pt>
                <c:pt idx="22">
                  <c:v>519.62959999999998</c:v>
                </c:pt>
                <c:pt idx="23">
                  <c:v>539.36800000000005</c:v>
                </c:pt>
                <c:pt idx="24">
                  <c:v>489.88889999999998</c:v>
                </c:pt>
                <c:pt idx="25">
                  <c:v>516.33140000000003</c:v>
                </c:pt>
                <c:pt idx="26">
                  <c:v>498.19810000000001</c:v>
                </c:pt>
                <c:pt idx="27">
                  <c:v>488.13709999999998</c:v>
                </c:pt>
                <c:pt idx="28">
                  <c:v>492.5061</c:v>
                </c:pt>
                <c:pt idx="29">
                  <c:v>502.4024</c:v>
                </c:pt>
                <c:pt idx="30">
                  <c:v>473.40039999999999</c:v>
                </c:pt>
                <c:pt idx="31">
                  <c:v>527.64940000000001</c:v>
                </c:pt>
                <c:pt idx="32">
                  <c:v>563.16369999999995</c:v>
                </c:pt>
                <c:pt idx="33">
                  <c:v>539.41200000000003</c:v>
                </c:pt>
                <c:pt idx="34">
                  <c:v>551.90049999999997</c:v>
                </c:pt>
                <c:pt idx="35">
                  <c:v>525.86099999999999</c:v>
                </c:pt>
                <c:pt idx="36">
                  <c:v>537.24009999999998</c:v>
                </c:pt>
                <c:pt idx="37">
                  <c:v>571.41240000000005</c:v>
                </c:pt>
                <c:pt idx="38">
                  <c:v>557.42840000000001</c:v>
                </c:pt>
                <c:pt idx="39">
                  <c:v>545.08690000000001</c:v>
                </c:pt>
                <c:pt idx="40">
                  <c:v>530.03380000000004</c:v>
                </c:pt>
                <c:pt idx="41">
                  <c:v>510.28890000000001</c:v>
                </c:pt>
                <c:pt idx="42">
                  <c:v>548.54840000000002</c:v>
                </c:pt>
                <c:pt idx="43">
                  <c:v>532.11720000000003</c:v>
                </c:pt>
                <c:pt idx="44">
                  <c:v>464.95370000000003</c:v>
                </c:pt>
                <c:pt idx="45">
                  <c:v>445.37119999999999</c:v>
                </c:pt>
                <c:pt idx="46">
                  <c:v>406.46100000000001</c:v>
                </c:pt>
                <c:pt idx="47">
                  <c:v>393.16</c:v>
                </c:pt>
              </c:numCache>
            </c:numRef>
          </c:val>
          <c:extLst>
            <c:ext xmlns:c16="http://schemas.microsoft.com/office/drawing/2014/chart" uri="{C3380CC4-5D6E-409C-BE32-E72D297353CC}">
              <c16:uniqueId val="{00000004-21B3-4D6E-BB6C-A60E7EFF233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134.00540000000001</c:v>
                </c:pt>
                <c:pt idx="1">
                  <c:v>132.5206</c:v>
                </c:pt>
                <c:pt idx="2">
                  <c:v>131.50970000000001</c:v>
                </c:pt>
                <c:pt idx="3">
                  <c:v>128.5548</c:v>
                </c:pt>
                <c:pt idx="4">
                  <c:v>126.2467</c:v>
                </c:pt>
                <c:pt idx="5">
                  <c:v>130.34289999999999</c:v>
                </c:pt>
                <c:pt idx="6">
                  <c:v>128.94239999999999</c:v>
                </c:pt>
                <c:pt idx="7">
                  <c:v>131.5223</c:v>
                </c:pt>
                <c:pt idx="8">
                  <c:v>129.0017</c:v>
                </c:pt>
                <c:pt idx="9">
                  <c:v>126.7184</c:v>
                </c:pt>
                <c:pt idx="10">
                  <c:v>119.1236</c:v>
                </c:pt>
                <c:pt idx="11">
                  <c:v>101.3481</c:v>
                </c:pt>
                <c:pt idx="12">
                  <c:v>89.302599999999998</c:v>
                </c:pt>
                <c:pt idx="13">
                  <c:v>66.654600000000002</c:v>
                </c:pt>
                <c:pt idx="14">
                  <c:v>57.832700000000003</c:v>
                </c:pt>
                <c:pt idx="15">
                  <c:v>57.815100000000001</c:v>
                </c:pt>
                <c:pt idx="16">
                  <c:v>55.443800000000003</c:v>
                </c:pt>
                <c:pt idx="17">
                  <c:v>59.997799999999998</c:v>
                </c:pt>
                <c:pt idx="18">
                  <c:v>58.438800000000001</c:v>
                </c:pt>
                <c:pt idx="19">
                  <c:v>54.619799999999998</c:v>
                </c:pt>
                <c:pt idx="20">
                  <c:v>52.009399999999999</c:v>
                </c:pt>
                <c:pt idx="21">
                  <c:v>46.502299999999998</c:v>
                </c:pt>
                <c:pt idx="22">
                  <c:v>55.170499999999997</c:v>
                </c:pt>
                <c:pt idx="23">
                  <c:v>44.820300000000003</c:v>
                </c:pt>
                <c:pt idx="24">
                  <c:v>38.706499999999998</c:v>
                </c:pt>
                <c:pt idx="25">
                  <c:v>44.158000000000001</c:v>
                </c:pt>
                <c:pt idx="26">
                  <c:v>40.383899999999997</c:v>
                </c:pt>
                <c:pt idx="27">
                  <c:v>46.040500000000002</c:v>
                </c:pt>
                <c:pt idx="28">
                  <c:v>61.2639</c:v>
                </c:pt>
                <c:pt idx="29">
                  <c:v>62.589199999999998</c:v>
                </c:pt>
                <c:pt idx="30">
                  <c:v>77.6691</c:v>
                </c:pt>
                <c:pt idx="31">
                  <c:v>67.6631</c:v>
                </c:pt>
                <c:pt idx="32">
                  <c:v>85.876900000000006</c:v>
                </c:pt>
                <c:pt idx="33">
                  <c:v>103.539</c:v>
                </c:pt>
                <c:pt idx="34">
                  <c:v>125.0925</c:v>
                </c:pt>
                <c:pt idx="35">
                  <c:v>139.1465</c:v>
                </c:pt>
                <c:pt idx="36">
                  <c:v>143.94200000000001</c:v>
                </c:pt>
                <c:pt idx="37">
                  <c:v>143.27029999999999</c:v>
                </c:pt>
                <c:pt idx="38">
                  <c:v>143.40219999999999</c:v>
                </c:pt>
                <c:pt idx="39">
                  <c:v>146.00819999999999</c:v>
                </c:pt>
                <c:pt idx="40">
                  <c:v>143.84829999999999</c:v>
                </c:pt>
                <c:pt idx="41">
                  <c:v>141.21530000000001</c:v>
                </c:pt>
                <c:pt idx="42">
                  <c:v>140.08080000000001</c:v>
                </c:pt>
                <c:pt idx="43">
                  <c:v>136.86439999999999</c:v>
                </c:pt>
                <c:pt idx="44">
                  <c:v>132.1045</c:v>
                </c:pt>
                <c:pt idx="45">
                  <c:v>134.50579999999999</c:v>
                </c:pt>
                <c:pt idx="46">
                  <c:v>134.96459999999999</c:v>
                </c:pt>
                <c:pt idx="47">
                  <c:v>135.27969999999999</c:v>
                </c:pt>
              </c:numCache>
            </c:numRef>
          </c:val>
          <c:extLst>
            <c:ext xmlns:c16="http://schemas.microsoft.com/office/drawing/2014/chart" uri="{C3380CC4-5D6E-409C-BE32-E72D297353CC}">
              <c16:uniqueId val="{00000000-BCE2-4C76-A2FE-72F6451CE6B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132.11840000000001</c:v>
                </c:pt>
                <c:pt idx="1">
                  <c:v>131.29660000000001</c:v>
                </c:pt>
                <c:pt idx="2">
                  <c:v>132.67080000000001</c:v>
                </c:pt>
                <c:pt idx="3">
                  <c:v>130.09039999999999</c:v>
                </c:pt>
                <c:pt idx="4">
                  <c:v>126.0748</c:v>
                </c:pt>
                <c:pt idx="5">
                  <c:v>129.4821</c:v>
                </c:pt>
                <c:pt idx="6">
                  <c:v>129.80080000000001</c:v>
                </c:pt>
                <c:pt idx="7">
                  <c:v>131.2688</c:v>
                </c:pt>
                <c:pt idx="8">
                  <c:v>129.25360000000001</c:v>
                </c:pt>
                <c:pt idx="9">
                  <c:v>126.688</c:v>
                </c:pt>
                <c:pt idx="10">
                  <c:v>120.6317</c:v>
                </c:pt>
                <c:pt idx="11">
                  <c:v>103.39060000000001</c:v>
                </c:pt>
                <c:pt idx="12">
                  <c:v>89.746899999999997</c:v>
                </c:pt>
                <c:pt idx="13">
                  <c:v>66.079300000000003</c:v>
                </c:pt>
                <c:pt idx="14">
                  <c:v>56.5886</c:v>
                </c:pt>
                <c:pt idx="15">
                  <c:v>57.980400000000003</c:v>
                </c:pt>
                <c:pt idx="16">
                  <c:v>55.651899999999998</c:v>
                </c:pt>
                <c:pt idx="17">
                  <c:v>60.723799999999997</c:v>
                </c:pt>
                <c:pt idx="18">
                  <c:v>59.416600000000003</c:v>
                </c:pt>
                <c:pt idx="19">
                  <c:v>56.024500000000003</c:v>
                </c:pt>
                <c:pt idx="20">
                  <c:v>52.775700000000001</c:v>
                </c:pt>
                <c:pt idx="21">
                  <c:v>48.173999999999999</c:v>
                </c:pt>
                <c:pt idx="22">
                  <c:v>55.594299999999997</c:v>
                </c:pt>
                <c:pt idx="23">
                  <c:v>46.8508</c:v>
                </c:pt>
                <c:pt idx="24">
                  <c:v>37.862699999999997</c:v>
                </c:pt>
                <c:pt idx="25">
                  <c:v>44.058100000000003</c:v>
                </c:pt>
                <c:pt idx="26">
                  <c:v>41.104700000000001</c:v>
                </c:pt>
                <c:pt idx="27">
                  <c:v>46.640300000000003</c:v>
                </c:pt>
                <c:pt idx="28">
                  <c:v>62.4955</c:v>
                </c:pt>
                <c:pt idx="29">
                  <c:v>62.968600000000002</c:v>
                </c:pt>
                <c:pt idx="30">
                  <c:v>78.477800000000002</c:v>
                </c:pt>
                <c:pt idx="31">
                  <c:v>67.662899999999993</c:v>
                </c:pt>
                <c:pt idx="32">
                  <c:v>87.371700000000004</c:v>
                </c:pt>
                <c:pt idx="33">
                  <c:v>103.9933</c:v>
                </c:pt>
                <c:pt idx="34">
                  <c:v>124.437</c:v>
                </c:pt>
                <c:pt idx="35">
                  <c:v>137.78620000000001</c:v>
                </c:pt>
                <c:pt idx="36">
                  <c:v>143.1361</c:v>
                </c:pt>
                <c:pt idx="37">
                  <c:v>143.44579999999999</c:v>
                </c:pt>
                <c:pt idx="38">
                  <c:v>142.22149999999999</c:v>
                </c:pt>
                <c:pt idx="39">
                  <c:v>144.58279999999999</c:v>
                </c:pt>
                <c:pt idx="40">
                  <c:v>143.0147</c:v>
                </c:pt>
                <c:pt idx="41">
                  <c:v>141.79339999999999</c:v>
                </c:pt>
                <c:pt idx="42">
                  <c:v>138.70150000000001</c:v>
                </c:pt>
                <c:pt idx="43">
                  <c:v>138.04040000000001</c:v>
                </c:pt>
                <c:pt idx="44">
                  <c:v>132.273</c:v>
                </c:pt>
                <c:pt idx="45">
                  <c:v>136.6618</c:v>
                </c:pt>
                <c:pt idx="46">
                  <c:v>134.12450000000001</c:v>
                </c:pt>
                <c:pt idx="47">
                  <c:v>136.88220000000001</c:v>
                </c:pt>
              </c:numCache>
            </c:numRef>
          </c:val>
          <c:extLst>
            <c:ext xmlns:c16="http://schemas.microsoft.com/office/drawing/2014/chart" uri="{C3380CC4-5D6E-409C-BE32-E72D297353CC}">
              <c16:uniqueId val="{00000001-BCE2-4C76-A2FE-72F6451CE6B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467.351</c:v>
                </c:pt>
                <c:pt idx="1">
                  <c:v>457.6003</c:v>
                </c:pt>
                <c:pt idx="2">
                  <c:v>471.93270000000001</c:v>
                </c:pt>
                <c:pt idx="3">
                  <c:v>456.35059999999999</c:v>
                </c:pt>
                <c:pt idx="4">
                  <c:v>451.16500000000002</c:v>
                </c:pt>
                <c:pt idx="5">
                  <c:v>464.71850000000001</c:v>
                </c:pt>
                <c:pt idx="6">
                  <c:v>451.7432</c:v>
                </c:pt>
                <c:pt idx="7">
                  <c:v>455.73520000000002</c:v>
                </c:pt>
                <c:pt idx="8">
                  <c:v>440.3014</c:v>
                </c:pt>
                <c:pt idx="9">
                  <c:v>433.06939999999997</c:v>
                </c:pt>
                <c:pt idx="10">
                  <c:v>404.89780000000002</c:v>
                </c:pt>
                <c:pt idx="11">
                  <c:v>310.0367</c:v>
                </c:pt>
                <c:pt idx="12">
                  <c:v>249.7159</c:v>
                </c:pt>
                <c:pt idx="13">
                  <c:v>120.2047</c:v>
                </c:pt>
                <c:pt idx="14">
                  <c:v>86.572100000000006</c:v>
                </c:pt>
                <c:pt idx="15">
                  <c:v>94.542400000000001</c:v>
                </c:pt>
                <c:pt idx="16">
                  <c:v>73.535399999999996</c:v>
                </c:pt>
                <c:pt idx="17">
                  <c:v>86.468000000000004</c:v>
                </c:pt>
                <c:pt idx="18">
                  <c:v>95.904799999999994</c:v>
                </c:pt>
                <c:pt idx="19">
                  <c:v>105.7741</c:v>
                </c:pt>
                <c:pt idx="20">
                  <c:v>104.6225</c:v>
                </c:pt>
                <c:pt idx="21">
                  <c:v>86.821700000000007</c:v>
                </c:pt>
                <c:pt idx="22">
                  <c:v>122.31189999999999</c:v>
                </c:pt>
                <c:pt idx="23">
                  <c:v>70.1999</c:v>
                </c:pt>
                <c:pt idx="24">
                  <c:v>80.484200000000001</c:v>
                </c:pt>
                <c:pt idx="25">
                  <c:v>93.519900000000007</c:v>
                </c:pt>
                <c:pt idx="26">
                  <c:v>85.715000000000003</c:v>
                </c:pt>
                <c:pt idx="27">
                  <c:v>118.7595</c:v>
                </c:pt>
                <c:pt idx="28">
                  <c:v>131.37190000000001</c:v>
                </c:pt>
                <c:pt idx="29">
                  <c:v>122.8287</c:v>
                </c:pt>
                <c:pt idx="30">
                  <c:v>182.2791</c:v>
                </c:pt>
                <c:pt idx="31">
                  <c:v>155.0384</c:v>
                </c:pt>
                <c:pt idx="32">
                  <c:v>224.89619999999999</c:v>
                </c:pt>
                <c:pt idx="33">
                  <c:v>309.98250000000002</c:v>
                </c:pt>
                <c:pt idx="34">
                  <c:v>415.87979999999999</c:v>
                </c:pt>
                <c:pt idx="35">
                  <c:v>494.04430000000002</c:v>
                </c:pt>
                <c:pt idx="36">
                  <c:v>512.90290000000005</c:v>
                </c:pt>
                <c:pt idx="37">
                  <c:v>518.97310000000004</c:v>
                </c:pt>
                <c:pt idx="38">
                  <c:v>506.11439999999999</c:v>
                </c:pt>
                <c:pt idx="39">
                  <c:v>501.4572</c:v>
                </c:pt>
                <c:pt idx="40">
                  <c:v>503.76839999999999</c:v>
                </c:pt>
                <c:pt idx="41">
                  <c:v>484.8193</c:v>
                </c:pt>
                <c:pt idx="42">
                  <c:v>485.85629999999998</c:v>
                </c:pt>
                <c:pt idx="43">
                  <c:v>479.4633</c:v>
                </c:pt>
                <c:pt idx="44">
                  <c:v>457.34910000000002</c:v>
                </c:pt>
                <c:pt idx="45">
                  <c:v>463.4572</c:v>
                </c:pt>
                <c:pt idx="46">
                  <c:v>453.42970000000003</c:v>
                </c:pt>
                <c:pt idx="47">
                  <c:v>454.48559999999998</c:v>
                </c:pt>
              </c:numCache>
            </c:numRef>
          </c:val>
          <c:extLst>
            <c:ext xmlns:c16="http://schemas.microsoft.com/office/drawing/2014/chart" uri="{C3380CC4-5D6E-409C-BE32-E72D297353CC}">
              <c16:uniqueId val="{00000002-BCE2-4C76-A2FE-72F6451CE6B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385.9649</c:v>
                </c:pt>
                <c:pt idx="1">
                  <c:v>379.91199999999998</c:v>
                </c:pt>
                <c:pt idx="2">
                  <c:v>387.62299999999999</c:v>
                </c:pt>
                <c:pt idx="3">
                  <c:v>383.83530000000002</c:v>
                </c:pt>
                <c:pt idx="4">
                  <c:v>370.64949999999999</c:v>
                </c:pt>
                <c:pt idx="5">
                  <c:v>379.4701</c:v>
                </c:pt>
                <c:pt idx="6">
                  <c:v>375.8116</c:v>
                </c:pt>
                <c:pt idx="7">
                  <c:v>380.36959999999999</c:v>
                </c:pt>
                <c:pt idx="8">
                  <c:v>359.67380000000003</c:v>
                </c:pt>
                <c:pt idx="9">
                  <c:v>358.89859999999999</c:v>
                </c:pt>
                <c:pt idx="10">
                  <c:v>335.1266</c:v>
                </c:pt>
                <c:pt idx="11">
                  <c:v>257.20280000000002</c:v>
                </c:pt>
                <c:pt idx="12">
                  <c:v>195.0607</c:v>
                </c:pt>
                <c:pt idx="13">
                  <c:v>99.3185</c:v>
                </c:pt>
                <c:pt idx="14">
                  <c:v>60.753599999999999</c:v>
                </c:pt>
                <c:pt idx="15">
                  <c:v>63.952599999999997</c:v>
                </c:pt>
                <c:pt idx="16">
                  <c:v>44.105699999999999</c:v>
                </c:pt>
                <c:pt idx="17">
                  <c:v>56.723500000000001</c:v>
                </c:pt>
                <c:pt idx="18">
                  <c:v>62.271500000000003</c:v>
                </c:pt>
                <c:pt idx="19">
                  <c:v>70.783299999999997</c:v>
                </c:pt>
                <c:pt idx="20">
                  <c:v>61.945599999999999</c:v>
                </c:pt>
                <c:pt idx="21">
                  <c:v>52.469000000000001</c:v>
                </c:pt>
                <c:pt idx="22">
                  <c:v>85.463999999999999</c:v>
                </c:pt>
                <c:pt idx="23">
                  <c:v>40.203800000000001</c:v>
                </c:pt>
                <c:pt idx="24">
                  <c:v>43.857399999999998</c:v>
                </c:pt>
                <c:pt idx="25">
                  <c:v>55.017899999999997</c:v>
                </c:pt>
                <c:pt idx="26">
                  <c:v>48.2333</c:v>
                </c:pt>
                <c:pt idx="27">
                  <c:v>75.0869</c:v>
                </c:pt>
                <c:pt idx="28">
                  <c:v>92.921300000000002</c:v>
                </c:pt>
                <c:pt idx="29">
                  <c:v>81.539599999999993</c:v>
                </c:pt>
                <c:pt idx="30">
                  <c:v>129.40899999999999</c:v>
                </c:pt>
                <c:pt idx="31">
                  <c:v>105.34050000000001</c:v>
                </c:pt>
                <c:pt idx="32">
                  <c:v>170.32810000000001</c:v>
                </c:pt>
                <c:pt idx="33">
                  <c:v>245.863</c:v>
                </c:pt>
                <c:pt idx="34">
                  <c:v>337.12020000000001</c:v>
                </c:pt>
                <c:pt idx="35">
                  <c:v>396.55119999999999</c:v>
                </c:pt>
                <c:pt idx="36">
                  <c:v>416.30610000000001</c:v>
                </c:pt>
                <c:pt idx="37">
                  <c:v>415.32299999999998</c:v>
                </c:pt>
                <c:pt idx="38">
                  <c:v>408.93270000000001</c:v>
                </c:pt>
                <c:pt idx="39">
                  <c:v>408.10660000000001</c:v>
                </c:pt>
                <c:pt idx="40">
                  <c:v>404.77659999999997</c:v>
                </c:pt>
                <c:pt idx="41">
                  <c:v>393.55709999999999</c:v>
                </c:pt>
                <c:pt idx="42">
                  <c:v>396.03960000000001</c:v>
                </c:pt>
                <c:pt idx="43">
                  <c:v>390.00940000000003</c:v>
                </c:pt>
                <c:pt idx="44">
                  <c:v>376.78989999999999</c:v>
                </c:pt>
                <c:pt idx="45">
                  <c:v>379.72890000000001</c:v>
                </c:pt>
                <c:pt idx="46">
                  <c:v>374.59230000000002</c:v>
                </c:pt>
                <c:pt idx="47">
                  <c:v>374.41629999999998</c:v>
                </c:pt>
              </c:numCache>
            </c:numRef>
          </c:val>
          <c:extLst>
            <c:ext xmlns:c16="http://schemas.microsoft.com/office/drawing/2014/chart" uri="{C3380CC4-5D6E-409C-BE32-E72D297353CC}">
              <c16:uniqueId val="{00000003-BCE2-4C76-A2FE-72F6451CE6B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6751.5383000000002</c:v>
                </c:pt>
                <c:pt idx="1">
                  <c:v>6611.07276</c:v>
                </c:pt>
                <c:pt idx="2">
                  <c:v>6531.6310100000001</c:v>
                </c:pt>
                <c:pt idx="3">
                  <c:v>6460.6140100000002</c:v>
                </c:pt>
                <c:pt idx="4">
                  <c:v>6403.3289999999997</c:v>
                </c:pt>
                <c:pt idx="5">
                  <c:v>6357.6701800000001</c:v>
                </c:pt>
                <c:pt idx="6">
                  <c:v>6351.6831400000001</c:v>
                </c:pt>
                <c:pt idx="7">
                  <c:v>6375.7708899999998</c:v>
                </c:pt>
                <c:pt idx="8">
                  <c:v>6384.1286899999996</c:v>
                </c:pt>
                <c:pt idx="9">
                  <c:v>6413.0593600000002</c:v>
                </c:pt>
                <c:pt idx="10">
                  <c:v>6475.3526099999999</c:v>
                </c:pt>
                <c:pt idx="11">
                  <c:v>6444.4709000000003</c:v>
                </c:pt>
                <c:pt idx="12">
                  <c:v>6686.68192</c:v>
                </c:pt>
                <c:pt idx="13">
                  <c:v>6855.5312999999996</c:v>
                </c:pt>
                <c:pt idx="14">
                  <c:v>7014.1452200000003</c:v>
                </c:pt>
                <c:pt idx="15">
                  <c:v>7025.7118899999996</c:v>
                </c:pt>
                <c:pt idx="16">
                  <c:v>7344.6638499999999</c:v>
                </c:pt>
                <c:pt idx="17">
                  <c:v>7524.8535000000002</c:v>
                </c:pt>
                <c:pt idx="18">
                  <c:v>7670.0202900000004</c:v>
                </c:pt>
                <c:pt idx="19">
                  <c:v>7761.2131200000003</c:v>
                </c:pt>
                <c:pt idx="20">
                  <c:v>7806.62446</c:v>
                </c:pt>
                <c:pt idx="21">
                  <c:v>7942.3654500000002</c:v>
                </c:pt>
                <c:pt idx="22">
                  <c:v>7964.83313</c:v>
                </c:pt>
                <c:pt idx="23">
                  <c:v>7943.9765799999996</c:v>
                </c:pt>
                <c:pt idx="24">
                  <c:v>7913.8804799999998</c:v>
                </c:pt>
                <c:pt idx="25">
                  <c:v>7786.8878500000001</c:v>
                </c:pt>
                <c:pt idx="26">
                  <c:v>7714.6879300000001</c:v>
                </c:pt>
                <c:pt idx="27">
                  <c:v>7812.7016000000003</c:v>
                </c:pt>
                <c:pt idx="28">
                  <c:v>8021.7921900000001</c:v>
                </c:pt>
                <c:pt idx="29">
                  <c:v>7995.0219999999999</c:v>
                </c:pt>
                <c:pt idx="30">
                  <c:v>7853.5834400000003</c:v>
                </c:pt>
                <c:pt idx="31">
                  <c:v>7920.13094</c:v>
                </c:pt>
                <c:pt idx="32">
                  <c:v>7903.3051800000003</c:v>
                </c:pt>
                <c:pt idx="33">
                  <c:v>7725.0825599999998</c:v>
                </c:pt>
                <c:pt idx="34">
                  <c:v>7683.0608700000003</c:v>
                </c:pt>
                <c:pt idx="35">
                  <c:v>7499.8904499999999</c:v>
                </c:pt>
                <c:pt idx="36">
                  <c:v>7702.7057999999997</c:v>
                </c:pt>
                <c:pt idx="37">
                  <c:v>7879.2713000000003</c:v>
                </c:pt>
                <c:pt idx="38">
                  <c:v>7864.36481</c:v>
                </c:pt>
                <c:pt idx="39">
                  <c:v>7862.7125100000003</c:v>
                </c:pt>
                <c:pt idx="40">
                  <c:v>7800.2671700000001</c:v>
                </c:pt>
                <c:pt idx="41">
                  <c:v>7731.46929</c:v>
                </c:pt>
                <c:pt idx="42">
                  <c:v>7700.4510600000003</c:v>
                </c:pt>
                <c:pt idx="43">
                  <c:v>7633.5209299999997</c:v>
                </c:pt>
                <c:pt idx="44">
                  <c:v>7595.2321300000003</c:v>
                </c:pt>
                <c:pt idx="45">
                  <c:v>7406.7478000000001</c:v>
                </c:pt>
                <c:pt idx="46">
                  <c:v>7125.2007400000002</c:v>
                </c:pt>
                <c:pt idx="47">
                  <c:v>7062.4556700000003</c:v>
                </c:pt>
              </c:numCache>
            </c:numRef>
          </c:val>
          <c:smooth val="0"/>
          <c:extLst>
            <c:ext xmlns:c16="http://schemas.microsoft.com/office/drawing/2014/chart" uri="{C3380CC4-5D6E-409C-BE32-E72D297353CC}">
              <c16:uniqueId val="{00000000-B238-4D32-919C-D2667166C67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6728.2057199999999</c:v>
                </c:pt>
                <c:pt idx="1">
                  <c:v>6630.0560299999997</c:v>
                </c:pt>
                <c:pt idx="2">
                  <c:v>6519.3969200000001</c:v>
                </c:pt>
                <c:pt idx="3">
                  <c:v>6456.8835499999996</c:v>
                </c:pt>
                <c:pt idx="4">
                  <c:v>6401.4022699999996</c:v>
                </c:pt>
                <c:pt idx="5">
                  <c:v>6385.3785200000002</c:v>
                </c:pt>
                <c:pt idx="6">
                  <c:v>6354.11852</c:v>
                </c:pt>
                <c:pt idx="7">
                  <c:v>6373.3608800000002</c:v>
                </c:pt>
                <c:pt idx="8">
                  <c:v>6465.2950600000004</c:v>
                </c:pt>
                <c:pt idx="9">
                  <c:v>6491.2809600000001</c:v>
                </c:pt>
                <c:pt idx="10">
                  <c:v>6558.6570899999997</c:v>
                </c:pt>
                <c:pt idx="11">
                  <c:v>6579.5658999999996</c:v>
                </c:pt>
                <c:pt idx="12">
                  <c:v>6777.8136100000002</c:v>
                </c:pt>
                <c:pt idx="13">
                  <c:v>6854.4381000000003</c:v>
                </c:pt>
                <c:pt idx="14">
                  <c:v>7017.4888000000001</c:v>
                </c:pt>
                <c:pt idx="15">
                  <c:v>7089.71342</c:v>
                </c:pt>
                <c:pt idx="16">
                  <c:v>7312.95874</c:v>
                </c:pt>
                <c:pt idx="17">
                  <c:v>7443.4430599999996</c:v>
                </c:pt>
                <c:pt idx="18">
                  <c:v>7565.6476700000003</c:v>
                </c:pt>
                <c:pt idx="19">
                  <c:v>7656.4511700000003</c:v>
                </c:pt>
                <c:pt idx="20">
                  <c:v>7724.4857499999998</c:v>
                </c:pt>
                <c:pt idx="21">
                  <c:v>7782.5210699999998</c:v>
                </c:pt>
                <c:pt idx="22">
                  <c:v>7836.8684300000004</c:v>
                </c:pt>
                <c:pt idx="23">
                  <c:v>7829.8719000000001</c:v>
                </c:pt>
                <c:pt idx="24">
                  <c:v>7758.9957700000004</c:v>
                </c:pt>
                <c:pt idx="25">
                  <c:v>7680.0922499999997</c:v>
                </c:pt>
                <c:pt idx="26">
                  <c:v>7647.3280199999999</c:v>
                </c:pt>
                <c:pt idx="27">
                  <c:v>7701.9278100000001</c:v>
                </c:pt>
                <c:pt idx="28">
                  <c:v>7788.4957000000004</c:v>
                </c:pt>
                <c:pt idx="29">
                  <c:v>7809.4362499999997</c:v>
                </c:pt>
                <c:pt idx="30">
                  <c:v>7793.4265999999998</c:v>
                </c:pt>
                <c:pt idx="31">
                  <c:v>7745.2411700000002</c:v>
                </c:pt>
                <c:pt idx="32">
                  <c:v>7637.5463799999998</c:v>
                </c:pt>
                <c:pt idx="33">
                  <c:v>7558.0050499999998</c:v>
                </c:pt>
                <c:pt idx="34">
                  <c:v>7431.4271600000002</c:v>
                </c:pt>
                <c:pt idx="35">
                  <c:v>7439.9541600000002</c:v>
                </c:pt>
                <c:pt idx="36">
                  <c:v>7560.1807099999996</c:v>
                </c:pt>
                <c:pt idx="37">
                  <c:v>7642.1834399999998</c:v>
                </c:pt>
                <c:pt idx="38">
                  <c:v>7641.9192499999999</c:v>
                </c:pt>
                <c:pt idx="39">
                  <c:v>7616.3654299999998</c:v>
                </c:pt>
                <c:pt idx="40">
                  <c:v>7570.7674500000003</c:v>
                </c:pt>
                <c:pt idx="41">
                  <c:v>7575.9458699999996</c:v>
                </c:pt>
                <c:pt idx="42">
                  <c:v>7544.2256500000003</c:v>
                </c:pt>
                <c:pt idx="43">
                  <c:v>7536.7913799999997</c:v>
                </c:pt>
                <c:pt idx="44">
                  <c:v>7453.3012600000002</c:v>
                </c:pt>
                <c:pt idx="45">
                  <c:v>7246.1432000000004</c:v>
                </c:pt>
                <c:pt idx="46">
                  <c:v>7060.5258700000004</c:v>
                </c:pt>
                <c:pt idx="47">
                  <c:v>6896.10023</c:v>
                </c:pt>
              </c:numCache>
            </c:numRef>
          </c:val>
          <c:smooth val="0"/>
          <c:extLst>
            <c:ext xmlns:c16="http://schemas.microsoft.com/office/drawing/2014/chart" uri="{C3380CC4-5D6E-409C-BE32-E72D297353CC}">
              <c16:uniqueId val="{00000001-B238-4D32-919C-D2667166C67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19</c:v>
                </c:pt>
                <c:pt idx="1">
                  <c:v>JUE 20</c:v>
                </c:pt>
                <c:pt idx="2">
                  <c:v>VIE 21</c:v>
                </c:pt>
                <c:pt idx="3">
                  <c:v>SAB 22</c:v>
                </c:pt>
                <c:pt idx="4">
                  <c:v>DOM 23</c:v>
                </c:pt>
                <c:pt idx="5">
                  <c:v>LUN 24</c:v>
                </c:pt>
                <c:pt idx="6">
                  <c:v>MAR 25</c:v>
                </c:pt>
                <c:pt idx="7">
                  <c:v>MIE 26</c:v>
                </c:pt>
              </c:strCache>
            </c:strRef>
          </c:cat>
          <c:val>
            <c:numRef>
              <c:f>COSTO_OPE_EJEC!$C$8:$C$15</c:f>
              <c:numCache>
                <c:formatCode>#,##0.0</c:formatCode>
                <c:ptCount val="8"/>
                <c:pt idx="0">
                  <c:v>5743640.9823500002</c:v>
                </c:pt>
                <c:pt idx="1">
                  <c:v>6539829.77948</c:v>
                </c:pt>
                <c:pt idx="2">
                  <c:v>7110295.1836299999</c:v>
                </c:pt>
                <c:pt idx="3">
                  <c:v>6476770.6426499998</c:v>
                </c:pt>
                <c:pt idx="4">
                  <c:v>5423048.4101400003</c:v>
                </c:pt>
                <c:pt idx="5">
                  <c:v>5750956.6286300002</c:v>
                </c:pt>
                <c:pt idx="6">
                  <c:v>5874146.4741399996</c:v>
                </c:pt>
                <c:pt idx="7">
                  <c:v>5889973.6497200001</c:v>
                </c:pt>
              </c:numCache>
            </c:numRef>
          </c:val>
          <c:extLst>
            <c:ext xmlns:c16="http://schemas.microsoft.com/office/drawing/2014/chart" uri="{C3380CC4-5D6E-409C-BE32-E72D297353CC}">
              <c16:uniqueId val="{00000000-9F88-468F-B8AF-00D918F5390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-9.6432005513093055E-2</c:v>
                </c:pt>
                <c:pt idx="1">
                  <c:v>2.4747557949067158E-2</c:v>
                </c:pt>
                <c:pt idx="2">
                  <c:v>7.0999888654442497E-2</c:v>
                </c:pt>
                <c:pt idx="3">
                  <c:v>-1.2896744007879681E-2</c:v>
                </c:pt>
                <c:pt idx="4">
                  <c:v>-9.8753682891956809E-2</c:v>
                </c:pt>
                <c:pt idx="5">
                  <c:v>-5.5718165103731357E-2</c:v>
                </c:pt>
                <c:pt idx="6">
                  <c:v>-9.8278189997921386E-2</c:v>
                </c:pt>
                <c:pt idx="7">
                  <c:v>-9.5821702642521184E-2</c:v>
                </c:pt>
              </c:numCache>
            </c:numRef>
          </c:cat>
          <c:val>
            <c:numRef>
              <c:f>COSTO_OPE_EJEC!$D$8:$D$15</c:f>
              <c:numCache>
                <c:formatCode>#,##0.0</c:formatCode>
                <c:ptCount val="8"/>
                <c:pt idx="0">
                  <c:v>6356622.8744208002</c:v>
                </c:pt>
                <c:pt idx="1">
                  <c:v>6381893.5002576001</c:v>
                </c:pt>
                <c:pt idx="2">
                  <c:v>6638931.7673628004</c:v>
                </c:pt>
                <c:pt idx="3">
                  <c:v>6561391.2256223997</c:v>
                </c:pt>
                <c:pt idx="4">
                  <c:v>6017276.6392452</c:v>
                </c:pt>
                <c:pt idx="5">
                  <c:v>6090296.7907475997</c:v>
                </c:pt>
                <c:pt idx="6">
                  <c:v>6514366.6361207999</c:v>
                </c:pt>
                <c:pt idx="7">
                  <c:v>6514172.7764688004</c:v>
                </c:pt>
              </c:numCache>
            </c:numRef>
          </c:val>
          <c:extLst>
            <c:ext xmlns:c16="http://schemas.microsoft.com/office/drawing/2014/chart" uri="{C3380CC4-5D6E-409C-BE32-E72D297353CC}">
              <c16:uniqueId val="{00000001-9F88-468F-B8AF-00D918F5390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30</v>
      </c>
      <c r="I9" s="6" t="s">
        <v>28</v>
      </c>
      <c r="J9" s="4"/>
      <c r="K9" s="4" t="s">
        <v>21</v>
      </c>
      <c r="L9" s="4"/>
    </row>
    <row r="10" spans="1:12" x14ac:dyDescent="0.3">
      <c r="A10" s="1"/>
      <c r="B10" s="4" t="s">
        <v>31</v>
      </c>
      <c r="C10" s="5" t="s">
        <v>32</v>
      </c>
      <c r="D10" s="5" t="s">
        <v>33</v>
      </c>
      <c r="E10" s="5" t="s">
        <v>24</v>
      </c>
      <c r="F10" s="5" t="s">
        <v>34</v>
      </c>
      <c r="G10" s="4" t="s">
        <v>35</v>
      </c>
      <c r="H10" s="4" t="s">
        <v>36</v>
      </c>
      <c r="I10" s="6" t="s">
        <v>37</v>
      </c>
      <c r="J10" s="4">
        <v>2.7</v>
      </c>
      <c r="K10" s="4" t="s">
        <v>38</v>
      </c>
      <c r="L10"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39</v>
      </c>
      <c r="C5" s="197"/>
      <c r="D5" s="197"/>
      <c r="E5" s="197"/>
      <c r="F5" s="197"/>
      <c r="G5" s="197"/>
      <c r="H5" s="197"/>
      <c r="I5" s="197"/>
    </row>
    <row r="6" spans="1:9" ht="40.049999999999997" customHeight="1" x14ac:dyDescent="0.3">
      <c r="A6" s="1"/>
      <c r="B6" s="7" t="s">
        <v>40</v>
      </c>
      <c r="C6" s="3" t="s">
        <v>41</v>
      </c>
      <c r="D6" s="3" t="s">
        <v>42</v>
      </c>
      <c r="E6" s="7" t="s">
        <v>3</v>
      </c>
      <c r="F6" s="7" t="s">
        <v>4</v>
      </c>
      <c r="G6" s="7" t="s">
        <v>43</v>
      </c>
      <c r="H6" s="7" t="s">
        <v>6</v>
      </c>
      <c r="I6" s="7" t="s">
        <v>9</v>
      </c>
    </row>
    <row r="7" spans="1:9" x14ac:dyDescent="0.3">
      <c r="A7" s="1"/>
      <c r="B7" s="4" t="s">
        <v>44</v>
      </c>
      <c r="C7" s="4" t="s">
        <v>45</v>
      </c>
      <c r="D7" s="4" t="s">
        <v>46</v>
      </c>
      <c r="E7" s="5" t="s">
        <v>47</v>
      </c>
      <c r="F7" s="5" t="s">
        <v>48</v>
      </c>
      <c r="G7" s="5" t="s">
        <v>49</v>
      </c>
      <c r="H7" s="5" t="s">
        <v>50</v>
      </c>
      <c r="I7" s="5" t="s">
        <v>51</v>
      </c>
    </row>
    <row r="8" spans="1:9" x14ac:dyDescent="0.3">
      <c r="A8" s="1"/>
      <c r="B8" s="4" t="s">
        <v>44</v>
      </c>
      <c r="C8" s="4" t="s">
        <v>45</v>
      </c>
      <c r="D8" s="4" t="s">
        <v>46</v>
      </c>
      <c r="E8" s="5" t="s">
        <v>52</v>
      </c>
      <c r="F8" s="5" t="s">
        <v>53</v>
      </c>
      <c r="G8" s="5" t="s">
        <v>54</v>
      </c>
      <c r="H8" s="5" t="s">
        <v>55</v>
      </c>
      <c r="I8" s="5" t="s">
        <v>56</v>
      </c>
    </row>
    <row r="9" spans="1:9" x14ac:dyDescent="0.3">
      <c r="A9" s="1"/>
      <c r="B9" s="4" t="s">
        <v>44</v>
      </c>
      <c r="C9" s="4" t="s">
        <v>45</v>
      </c>
      <c r="D9" s="4" t="s">
        <v>46</v>
      </c>
      <c r="E9" s="5" t="s">
        <v>57</v>
      </c>
      <c r="F9" s="5" t="s">
        <v>58</v>
      </c>
      <c r="G9" s="5" t="s">
        <v>49</v>
      </c>
      <c r="H9" s="5" t="s">
        <v>50</v>
      </c>
      <c r="I9" s="5" t="s">
        <v>59</v>
      </c>
    </row>
    <row r="10" spans="1:9" x14ac:dyDescent="0.3">
      <c r="A10" s="1"/>
      <c r="B10" s="4" t="s">
        <v>44</v>
      </c>
      <c r="C10" s="4" t="s">
        <v>45</v>
      </c>
      <c r="D10" s="4" t="s">
        <v>46</v>
      </c>
      <c r="E10" s="5" t="s">
        <v>60</v>
      </c>
      <c r="F10" s="5" t="s">
        <v>61</v>
      </c>
      <c r="G10" s="5" t="s">
        <v>62</v>
      </c>
      <c r="H10" s="5" t="s">
        <v>50</v>
      </c>
      <c r="I10" s="5" t="s">
        <v>63</v>
      </c>
    </row>
    <row r="11" spans="1:9" x14ac:dyDescent="0.3">
      <c r="A11" s="1"/>
      <c r="B11" s="4" t="s">
        <v>44</v>
      </c>
      <c r="C11" s="4" t="s">
        <v>45</v>
      </c>
      <c r="D11" s="4" t="s">
        <v>46</v>
      </c>
      <c r="E11" s="5" t="s">
        <v>60</v>
      </c>
      <c r="F11" s="5" t="s">
        <v>61</v>
      </c>
      <c r="G11" s="5" t="s">
        <v>64</v>
      </c>
      <c r="H11" s="5" t="s">
        <v>65</v>
      </c>
      <c r="I11" s="5" t="s">
        <v>66</v>
      </c>
    </row>
    <row r="12" spans="1:9" x14ac:dyDescent="0.3">
      <c r="A12" s="1"/>
      <c r="B12" s="4" t="s">
        <v>44</v>
      </c>
      <c r="C12" s="4" t="s">
        <v>45</v>
      </c>
      <c r="D12" s="4" t="s">
        <v>46</v>
      </c>
      <c r="E12" s="5" t="s">
        <v>67</v>
      </c>
      <c r="F12" s="5" t="s">
        <v>68</v>
      </c>
      <c r="G12" s="5" t="s">
        <v>69</v>
      </c>
      <c r="H12" s="5" t="s">
        <v>70</v>
      </c>
      <c r="I12" s="5" t="s">
        <v>71</v>
      </c>
    </row>
    <row r="13" spans="1:9" x14ac:dyDescent="0.3">
      <c r="A13" s="1"/>
      <c r="B13" s="4" t="s">
        <v>44</v>
      </c>
      <c r="C13" s="4" t="s">
        <v>45</v>
      </c>
      <c r="D13" s="4" t="s">
        <v>46</v>
      </c>
      <c r="E13" s="5" t="s">
        <v>67</v>
      </c>
      <c r="F13" s="5" t="s">
        <v>72</v>
      </c>
      <c r="G13" s="5" t="s">
        <v>62</v>
      </c>
      <c r="H13" s="5" t="s">
        <v>50</v>
      </c>
      <c r="I13" s="5" t="s">
        <v>73</v>
      </c>
    </row>
    <row r="14" spans="1:9" x14ac:dyDescent="0.3">
      <c r="A14" s="1"/>
      <c r="B14" s="4" t="s">
        <v>44</v>
      </c>
      <c r="C14" s="4" t="s">
        <v>45</v>
      </c>
      <c r="D14" s="4" t="s">
        <v>46</v>
      </c>
      <c r="E14" s="5" t="s">
        <v>67</v>
      </c>
      <c r="F14" s="5" t="s">
        <v>72</v>
      </c>
      <c r="G14" s="5" t="s">
        <v>62</v>
      </c>
      <c r="H14" s="5" t="s">
        <v>50</v>
      </c>
      <c r="I14" s="5" t="s">
        <v>74</v>
      </c>
    </row>
    <row r="15" spans="1:9" x14ac:dyDescent="0.3">
      <c r="A15" s="1"/>
      <c r="B15" s="4" t="s">
        <v>44</v>
      </c>
      <c r="C15" s="4" t="s">
        <v>45</v>
      </c>
      <c r="D15" s="4" t="s">
        <v>46</v>
      </c>
      <c r="E15" s="5" t="s">
        <v>67</v>
      </c>
      <c r="F15" s="5" t="s">
        <v>75</v>
      </c>
      <c r="G15" s="5" t="s">
        <v>62</v>
      </c>
      <c r="H15" s="5" t="s">
        <v>50</v>
      </c>
      <c r="I15" s="5" t="s">
        <v>73</v>
      </c>
    </row>
    <row r="16" spans="1:9" x14ac:dyDescent="0.3">
      <c r="A16" s="1"/>
      <c r="B16" s="4" t="s">
        <v>44</v>
      </c>
      <c r="C16" s="4" t="s">
        <v>45</v>
      </c>
      <c r="D16" s="4" t="s">
        <v>46</v>
      </c>
      <c r="E16" s="5" t="s">
        <v>76</v>
      </c>
      <c r="F16" s="5" t="s">
        <v>77</v>
      </c>
      <c r="G16" s="5" t="s">
        <v>62</v>
      </c>
      <c r="H16" s="5" t="s">
        <v>50</v>
      </c>
      <c r="I16" s="5" t="s">
        <v>78</v>
      </c>
    </row>
    <row r="17" spans="1:9" x14ac:dyDescent="0.3">
      <c r="A17" s="1"/>
      <c r="B17" s="4" t="s">
        <v>44</v>
      </c>
      <c r="C17" s="4" t="s">
        <v>45</v>
      </c>
      <c r="D17" s="4" t="s">
        <v>46</v>
      </c>
      <c r="E17" s="5" t="s">
        <v>79</v>
      </c>
      <c r="F17" s="5" t="s">
        <v>80</v>
      </c>
      <c r="G17" s="5" t="s">
        <v>49</v>
      </c>
      <c r="H17" s="5" t="s">
        <v>50</v>
      </c>
      <c r="I17" s="5" t="s">
        <v>81</v>
      </c>
    </row>
    <row r="18" spans="1:9" x14ac:dyDescent="0.3">
      <c r="A18" s="1"/>
      <c r="B18" s="4" t="s">
        <v>44</v>
      </c>
      <c r="C18" s="4" t="s">
        <v>45</v>
      </c>
      <c r="D18" s="4" t="s">
        <v>46</v>
      </c>
      <c r="E18" s="5" t="s">
        <v>79</v>
      </c>
      <c r="F18" s="5" t="s">
        <v>80</v>
      </c>
      <c r="G18" s="5" t="s">
        <v>49</v>
      </c>
      <c r="H18" s="5" t="s">
        <v>50</v>
      </c>
      <c r="I18" s="5" t="s">
        <v>82</v>
      </c>
    </row>
    <row r="19" spans="1:9" x14ac:dyDescent="0.3">
      <c r="A19" s="1"/>
      <c r="B19" s="4" t="s">
        <v>44</v>
      </c>
      <c r="C19" s="4" t="s">
        <v>45</v>
      </c>
      <c r="D19" s="4" t="s">
        <v>46</v>
      </c>
      <c r="E19" s="5" t="s">
        <v>79</v>
      </c>
      <c r="F19" s="5" t="s">
        <v>83</v>
      </c>
      <c r="G19" s="5" t="s">
        <v>62</v>
      </c>
      <c r="H19" s="5" t="s">
        <v>50</v>
      </c>
      <c r="I19" s="5" t="s">
        <v>84</v>
      </c>
    </row>
    <row r="20" spans="1:9" x14ac:dyDescent="0.3">
      <c r="A20" s="1"/>
      <c r="B20" s="4" t="s">
        <v>44</v>
      </c>
      <c r="C20" s="4" t="s">
        <v>45</v>
      </c>
      <c r="D20" s="4" t="s">
        <v>46</v>
      </c>
      <c r="E20" s="5" t="s">
        <v>79</v>
      </c>
      <c r="F20" s="5" t="s">
        <v>83</v>
      </c>
      <c r="G20" s="5" t="s">
        <v>62</v>
      </c>
      <c r="H20" s="5" t="s">
        <v>50</v>
      </c>
      <c r="I20" s="5" t="s">
        <v>85</v>
      </c>
    </row>
    <row r="21" spans="1:9" x14ac:dyDescent="0.3">
      <c r="A21" s="1"/>
      <c r="B21" s="4" t="s">
        <v>44</v>
      </c>
      <c r="C21" s="4" t="s">
        <v>45</v>
      </c>
      <c r="D21" s="4" t="s">
        <v>46</v>
      </c>
      <c r="E21" s="5" t="s">
        <v>79</v>
      </c>
      <c r="F21" s="5" t="s">
        <v>86</v>
      </c>
      <c r="G21" s="5" t="s">
        <v>62</v>
      </c>
      <c r="H21" s="5" t="s">
        <v>50</v>
      </c>
      <c r="I21" s="5" t="s">
        <v>87</v>
      </c>
    </row>
    <row r="22" spans="1:9" x14ac:dyDescent="0.3">
      <c r="A22" s="1"/>
      <c r="B22" s="4" t="s">
        <v>44</v>
      </c>
      <c r="C22" s="4" t="s">
        <v>45</v>
      </c>
      <c r="D22" s="4" t="s">
        <v>46</v>
      </c>
      <c r="E22" s="5" t="s">
        <v>79</v>
      </c>
      <c r="F22" s="5" t="s">
        <v>86</v>
      </c>
      <c r="G22" s="5" t="s">
        <v>62</v>
      </c>
      <c r="H22" s="5" t="s">
        <v>50</v>
      </c>
      <c r="I22" s="5" t="s">
        <v>88</v>
      </c>
    </row>
    <row r="23" spans="1:9" x14ac:dyDescent="0.3">
      <c r="A23" s="1"/>
      <c r="B23" s="4" t="s">
        <v>44</v>
      </c>
      <c r="C23" s="4" t="s">
        <v>45</v>
      </c>
      <c r="D23" s="4" t="s">
        <v>46</v>
      </c>
      <c r="E23" s="5" t="s">
        <v>89</v>
      </c>
      <c r="F23" s="5" t="s">
        <v>90</v>
      </c>
      <c r="G23" s="5" t="s">
        <v>49</v>
      </c>
      <c r="H23" s="5" t="s">
        <v>50</v>
      </c>
      <c r="I23" s="5" t="s">
        <v>91</v>
      </c>
    </row>
    <row r="24" spans="1:9" x14ac:dyDescent="0.3">
      <c r="A24" s="1"/>
      <c r="B24" s="4" t="s">
        <v>44</v>
      </c>
      <c r="C24" s="4" t="s">
        <v>45</v>
      </c>
      <c r="D24" s="4" t="s">
        <v>46</v>
      </c>
      <c r="E24" s="5" t="s">
        <v>89</v>
      </c>
      <c r="F24" s="5" t="s">
        <v>90</v>
      </c>
      <c r="G24" s="5" t="s">
        <v>49</v>
      </c>
      <c r="H24" s="5" t="s">
        <v>50</v>
      </c>
      <c r="I24" s="5" t="s">
        <v>92</v>
      </c>
    </row>
    <row r="25" spans="1:9" x14ac:dyDescent="0.3">
      <c r="A25" s="1"/>
      <c r="B25" s="4" t="s">
        <v>44</v>
      </c>
      <c r="C25" s="4" t="s">
        <v>45</v>
      </c>
      <c r="D25" s="4" t="s">
        <v>46</v>
      </c>
      <c r="E25" s="5" t="s">
        <v>89</v>
      </c>
      <c r="F25" s="5" t="s">
        <v>90</v>
      </c>
      <c r="G25" s="5" t="s">
        <v>69</v>
      </c>
      <c r="H25" s="5" t="s">
        <v>93</v>
      </c>
      <c r="I25" s="5" t="s">
        <v>94</v>
      </c>
    </row>
    <row r="26" spans="1:9" x14ac:dyDescent="0.3">
      <c r="A26" s="1"/>
      <c r="B26" s="4" t="s">
        <v>44</v>
      </c>
      <c r="C26" s="4" t="s">
        <v>45</v>
      </c>
      <c r="D26" s="4" t="s">
        <v>46</v>
      </c>
      <c r="E26" s="5" t="s">
        <v>89</v>
      </c>
      <c r="F26" s="5" t="s">
        <v>90</v>
      </c>
      <c r="G26" s="5" t="s">
        <v>69</v>
      </c>
      <c r="H26" s="5" t="s">
        <v>93</v>
      </c>
      <c r="I26" s="5" t="s">
        <v>95</v>
      </c>
    </row>
    <row r="27" spans="1:9" x14ac:dyDescent="0.3">
      <c r="A27" s="1"/>
      <c r="B27" s="4" t="s">
        <v>44</v>
      </c>
      <c r="C27" s="4" t="s">
        <v>45</v>
      </c>
      <c r="D27" s="4" t="s">
        <v>46</v>
      </c>
      <c r="E27" s="5" t="s">
        <v>89</v>
      </c>
      <c r="F27" s="5" t="s">
        <v>90</v>
      </c>
      <c r="G27" s="5" t="s">
        <v>69</v>
      </c>
      <c r="H27" s="5" t="s">
        <v>96</v>
      </c>
      <c r="I27" s="5" t="s">
        <v>97</v>
      </c>
    </row>
    <row r="28" spans="1:9" x14ac:dyDescent="0.3">
      <c r="A28" s="1"/>
      <c r="B28" s="4" t="s">
        <v>44</v>
      </c>
      <c r="C28" s="4" t="s">
        <v>45</v>
      </c>
      <c r="D28" s="4" t="s">
        <v>46</v>
      </c>
      <c r="E28" s="5" t="s">
        <v>89</v>
      </c>
      <c r="F28" s="5" t="s">
        <v>90</v>
      </c>
      <c r="G28" s="5" t="s">
        <v>69</v>
      </c>
      <c r="H28" s="5" t="s">
        <v>96</v>
      </c>
      <c r="I28" s="5" t="s">
        <v>98</v>
      </c>
    </row>
    <row r="29" spans="1:9" x14ac:dyDescent="0.3">
      <c r="A29" s="1"/>
      <c r="B29" s="4" t="s">
        <v>44</v>
      </c>
      <c r="C29" s="4" t="s">
        <v>45</v>
      </c>
      <c r="D29" s="4" t="s">
        <v>46</v>
      </c>
      <c r="E29" s="5" t="s">
        <v>89</v>
      </c>
      <c r="F29" s="5" t="s">
        <v>90</v>
      </c>
      <c r="G29" s="5" t="s">
        <v>69</v>
      </c>
      <c r="H29" s="5" t="s">
        <v>70</v>
      </c>
      <c r="I29" s="5" t="s">
        <v>99</v>
      </c>
    </row>
    <row r="30" spans="1:9" x14ac:dyDescent="0.3">
      <c r="A30" s="1"/>
      <c r="B30" s="4" t="s">
        <v>44</v>
      </c>
      <c r="C30" s="4" t="s">
        <v>45</v>
      </c>
      <c r="D30" s="4" t="s">
        <v>46</v>
      </c>
      <c r="E30" s="5" t="s">
        <v>89</v>
      </c>
      <c r="F30" s="5" t="s">
        <v>90</v>
      </c>
      <c r="G30" s="5" t="s">
        <v>69</v>
      </c>
      <c r="H30" s="5" t="s">
        <v>70</v>
      </c>
      <c r="I30" s="5" t="s">
        <v>100</v>
      </c>
    </row>
    <row r="31" spans="1:9" x14ac:dyDescent="0.3">
      <c r="A31" s="1"/>
      <c r="B31" s="4" t="s">
        <v>44</v>
      </c>
      <c r="C31" s="4" t="s">
        <v>45</v>
      </c>
      <c r="D31" s="4" t="s">
        <v>46</v>
      </c>
      <c r="E31" s="5" t="s">
        <v>89</v>
      </c>
      <c r="F31" s="5" t="s">
        <v>90</v>
      </c>
      <c r="G31" s="5" t="s">
        <v>69</v>
      </c>
      <c r="H31" s="5" t="s">
        <v>101</v>
      </c>
      <c r="I31" s="5" t="s">
        <v>102</v>
      </c>
    </row>
    <row r="32" spans="1:9" x14ac:dyDescent="0.3">
      <c r="A32" s="1"/>
      <c r="B32" s="4" t="s">
        <v>44</v>
      </c>
      <c r="C32" s="4" t="s">
        <v>45</v>
      </c>
      <c r="D32" s="4" t="s">
        <v>46</v>
      </c>
      <c r="E32" s="5" t="s">
        <v>89</v>
      </c>
      <c r="F32" s="5" t="s">
        <v>90</v>
      </c>
      <c r="G32" s="5" t="s">
        <v>69</v>
      </c>
      <c r="H32" s="5" t="s">
        <v>101</v>
      </c>
      <c r="I32" s="5" t="s">
        <v>103</v>
      </c>
    </row>
    <row r="33" spans="1:9" x14ac:dyDescent="0.3">
      <c r="A33" s="1"/>
      <c r="B33" s="4" t="s">
        <v>44</v>
      </c>
      <c r="C33" s="4" t="s">
        <v>45</v>
      </c>
      <c r="D33" s="4" t="s">
        <v>46</v>
      </c>
      <c r="E33" s="5" t="s">
        <v>89</v>
      </c>
      <c r="F33" s="5" t="s">
        <v>90</v>
      </c>
      <c r="G33" s="5" t="s">
        <v>69</v>
      </c>
      <c r="H33" s="5" t="s">
        <v>104</v>
      </c>
      <c r="I33" s="5" t="s">
        <v>105</v>
      </c>
    </row>
    <row r="34" spans="1:9" x14ac:dyDescent="0.3">
      <c r="A34" s="1"/>
      <c r="B34" s="4" t="s">
        <v>44</v>
      </c>
      <c r="C34" s="4" t="s">
        <v>45</v>
      </c>
      <c r="D34" s="4" t="s">
        <v>46</v>
      </c>
      <c r="E34" s="5" t="s">
        <v>89</v>
      </c>
      <c r="F34" s="5" t="s">
        <v>90</v>
      </c>
      <c r="G34" s="5" t="s">
        <v>69</v>
      </c>
      <c r="H34" s="5" t="s">
        <v>104</v>
      </c>
      <c r="I34" s="5" t="s">
        <v>106</v>
      </c>
    </row>
    <row r="35" spans="1:9" x14ac:dyDescent="0.3">
      <c r="A35" s="1"/>
      <c r="B35" s="4" t="s">
        <v>44</v>
      </c>
      <c r="C35" s="4" t="s">
        <v>45</v>
      </c>
      <c r="D35" s="4" t="s">
        <v>46</v>
      </c>
      <c r="E35" s="5" t="s">
        <v>89</v>
      </c>
      <c r="F35" s="5" t="s">
        <v>90</v>
      </c>
      <c r="G35" s="5" t="s">
        <v>69</v>
      </c>
      <c r="H35" s="5" t="s">
        <v>107</v>
      </c>
      <c r="I35" s="5" t="s">
        <v>108</v>
      </c>
    </row>
    <row r="36" spans="1:9" x14ac:dyDescent="0.3">
      <c r="A36" s="1"/>
      <c r="B36" s="4" t="s">
        <v>44</v>
      </c>
      <c r="C36" s="4" t="s">
        <v>45</v>
      </c>
      <c r="D36" s="4" t="s">
        <v>46</v>
      </c>
      <c r="E36" s="5" t="s">
        <v>89</v>
      </c>
      <c r="F36" s="5" t="s">
        <v>90</v>
      </c>
      <c r="G36" s="5" t="s">
        <v>69</v>
      </c>
      <c r="H36" s="5" t="s">
        <v>107</v>
      </c>
      <c r="I36" s="5" t="s">
        <v>109</v>
      </c>
    </row>
    <row r="37" spans="1:9" x14ac:dyDescent="0.3">
      <c r="A37" s="1"/>
      <c r="B37" s="4" t="s">
        <v>44</v>
      </c>
      <c r="C37" s="4" t="s">
        <v>45</v>
      </c>
      <c r="D37" s="4" t="s">
        <v>46</v>
      </c>
      <c r="E37" s="5" t="s">
        <v>89</v>
      </c>
      <c r="F37" s="5" t="s">
        <v>110</v>
      </c>
      <c r="G37" s="5" t="s">
        <v>49</v>
      </c>
      <c r="H37" s="5" t="s">
        <v>50</v>
      </c>
      <c r="I37" s="5" t="s">
        <v>111</v>
      </c>
    </row>
    <row r="38" spans="1:9" x14ac:dyDescent="0.3">
      <c r="A38" s="1"/>
      <c r="B38" s="4" t="s">
        <v>44</v>
      </c>
      <c r="C38" s="4" t="s">
        <v>45</v>
      </c>
      <c r="D38" s="4" t="s">
        <v>46</v>
      </c>
      <c r="E38" s="5" t="s">
        <v>112</v>
      </c>
      <c r="F38" s="5" t="s">
        <v>113</v>
      </c>
      <c r="G38" s="5" t="s">
        <v>64</v>
      </c>
      <c r="H38" s="5" t="s">
        <v>114</v>
      </c>
      <c r="I38" s="5" t="s">
        <v>115</v>
      </c>
    </row>
    <row r="39" spans="1:9" x14ac:dyDescent="0.3">
      <c r="A39" s="1"/>
      <c r="B39" s="4" t="s">
        <v>44</v>
      </c>
      <c r="C39" s="4" t="s">
        <v>45</v>
      </c>
      <c r="D39" s="4" t="s">
        <v>46</v>
      </c>
      <c r="E39" s="5" t="s">
        <v>112</v>
      </c>
      <c r="F39" s="5" t="s">
        <v>113</v>
      </c>
      <c r="G39" s="5" t="s">
        <v>64</v>
      </c>
      <c r="H39" s="5" t="s">
        <v>114</v>
      </c>
      <c r="I39" s="5" t="s">
        <v>116</v>
      </c>
    </row>
    <row r="40" spans="1:9" x14ac:dyDescent="0.3">
      <c r="A40" s="1"/>
      <c r="B40" s="4" t="s">
        <v>44</v>
      </c>
      <c r="C40" s="4" t="s">
        <v>45</v>
      </c>
      <c r="D40" s="4" t="s">
        <v>46</v>
      </c>
      <c r="E40" s="5" t="s">
        <v>112</v>
      </c>
      <c r="F40" s="5" t="s">
        <v>117</v>
      </c>
      <c r="G40" s="5" t="s">
        <v>62</v>
      </c>
      <c r="H40" s="5" t="s">
        <v>50</v>
      </c>
      <c r="I40" s="5" t="s">
        <v>118</v>
      </c>
    </row>
    <row r="41" spans="1:9" x14ac:dyDescent="0.3">
      <c r="A41" s="1"/>
      <c r="B41" s="4" t="s">
        <v>44</v>
      </c>
      <c r="C41" s="4" t="s">
        <v>45</v>
      </c>
      <c r="D41" s="4" t="s">
        <v>46</v>
      </c>
      <c r="E41" s="5" t="s">
        <v>112</v>
      </c>
      <c r="F41" s="5" t="s">
        <v>117</v>
      </c>
      <c r="G41" s="5" t="s">
        <v>62</v>
      </c>
      <c r="H41" s="5" t="s">
        <v>50</v>
      </c>
      <c r="I41" s="5" t="s">
        <v>119</v>
      </c>
    </row>
    <row r="42" spans="1:9" x14ac:dyDescent="0.3">
      <c r="A42" s="1"/>
      <c r="B42" s="4" t="s">
        <v>44</v>
      </c>
      <c r="C42" s="4" t="s">
        <v>45</v>
      </c>
      <c r="D42" s="4" t="s">
        <v>46</v>
      </c>
      <c r="E42" s="5" t="s">
        <v>112</v>
      </c>
      <c r="F42" s="5" t="s">
        <v>117</v>
      </c>
      <c r="G42" s="5" t="s">
        <v>62</v>
      </c>
      <c r="H42" s="5" t="s">
        <v>50</v>
      </c>
      <c r="I42" s="5" t="s">
        <v>120</v>
      </c>
    </row>
    <row r="43" spans="1:9" x14ac:dyDescent="0.3">
      <c r="A43" s="1"/>
      <c r="B43" s="4" t="s">
        <v>44</v>
      </c>
      <c r="C43" s="4" t="s">
        <v>45</v>
      </c>
      <c r="D43" s="4" t="s">
        <v>46</v>
      </c>
      <c r="E43" s="5" t="s">
        <v>112</v>
      </c>
      <c r="F43" s="5" t="s">
        <v>117</v>
      </c>
      <c r="G43" s="5" t="s">
        <v>62</v>
      </c>
      <c r="H43" s="5" t="s">
        <v>50</v>
      </c>
      <c r="I43" s="5" t="s">
        <v>121</v>
      </c>
    </row>
    <row r="44" spans="1:9" x14ac:dyDescent="0.3">
      <c r="A44" s="1"/>
      <c r="B44" s="4" t="s">
        <v>44</v>
      </c>
      <c r="C44" s="4" t="s">
        <v>45</v>
      </c>
      <c r="D44" s="4" t="s">
        <v>46</v>
      </c>
      <c r="E44" s="5" t="s">
        <v>112</v>
      </c>
      <c r="F44" s="5" t="s">
        <v>117</v>
      </c>
      <c r="G44" s="5" t="s">
        <v>64</v>
      </c>
      <c r="H44" s="5" t="s">
        <v>65</v>
      </c>
      <c r="I44" s="5" t="s">
        <v>122</v>
      </c>
    </row>
    <row r="45" spans="1:9" x14ac:dyDescent="0.3">
      <c r="A45" s="1"/>
      <c r="B45" s="4" t="s">
        <v>44</v>
      </c>
      <c r="C45" s="4" t="s">
        <v>45</v>
      </c>
      <c r="D45" s="4" t="s">
        <v>46</v>
      </c>
      <c r="E45" s="5" t="s">
        <v>123</v>
      </c>
      <c r="F45" s="5" t="s">
        <v>124</v>
      </c>
      <c r="G45" s="5" t="s">
        <v>62</v>
      </c>
      <c r="H45" s="5" t="s">
        <v>50</v>
      </c>
      <c r="I45" s="5" t="s">
        <v>125</v>
      </c>
    </row>
    <row r="46" spans="1:9" x14ac:dyDescent="0.3">
      <c r="A46" s="1"/>
      <c r="B46" s="4" t="s">
        <v>44</v>
      </c>
      <c r="C46" s="4" t="s">
        <v>45</v>
      </c>
      <c r="D46" s="4" t="s">
        <v>46</v>
      </c>
      <c r="E46" s="5" t="s">
        <v>126</v>
      </c>
      <c r="F46" s="5" t="s">
        <v>127</v>
      </c>
      <c r="G46" s="5" t="s">
        <v>49</v>
      </c>
      <c r="H46" s="5" t="s">
        <v>50</v>
      </c>
      <c r="I46" s="5" t="s">
        <v>128</v>
      </c>
    </row>
    <row r="47" spans="1:9" x14ac:dyDescent="0.3">
      <c r="A47" s="1"/>
      <c r="B47" s="4" t="s">
        <v>44</v>
      </c>
      <c r="C47" s="4" t="s">
        <v>45</v>
      </c>
      <c r="D47" s="4" t="s">
        <v>46</v>
      </c>
      <c r="E47" s="5" t="s">
        <v>129</v>
      </c>
      <c r="F47" s="5" t="s">
        <v>130</v>
      </c>
      <c r="G47" s="5" t="s">
        <v>62</v>
      </c>
      <c r="H47" s="5" t="s">
        <v>50</v>
      </c>
      <c r="I47" s="5" t="s">
        <v>131</v>
      </c>
    </row>
    <row r="48" spans="1:9" x14ac:dyDescent="0.3">
      <c r="A48" s="1"/>
      <c r="B48" s="4" t="s">
        <v>44</v>
      </c>
      <c r="C48" s="4" t="s">
        <v>45</v>
      </c>
      <c r="D48" s="4" t="s">
        <v>46</v>
      </c>
      <c r="E48" s="5" t="s">
        <v>132</v>
      </c>
      <c r="F48" s="5" t="s">
        <v>133</v>
      </c>
      <c r="G48" s="5" t="s">
        <v>62</v>
      </c>
      <c r="H48" s="5" t="s">
        <v>50</v>
      </c>
      <c r="I48" s="5" t="s">
        <v>134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v>
      </c>
      <c r="C5" s="1"/>
      <c r="D5" s="1"/>
      <c r="E5" s="1"/>
      <c r="F5" s="1"/>
      <c r="G5" s="1"/>
      <c r="H5" s="1"/>
      <c r="I5" s="1"/>
      <c r="J5" s="1"/>
      <c r="K5" s="1"/>
      <c r="L5" s="1"/>
      <c r="M5" s="1"/>
      <c r="N5" s="1"/>
    </row>
    <row r="6" spans="1:14" ht="19.95" customHeight="1" x14ac:dyDescent="0.3">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x14ac:dyDescent="0.3">
      <c r="A7" s="1"/>
      <c r="B7" s="5" t="s">
        <v>149</v>
      </c>
      <c r="C7" s="5" t="s">
        <v>150</v>
      </c>
      <c r="D7" s="5" t="s">
        <v>151</v>
      </c>
      <c r="E7" s="4" t="s">
        <v>152</v>
      </c>
      <c r="F7" s="4" t="s">
        <v>153</v>
      </c>
      <c r="G7" s="6" t="s">
        <v>154</v>
      </c>
      <c r="H7" s="8">
        <v>0</v>
      </c>
      <c r="I7" s="5" t="s">
        <v>155</v>
      </c>
      <c r="J7" s="5" t="s">
        <v>156</v>
      </c>
      <c r="K7" s="5" t="s">
        <v>157</v>
      </c>
      <c r="L7" s="5" t="s">
        <v>158</v>
      </c>
      <c r="M7" s="8">
        <v>13652</v>
      </c>
      <c r="N7" s="5" t="s">
        <v>159</v>
      </c>
    </row>
    <row r="8" spans="1:14" x14ac:dyDescent="0.3">
      <c r="A8" s="1"/>
      <c r="B8" s="5" t="s">
        <v>149</v>
      </c>
      <c r="C8" s="5" t="s">
        <v>150</v>
      </c>
      <c r="D8" s="5" t="s">
        <v>151</v>
      </c>
      <c r="E8" s="4" t="s">
        <v>160</v>
      </c>
      <c r="F8" s="4" t="s">
        <v>161</v>
      </c>
      <c r="G8" s="6" t="s">
        <v>162</v>
      </c>
      <c r="H8" s="8">
        <v>0</v>
      </c>
      <c r="I8" s="5" t="s">
        <v>155</v>
      </c>
      <c r="J8" s="5" t="s">
        <v>156</v>
      </c>
      <c r="K8" s="5" t="s">
        <v>157</v>
      </c>
      <c r="L8" s="5" t="s">
        <v>158</v>
      </c>
      <c r="M8" s="8">
        <v>13652</v>
      </c>
      <c r="N8" s="5" t="s">
        <v>159</v>
      </c>
    </row>
    <row r="9" spans="1:14" x14ac:dyDescent="0.3">
      <c r="A9" s="1"/>
      <c r="B9" s="5" t="s">
        <v>149</v>
      </c>
      <c r="C9" s="5" t="s">
        <v>150</v>
      </c>
      <c r="D9" s="5" t="s">
        <v>151</v>
      </c>
      <c r="E9" s="4" t="s">
        <v>163</v>
      </c>
      <c r="F9" s="4" t="s">
        <v>164</v>
      </c>
      <c r="G9" s="6" t="s">
        <v>165</v>
      </c>
      <c r="H9" s="8">
        <v>0</v>
      </c>
      <c r="I9" s="5" t="s">
        <v>155</v>
      </c>
      <c r="J9" s="5" t="s">
        <v>156</v>
      </c>
      <c r="K9" s="5" t="s">
        <v>157</v>
      </c>
      <c r="L9" s="5" t="s">
        <v>158</v>
      </c>
      <c r="M9" s="8">
        <v>13652</v>
      </c>
      <c r="N9" s="5" t="s">
        <v>159</v>
      </c>
    </row>
    <row r="10" spans="1:14" x14ac:dyDescent="0.3">
      <c r="A10" s="1"/>
      <c r="B10" s="5" t="s">
        <v>149</v>
      </c>
      <c r="C10" s="5" t="s">
        <v>150</v>
      </c>
      <c r="D10" s="5" t="s">
        <v>151</v>
      </c>
      <c r="E10" s="4" t="s">
        <v>166</v>
      </c>
      <c r="F10" s="4" t="s">
        <v>167</v>
      </c>
      <c r="G10" s="6" t="s">
        <v>168</v>
      </c>
      <c r="H10" s="8">
        <v>0</v>
      </c>
      <c r="I10" s="5" t="s">
        <v>155</v>
      </c>
      <c r="J10" s="5" t="s">
        <v>156</v>
      </c>
      <c r="K10" s="5" t="s">
        <v>157</v>
      </c>
      <c r="L10" s="5" t="s">
        <v>158</v>
      </c>
      <c r="M10" s="8">
        <v>13652</v>
      </c>
      <c r="N10" s="5" t="s">
        <v>159</v>
      </c>
    </row>
    <row r="11" spans="1:14" ht="26.4" x14ac:dyDescent="0.3">
      <c r="A11" s="1"/>
      <c r="B11" s="5" t="s">
        <v>149</v>
      </c>
      <c r="C11" s="5" t="s">
        <v>169</v>
      </c>
      <c r="D11" s="5" t="s">
        <v>170</v>
      </c>
      <c r="E11" s="4" t="s">
        <v>171</v>
      </c>
      <c r="F11" s="4" t="s">
        <v>172</v>
      </c>
      <c r="G11" s="6" t="s">
        <v>173</v>
      </c>
      <c r="H11" s="8">
        <v>0</v>
      </c>
      <c r="I11" s="5" t="s">
        <v>155</v>
      </c>
      <c r="J11" s="5" t="s">
        <v>156</v>
      </c>
      <c r="K11" s="5" t="s">
        <v>157</v>
      </c>
      <c r="L11" s="5" t="s">
        <v>174</v>
      </c>
      <c r="M11" s="8">
        <v>13761</v>
      </c>
      <c r="N11" s="5" t="s">
        <v>159</v>
      </c>
    </row>
    <row r="12" spans="1:14" ht="26.4" x14ac:dyDescent="0.3">
      <c r="A12" s="1"/>
      <c r="B12" s="5" t="s">
        <v>149</v>
      </c>
      <c r="C12" s="5" t="s">
        <v>175</v>
      </c>
      <c r="D12" s="5" t="s">
        <v>176</v>
      </c>
      <c r="E12" s="4" t="s">
        <v>171</v>
      </c>
      <c r="F12" s="4" t="s">
        <v>172</v>
      </c>
      <c r="G12" s="6" t="s">
        <v>177</v>
      </c>
      <c r="H12" s="8">
        <v>0</v>
      </c>
      <c r="I12" s="5" t="s">
        <v>155</v>
      </c>
      <c r="J12" s="5" t="s">
        <v>156</v>
      </c>
      <c r="K12" s="5" t="s">
        <v>157</v>
      </c>
      <c r="L12" s="5" t="s">
        <v>174</v>
      </c>
      <c r="M12" s="8">
        <v>13751</v>
      </c>
      <c r="N12" s="5" t="s">
        <v>159</v>
      </c>
    </row>
    <row r="13" spans="1:14" x14ac:dyDescent="0.3">
      <c r="A13" s="1"/>
      <c r="B13" s="5" t="s">
        <v>149</v>
      </c>
      <c r="C13" s="5" t="s">
        <v>175</v>
      </c>
      <c r="D13" s="5" t="s">
        <v>178</v>
      </c>
      <c r="E13" s="4" t="s">
        <v>171</v>
      </c>
      <c r="F13" s="4" t="s">
        <v>172</v>
      </c>
      <c r="G13" s="6" t="s">
        <v>179</v>
      </c>
      <c r="H13" s="8">
        <v>0</v>
      </c>
      <c r="I13" s="5" t="s">
        <v>155</v>
      </c>
      <c r="J13" s="5" t="s">
        <v>180</v>
      </c>
      <c r="K13" s="5" t="s">
        <v>157</v>
      </c>
      <c r="L13" s="5" t="s">
        <v>174</v>
      </c>
      <c r="M13" s="8">
        <v>13771</v>
      </c>
      <c r="N13" s="5" t="s">
        <v>159</v>
      </c>
    </row>
    <row r="14" spans="1:14" x14ac:dyDescent="0.3">
      <c r="A14" s="1"/>
      <c r="B14" s="5" t="s">
        <v>181</v>
      </c>
      <c r="C14" s="5" t="s">
        <v>182</v>
      </c>
      <c r="D14" s="5" t="s">
        <v>183</v>
      </c>
      <c r="E14" s="4" t="s">
        <v>171</v>
      </c>
      <c r="F14" s="4" t="s">
        <v>172</v>
      </c>
      <c r="G14" s="6" t="s">
        <v>184</v>
      </c>
      <c r="H14" s="8">
        <v>0</v>
      </c>
      <c r="I14" s="5" t="s">
        <v>155</v>
      </c>
      <c r="J14" s="5" t="s">
        <v>156</v>
      </c>
      <c r="K14" s="5" t="s">
        <v>157</v>
      </c>
      <c r="L14" s="5" t="s">
        <v>174</v>
      </c>
      <c r="M14" s="8">
        <v>13099</v>
      </c>
      <c r="N14" s="5" t="s">
        <v>159</v>
      </c>
    </row>
    <row r="15" spans="1:14" ht="26.4" x14ac:dyDescent="0.3">
      <c r="A15" s="1"/>
      <c r="B15" s="5" t="s">
        <v>185</v>
      </c>
      <c r="C15" s="5" t="s">
        <v>186</v>
      </c>
      <c r="D15" s="5" t="s">
        <v>187</v>
      </c>
      <c r="E15" s="4" t="s">
        <v>171</v>
      </c>
      <c r="F15" s="4" t="s">
        <v>188</v>
      </c>
      <c r="G15" s="6" t="s">
        <v>189</v>
      </c>
      <c r="H15" s="8">
        <v>6</v>
      </c>
      <c r="I15" s="5" t="s">
        <v>155</v>
      </c>
      <c r="J15" s="5" t="s">
        <v>180</v>
      </c>
      <c r="K15" s="5" t="s">
        <v>157</v>
      </c>
      <c r="L15" s="5" t="s">
        <v>158</v>
      </c>
      <c r="M15" s="8">
        <v>8830</v>
      </c>
      <c r="N15" s="5" t="s">
        <v>159</v>
      </c>
    </row>
    <row r="16" spans="1:14" ht="26.4" x14ac:dyDescent="0.3">
      <c r="A16" s="1"/>
      <c r="B16" s="5" t="s">
        <v>185</v>
      </c>
      <c r="C16" s="5" t="s">
        <v>186</v>
      </c>
      <c r="D16" s="5" t="s">
        <v>190</v>
      </c>
      <c r="E16" s="4" t="s">
        <v>171</v>
      </c>
      <c r="F16" s="4" t="s">
        <v>188</v>
      </c>
      <c r="G16" s="6" t="s">
        <v>189</v>
      </c>
      <c r="H16" s="8">
        <v>6</v>
      </c>
      <c r="I16" s="5" t="s">
        <v>155</v>
      </c>
      <c r="J16" s="5" t="s">
        <v>180</v>
      </c>
      <c r="K16" s="5" t="s">
        <v>157</v>
      </c>
      <c r="L16" s="5" t="s">
        <v>158</v>
      </c>
      <c r="M16" s="8">
        <v>22137</v>
      </c>
      <c r="N16" s="5" t="s">
        <v>159</v>
      </c>
    </row>
    <row r="17" spans="1:14" x14ac:dyDescent="0.3">
      <c r="A17" s="1"/>
      <c r="B17" s="5" t="s">
        <v>14</v>
      </c>
      <c r="C17" s="5" t="s">
        <v>191</v>
      </c>
      <c r="D17" s="5" t="s">
        <v>192</v>
      </c>
      <c r="E17" s="4" t="s">
        <v>171</v>
      </c>
      <c r="F17" s="4" t="s">
        <v>172</v>
      </c>
      <c r="G17" s="6" t="s">
        <v>193</v>
      </c>
      <c r="H17" s="8">
        <v>0</v>
      </c>
      <c r="I17" s="5" t="s">
        <v>194</v>
      </c>
      <c r="J17" s="5" t="s">
        <v>156</v>
      </c>
      <c r="K17" s="5" t="s">
        <v>157</v>
      </c>
      <c r="L17" s="5" t="s">
        <v>174</v>
      </c>
      <c r="M17" s="8">
        <v>316</v>
      </c>
      <c r="N17" s="5" t="s">
        <v>159</v>
      </c>
    </row>
    <row r="18" spans="1:14" x14ac:dyDescent="0.3">
      <c r="A18" s="1"/>
      <c r="B18" s="5" t="s">
        <v>14</v>
      </c>
      <c r="C18" s="5" t="s">
        <v>195</v>
      </c>
      <c r="D18" s="5" t="s">
        <v>196</v>
      </c>
      <c r="E18" s="4" t="s">
        <v>197</v>
      </c>
      <c r="F18" s="4" t="s">
        <v>198</v>
      </c>
      <c r="G18" s="6" t="s">
        <v>199</v>
      </c>
      <c r="H18" s="8">
        <v>0</v>
      </c>
      <c r="I18" s="5" t="s">
        <v>155</v>
      </c>
      <c r="J18" s="5" t="s">
        <v>180</v>
      </c>
      <c r="K18" s="5" t="s">
        <v>157</v>
      </c>
      <c r="L18" s="5" t="s">
        <v>158</v>
      </c>
      <c r="M18" s="8">
        <v>695</v>
      </c>
      <c r="N18" s="5" t="s">
        <v>159</v>
      </c>
    </row>
    <row r="19" spans="1:14" x14ac:dyDescent="0.3">
      <c r="A19" s="1"/>
      <c r="B19" s="5" t="s">
        <v>52</v>
      </c>
      <c r="C19" s="5" t="s">
        <v>200</v>
      </c>
      <c r="D19" s="5" t="s">
        <v>93</v>
      </c>
      <c r="E19" s="4" t="s">
        <v>201</v>
      </c>
      <c r="F19" s="4" t="s">
        <v>202</v>
      </c>
      <c r="G19" s="6" t="s">
        <v>203</v>
      </c>
      <c r="H19" s="8">
        <v>5.1100000000000003</v>
      </c>
      <c r="I19" s="5" t="s">
        <v>155</v>
      </c>
      <c r="J19" s="5" t="s">
        <v>180</v>
      </c>
      <c r="K19" s="5" t="s">
        <v>157</v>
      </c>
      <c r="L19" s="5" t="s">
        <v>158</v>
      </c>
      <c r="M19" s="8">
        <v>118</v>
      </c>
      <c r="N19" s="5" t="s">
        <v>204</v>
      </c>
    </row>
    <row r="20" spans="1:14" x14ac:dyDescent="0.3">
      <c r="A20" s="1"/>
      <c r="B20" s="5" t="s">
        <v>52</v>
      </c>
      <c r="C20" s="5" t="s">
        <v>200</v>
      </c>
      <c r="D20" s="5" t="s">
        <v>93</v>
      </c>
      <c r="E20" s="4" t="s">
        <v>202</v>
      </c>
      <c r="F20" s="4" t="s">
        <v>205</v>
      </c>
      <c r="G20" s="6" t="s">
        <v>206</v>
      </c>
      <c r="H20" s="8">
        <v>0</v>
      </c>
      <c r="I20" s="5" t="s">
        <v>155</v>
      </c>
      <c r="J20" s="5" t="s">
        <v>156</v>
      </c>
      <c r="K20" s="5" t="s">
        <v>157</v>
      </c>
      <c r="L20" s="5" t="s">
        <v>207</v>
      </c>
      <c r="M20" s="8">
        <v>118</v>
      </c>
      <c r="N20" s="5" t="s">
        <v>204</v>
      </c>
    </row>
    <row r="21" spans="1:14" x14ac:dyDescent="0.3">
      <c r="A21" s="1"/>
      <c r="B21" s="5" t="s">
        <v>52</v>
      </c>
      <c r="C21" s="5" t="s">
        <v>208</v>
      </c>
      <c r="D21" s="5" t="s">
        <v>209</v>
      </c>
      <c r="E21" s="4" t="s">
        <v>210</v>
      </c>
      <c r="F21" s="4" t="s">
        <v>211</v>
      </c>
      <c r="G21" s="6" t="s">
        <v>212</v>
      </c>
      <c r="H21" s="8">
        <v>8.1470000000000002</v>
      </c>
      <c r="I21" s="5" t="s">
        <v>155</v>
      </c>
      <c r="J21" s="5" t="s">
        <v>180</v>
      </c>
      <c r="K21" s="5" t="s">
        <v>157</v>
      </c>
      <c r="L21" s="5" t="s">
        <v>158</v>
      </c>
      <c r="M21" s="8">
        <v>178</v>
      </c>
      <c r="N21" s="5" t="s">
        <v>204</v>
      </c>
    </row>
    <row r="22" spans="1:14" ht="26.4" x14ac:dyDescent="0.3">
      <c r="A22" s="1"/>
      <c r="B22" s="5" t="s">
        <v>52</v>
      </c>
      <c r="C22" s="5" t="s">
        <v>213</v>
      </c>
      <c r="D22" s="5" t="s">
        <v>214</v>
      </c>
      <c r="E22" s="4" t="s">
        <v>171</v>
      </c>
      <c r="F22" s="4" t="s">
        <v>172</v>
      </c>
      <c r="G22" s="6" t="s">
        <v>215</v>
      </c>
      <c r="H22" s="8">
        <v>0</v>
      </c>
      <c r="I22" s="5" t="s">
        <v>155</v>
      </c>
      <c r="J22" s="5" t="s">
        <v>156</v>
      </c>
      <c r="K22" s="5" t="s">
        <v>157</v>
      </c>
      <c r="L22" s="5" t="s">
        <v>174</v>
      </c>
      <c r="M22" s="8">
        <v>11052</v>
      </c>
      <c r="N22" s="5" t="s">
        <v>159</v>
      </c>
    </row>
    <row r="23" spans="1:14" x14ac:dyDescent="0.3">
      <c r="A23" s="1"/>
      <c r="B23" s="5" t="s">
        <v>216</v>
      </c>
      <c r="C23" s="5" t="s">
        <v>217</v>
      </c>
      <c r="D23" s="5" t="s">
        <v>218</v>
      </c>
      <c r="E23" s="4" t="s">
        <v>171</v>
      </c>
      <c r="F23" s="4" t="s">
        <v>172</v>
      </c>
      <c r="G23" s="6" t="s">
        <v>219</v>
      </c>
      <c r="H23" s="8">
        <v>0</v>
      </c>
      <c r="I23" s="5" t="s">
        <v>155</v>
      </c>
      <c r="J23" s="5" t="s">
        <v>156</v>
      </c>
      <c r="K23" s="5" t="s">
        <v>157</v>
      </c>
      <c r="L23" s="5" t="s">
        <v>174</v>
      </c>
      <c r="M23" s="8">
        <v>19961</v>
      </c>
      <c r="N23" s="5" t="s">
        <v>159</v>
      </c>
    </row>
    <row r="24" spans="1:14" x14ac:dyDescent="0.3">
      <c r="A24" s="1"/>
      <c r="B24" s="5" t="s">
        <v>216</v>
      </c>
      <c r="C24" s="5" t="s">
        <v>220</v>
      </c>
      <c r="D24" s="5" t="s">
        <v>221</v>
      </c>
      <c r="E24" s="4" t="s">
        <v>171</v>
      </c>
      <c r="F24" s="4" t="s">
        <v>172</v>
      </c>
      <c r="G24" s="6" t="s">
        <v>222</v>
      </c>
      <c r="H24" s="8">
        <v>0</v>
      </c>
      <c r="I24" s="5" t="s">
        <v>155</v>
      </c>
      <c r="J24" s="5" t="s">
        <v>180</v>
      </c>
      <c r="K24" s="5" t="s">
        <v>157</v>
      </c>
      <c r="L24" s="5" t="s">
        <v>223</v>
      </c>
      <c r="M24" s="8">
        <v>12592</v>
      </c>
      <c r="N24" s="5" t="s">
        <v>159</v>
      </c>
    </row>
    <row r="25" spans="1:14" ht="26.4" x14ac:dyDescent="0.3">
      <c r="A25" s="1"/>
      <c r="B25" s="5" t="s">
        <v>224</v>
      </c>
      <c r="C25" s="5" t="s">
        <v>225</v>
      </c>
      <c r="D25" s="5" t="s">
        <v>226</v>
      </c>
      <c r="E25" s="4" t="s">
        <v>171</v>
      </c>
      <c r="F25" s="4" t="s">
        <v>227</v>
      </c>
      <c r="G25" s="6" t="s">
        <v>228</v>
      </c>
      <c r="H25" s="8">
        <v>0</v>
      </c>
      <c r="I25" s="5" t="s">
        <v>155</v>
      </c>
      <c r="J25" s="5" t="s">
        <v>180</v>
      </c>
      <c r="K25" s="5" t="s">
        <v>157</v>
      </c>
      <c r="L25" s="5" t="s">
        <v>158</v>
      </c>
      <c r="M25" s="8">
        <v>23289</v>
      </c>
      <c r="N25" s="5" t="s">
        <v>159</v>
      </c>
    </row>
    <row r="26" spans="1:14" ht="26.4" x14ac:dyDescent="0.3">
      <c r="A26" s="1"/>
      <c r="B26" s="5" t="s">
        <v>57</v>
      </c>
      <c r="C26" s="5" t="s">
        <v>229</v>
      </c>
      <c r="D26" s="5" t="s">
        <v>17</v>
      </c>
      <c r="E26" s="4" t="s">
        <v>171</v>
      </c>
      <c r="F26" s="4" t="s">
        <v>172</v>
      </c>
      <c r="G26" s="6" t="s">
        <v>230</v>
      </c>
      <c r="H26" s="8">
        <v>0</v>
      </c>
      <c r="I26" s="5" t="s">
        <v>155</v>
      </c>
      <c r="J26" s="5" t="s">
        <v>180</v>
      </c>
      <c r="K26" s="5" t="s">
        <v>157</v>
      </c>
      <c r="L26" s="5" t="s">
        <v>174</v>
      </c>
      <c r="M26" s="8">
        <v>544</v>
      </c>
      <c r="N26" s="5" t="s">
        <v>159</v>
      </c>
    </row>
    <row r="27" spans="1:14" ht="26.4" x14ac:dyDescent="0.3">
      <c r="A27" s="1"/>
      <c r="B27" s="5" t="s">
        <v>231</v>
      </c>
      <c r="C27" s="5" t="s">
        <v>232</v>
      </c>
      <c r="D27" s="5" t="s">
        <v>233</v>
      </c>
      <c r="E27" s="4" t="s">
        <v>234</v>
      </c>
      <c r="F27" s="4" t="s">
        <v>235</v>
      </c>
      <c r="G27" s="6" t="s">
        <v>236</v>
      </c>
      <c r="H27" s="8">
        <v>0</v>
      </c>
      <c r="I27" s="5" t="s">
        <v>155</v>
      </c>
      <c r="J27" s="5" t="s">
        <v>180</v>
      </c>
      <c r="K27" s="5" t="s">
        <v>157</v>
      </c>
      <c r="L27" s="5" t="s">
        <v>174</v>
      </c>
      <c r="M27" s="8">
        <v>25032</v>
      </c>
      <c r="N27" s="5" t="s">
        <v>159</v>
      </c>
    </row>
    <row r="28" spans="1:14" x14ac:dyDescent="0.3">
      <c r="A28" s="1"/>
      <c r="B28" s="5" t="s">
        <v>67</v>
      </c>
      <c r="C28" s="5" t="s">
        <v>237</v>
      </c>
      <c r="D28" s="5" t="s">
        <v>238</v>
      </c>
      <c r="E28" s="4" t="s">
        <v>234</v>
      </c>
      <c r="F28" s="4" t="s">
        <v>239</v>
      </c>
      <c r="G28" s="6" t="s">
        <v>240</v>
      </c>
      <c r="H28" s="8">
        <v>559</v>
      </c>
      <c r="I28" s="5" t="s">
        <v>155</v>
      </c>
      <c r="J28" s="5" t="s">
        <v>156</v>
      </c>
      <c r="K28" s="5" t="s">
        <v>157</v>
      </c>
      <c r="L28" s="5" t="s">
        <v>207</v>
      </c>
      <c r="M28" s="8">
        <v>11513</v>
      </c>
      <c r="N28" s="5" t="s">
        <v>204</v>
      </c>
    </row>
    <row r="29" spans="1:14" x14ac:dyDescent="0.3">
      <c r="A29" s="1"/>
      <c r="B29" s="5" t="s">
        <v>67</v>
      </c>
      <c r="C29" s="5" t="s">
        <v>237</v>
      </c>
      <c r="D29" s="5" t="s">
        <v>241</v>
      </c>
      <c r="E29" s="4" t="s">
        <v>239</v>
      </c>
      <c r="F29" s="4" t="s">
        <v>210</v>
      </c>
      <c r="G29" s="6" t="s">
        <v>242</v>
      </c>
      <c r="H29" s="8">
        <v>0</v>
      </c>
      <c r="I29" s="5" t="s">
        <v>155</v>
      </c>
      <c r="J29" s="5" t="s">
        <v>156</v>
      </c>
      <c r="K29" s="5" t="s">
        <v>157</v>
      </c>
      <c r="L29" s="5" t="s">
        <v>207</v>
      </c>
      <c r="M29" s="8">
        <v>197</v>
      </c>
      <c r="N29" s="5" t="s">
        <v>204</v>
      </c>
    </row>
    <row r="30" spans="1:14" x14ac:dyDescent="0.3">
      <c r="A30" s="1"/>
      <c r="B30" s="5" t="s">
        <v>67</v>
      </c>
      <c r="C30" s="5" t="s">
        <v>243</v>
      </c>
      <c r="D30" s="5" t="s">
        <v>244</v>
      </c>
      <c r="E30" s="4" t="s">
        <v>234</v>
      </c>
      <c r="F30" s="4" t="s">
        <v>188</v>
      </c>
      <c r="G30" s="6" t="s">
        <v>245</v>
      </c>
      <c r="H30" s="8">
        <v>0</v>
      </c>
      <c r="I30" s="5" t="s">
        <v>155</v>
      </c>
      <c r="J30" s="5" t="s">
        <v>156</v>
      </c>
      <c r="K30" s="5" t="s">
        <v>157</v>
      </c>
      <c r="L30" s="5" t="s">
        <v>158</v>
      </c>
      <c r="M30" s="8">
        <v>22292</v>
      </c>
      <c r="N30" s="5" t="s">
        <v>159</v>
      </c>
    </row>
    <row r="31" spans="1:14" ht="26.4" x14ac:dyDescent="0.3">
      <c r="A31" s="1"/>
      <c r="B31" s="5" t="s">
        <v>67</v>
      </c>
      <c r="C31" s="5" t="s">
        <v>246</v>
      </c>
      <c r="D31" s="5" t="s">
        <v>247</v>
      </c>
      <c r="E31" s="4" t="s">
        <v>234</v>
      </c>
      <c r="F31" s="4" t="s">
        <v>188</v>
      </c>
      <c r="G31" s="6" t="s">
        <v>248</v>
      </c>
      <c r="H31" s="8">
        <v>0</v>
      </c>
      <c r="I31" s="5" t="s">
        <v>155</v>
      </c>
      <c r="J31" s="5" t="s">
        <v>156</v>
      </c>
      <c r="K31" s="5" t="s">
        <v>157</v>
      </c>
      <c r="L31" s="5" t="s">
        <v>158</v>
      </c>
      <c r="M31" s="8">
        <v>22293</v>
      </c>
      <c r="N31" s="5" t="s">
        <v>159</v>
      </c>
    </row>
    <row r="32" spans="1:14" ht="26.4" x14ac:dyDescent="0.3">
      <c r="A32" s="1"/>
      <c r="B32" s="5" t="s">
        <v>67</v>
      </c>
      <c r="C32" s="5" t="s">
        <v>246</v>
      </c>
      <c r="D32" s="5" t="s">
        <v>249</v>
      </c>
      <c r="E32" s="4" t="s">
        <v>234</v>
      </c>
      <c r="F32" s="4" t="s">
        <v>188</v>
      </c>
      <c r="G32" s="6" t="s">
        <v>250</v>
      </c>
      <c r="H32" s="8">
        <v>0</v>
      </c>
      <c r="I32" s="5" t="s">
        <v>155</v>
      </c>
      <c r="J32" s="5" t="s">
        <v>156</v>
      </c>
      <c r="K32" s="5" t="s">
        <v>157</v>
      </c>
      <c r="L32" s="5" t="s">
        <v>158</v>
      </c>
      <c r="M32" s="8">
        <v>22294</v>
      </c>
      <c r="N32" s="5" t="s">
        <v>159</v>
      </c>
    </row>
    <row r="33" spans="1:14" ht="39.6" x14ac:dyDescent="0.3">
      <c r="A33" s="1"/>
      <c r="B33" s="5" t="s">
        <v>67</v>
      </c>
      <c r="C33" s="5" t="s">
        <v>251</v>
      </c>
      <c r="D33" s="5" t="s">
        <v>252</v>
      </c>
      <c r="E33" s="4" t="s">
        <v>171</v>
      </c>
      <c r="F33" s="4" t="s">
        <v>172</v>
      </c>
      <c r="G33" s="6" t="s">
        <v>253</v>
      </c>
      <c r="H33" s="8">
        <v>0</v>
      </c>
      <c r="I33" s="5" t="s">
        <v>155</v>
      </c>
      <c r="J33" s="5" t="s">
        <v>156</v>
      </c>
      <c r="K33" s="5" t="s">
        <v>157</v>
      </c>
      <c r="L33" s="5" t="s">
        <v>158</v>
      </c>
      <c r="M33" s="8">
        <v>17795</v>
      </c>
      <c r="N33" s="5" t="s">
        <v>159</v>
      </c>
    </row>
    <row r="34" spans="1:14" ht="39.6" x14ac:dyDescent="0.3">
      <c r="A34" s="1"/>
      <c r="B34" s="5" t="s">
        <v>67</v>
      </c>
      <c r="C34" s="5" t="s">
        <v>251</v>
      </c>
      <c r="D34" s="5" t="s">
        <v>254</v>
      </c>
      <c r="E34" s="4" t="s">
        <v>171</v>
      </c>
      <c r="F34" s="4" t="s">
        <v>255</v>
      </c>
      <c r="G34" s="6" t="s">
        <v>256</v>
      </c>
      <c r="H34" s="8">
        <v>0</v>
      </c>
      <c r="I34" s="5" t="s">
        <v>155</v>
      </c>
      <c r="J34" s="5" t="s">
        <v>156</v>
      </c>
      <c r="K34" s="5" t="s">
        <v>157</v>
      </c>
      <c r="L34" s="5" t="s">
        <v>207</v>
      </c>
      <c r="M34" s="8">
        <v>26855</v>
      </c>
      <c r="N34" s="5" t="s">
        <v>159</v>
      </c>
    </row>
    <row r="35" spans="1:14" ht="39.6" x14ac:dyDescent="0.3">
      <c r="A35" s="1"/>
      <c r="B35" s="5" t="s">
        <v>67</v>
      </c>
      <c r="C35" s="5" t="s">
        <v>251</v>
      </c>
      <c r="D35" s="5" t="s">
        <v>254</v>
      </c>
      <c r="E35" s="4" t="s">
        <v>255</v>
      </c>
      <c r="F35" s="4" t="s">
        <v>257</v>
      </c>
      <c r="G35" s="6" t="s">
        <v>256</v>
      </c>
      <c r="H35" s="8">
        <v>0</v>
      </c>
      <c r="I35" s="5" t="s">
        <v>155</v>
      </c>
      <c r="J35" s="5" t="s">
        <v>180</v>
      </c>
      <c r="K35" s="5" t="s">
        <v>157</v>
      </c>
      <c r="L35" s="5" t="s">
        <v>207</v>
      </c>
      <c r="M35" s="8">
        <v>26855</v>
      </c>
      <c r="N35" s="5" t="s">
        <v>159</v>
      </c>
    </row>
    <row r="36" spans="1:14" ht="39.6" x14ac:dyDescent="0.3">
      <c r="A36" s="1"/>
      <c r="B36" s="5" t="s">
        <v>67</v>
      </c>
      <c r="C36" s="5" t="s">
        <v>251</v>
      </c>
      <c r="D36" s="5" t="s">
        <v>254</v>
      </c>
      <c r="E36" s="4" t="s">
        <v>258</v>
      </c>
      <c r="F36" s="4" t="s">
        <v>259</v>
      </c>
      <c r="G36" s="6" t="s">
        <v>256</v>
      </c>
      <c r="H36" s="8">
        <v>0</v>
      </c>
      <c r="I36" s="5" t="s">
        <v>155</v>
      </c>
      <c r="J36" s="5" t="s">
        <v>180</v>
      </c>
      <c r="K36" s="5" t="s">
        <v>157</v>
      </c>
      <c r="L36" s="5" t="s">
        <v>207</v>
      </c>
      <c r="M36" s="8">
        <v>26855</v>
      </c>
      <c r="N36" s="5" t="s">
        <v>159</v>
      </c>
    </row>
    <row r="37" spans="1:14" ht="39.6" x14ac:dyDescent="0.3">
      <c r="A37" s="1"/>
      <c r="B37" s="5" t="s">
        <v>67</v>
      </c>
      <c r="C37" s="5" t="s">
        <v>251</v>
      </c>
      <c r="D37" s="5" t="s">
        <v>254</v>
      </c>
      <c r="E37" s="4" t="s">
        <v>260</v>
      </c>
      <c r="F37" s="4" t="s">
        <v>261</v>
      </c>
      <c r="G37" s="6" t="s">
        <v>256</v>
      </c>
      <c r="H37" s="8">
        <v>0</v>
      </c>
      <c r="I37" s="5" t="s">
        <v>155</v>
      </c>
      <c r="J37" s="5" t="s">
        <v>180</v>
      </c>
      <c r="K37" s="5" t="s">
        <v>157</v>
      </c>
      <c r="L37" s="5" t="s">
        <v>207</v>
      </c>
      <c r="M37" s="8">
        <v>26855</v>
      </c>
      <c r="N37" s="5" t="s">
        <v>159</v>
      </c>
    </row>
    <row r="38" spans="1:14" ht="39.6" x14ac:dyDescent="0.3">
      <c r="A38" s="1"/>
      <c r="B38" s="5" t="s">
        <v>67</v>
      </c>
      <c r="C38" s="5" t="s">
        <v>251</v>
      </c>
      <c r="D38" s="5" t="s">
        <v>254</v>
      </c>
      <c r="E38" s="4" t="s">
        <v>262</v>
      </c>
      <c r="F38" s="4" t="s">
        <v>263</v>
      </c>
      <c r="G38" s="6" t="s">
        <v>256</v>
      </c>
      <c r="H38" s="8">
        <v>0</v>
      </c>
      <c r="I38" s="5" t="s">
        <v>155</v>
      </c>
      <c r="J38" s="5" t="s">
        <v>180</v>
      </c>
      <c r="K38" s="5" t="s">
        <v>157</v>
      </c>
      <c r="L38" s="5" t="s">
        <v>207</v>
      </c>
      <c r="M38" s="8">
        <v>26855</v>
      </c>
      <c r="N38" s="5" t="s">
        <v>159</v>
      </c>
    </row>
    <row r="39" spans="1:14" ht="39.6" x14ac:dyDescent="0.3">
      <c r="A39" s="1"/>
      <c r="B39" s="5" t="s">
        <v>67</v>
      </c>
      <c r="C39" s="5" t="s">
        <v>251</v>
      </c>
      <c r="D39" s="5" t="s">
        <v>254</v>
      </c>
      <c r="E39" s="4" t="s">
        <v>264</v>
      </c>
      <c r="F39" s="4" t="s">
        <v>172</v>
      </c>
      <c r="G39" s="6" t="s">
        <v>256</v>
      </c>
      <c r="H39" s="8">
        <v>0</v>
      </c>
      <c r="I39" s="5" t="s">
        <v>155</v>
      </c>
      <c r="J39" s="5" t="s">
        <v>180</v>
      </c>
      <c r="K39" s="5" t="s">
        <v>157</v>
      </c>
      <c r="L39" s="5" t="s">
        <v>207</v>
      </c>
      <c r="M39" s="8">
        <v>26855</v>
      </c>
      <c r="N39" s="5" t="s">
        <v>159</v>
      </c>
    </row>
    <row r="40" spans="1:14" ht="52.8" x14ac:dyDescent="0.3">
      <c r="A40" s="1"/>
      <c r="B40" s="5" t="s">
        <v>67</v>
      </c>
      <c r="C40" s="5" t="s">
        <v>265</v>
      </c>
      <c r="D40" s="5" t="s">
        <v>266</v>
      </c>
      <c r="E40" s="4" t="s">
        <v>171</v>
      </c>
      <c r="F40" s="4" t="s">
        <v>172</v>
      </c>
      <c r="G40" s="6" t="s">
        <v>267</v>
      </c>
      <c r="H40" s="8">
        <v>0</v>
      </c>
      <c r="I40" s="5" t="s">
        <v>155</v>
      </c>
      <c r="J40" s="5" t="s">
        <v>156</v>
      </c>
      <c r="K40" s="5" t="s">
        <v>157</v>
      </c>
      <c r="L40" s="5" t="s">
        <v>158</v>
      </c>
      <c r="M40" s="8">
        <v>17788</v>
      </c>
      <c r="N40" s="5" t="s">
        <v>159</v>
      </c>
    </row>
    <row r="41" spans="1:14" ht="52.8" x14ac:dyDescent="0.3">
      <c r="A41" s="1"/>
      <c r="B41" s="5" t="s">
        <v>67</v>
      </c>
      <c r="C41" s="5" t="s">
        <v>268</v>
      </c>
      <c r="D41" s="5" t="s">
        <v>269</v>
      </c>
      <c r="E41" s="4" t="s">
        <v>171</v>
      </c>
      <c r="F41" s="4" t="s">
        <v>172</v>
      </c>
      <c r="G41" s="6" t="s">
        <v>270</v>
      </c>
      <c r="H41" s="8">
        <v>0</v>
      </c>
      <c r="I41" s="5" t="s">
        <v>155</v>
      </c>
      <c r="J41" s="5" t="s">
        <v>156</v>
      </c>
      <c r="K41" s="5" t="s">
        <v>157</v>
      </c>
      <c r="L41" s="5" t="s">
        <v>158</v>
      </c>
      <c r="M41" s="8">
        <v>10946</v>
      </c>
      <c r="N41" s="5" t="s">
        <v>159</v>
      </c>
    </row>
    <row r="42" spans="1:14" ht="26.4" x14ac:dyDescent="0.3">
      <c r="A42" s="1"/>
      <c r="B42" s="5" t="s">
        <v>67</v>
      </c>
      <c r="C42" s="5" t="s">
        <v>271</v>
      </c>
      <c r="D42" s="5" t="s">
        <v>50</v>
      </c>
      <c r="E42" s="4" t="s">
        <v>171</v>
      </c>
      <c r="F42" s="4" t="s">
        <v>172</v>
      </c>
      <c r="G42" s="6" t="s">
        <v>272</v>
      </c>
      <c r="H42" s="8">
        <v>20.8</v>
      </c>
      <c r="I42" s="5" t="s">
        <v>155</v>
      </c>
      <c r="J42" s="5" t="s">
        <v>156</v>
      </c>
      <c r="K42" s="5" t="s">
        <v>157</v>
      </c>
      <c r="L42" s="5" t="s">
        <v>223</v>
      </c>
      <c r="M42" s="8">
        <v>22190</v>
      </c>
      <c r="N42" s="5" t="s">
        <v>204</v>
      </c>
    </row>
    <row r="43" spans="1:14" ht="26.4" x14ac:dyDescent="0.3">
      <c r="A43" s="1"/>
      <c r="B43" s="5" t="s">
        <v>67</v>
      </c>
      <c r="C43" s="5" t="s">
        <v>273</v>
      </c>
      <c r="D43" s="5" t="s">
        <v>274</v>
      </c>
      <c r="E43" s="4" t="s">
        <v>171</v>
      </c>
      <c r="F43" s="4" t="s">
        <v>172</v>
      </c>
      <c r="G43" s="6" t="s">
        <v>275</v>
      </c>
      <c r="H43" s="8">
        <v>0</v>
      </c>
      <c r="I43" s="5" t="s">
        <v>155</v>
      </c>
      <c r="J43" s="5" t="s">
        <v>180</v>
      </c>
      <c r="K43" s="5" t="s">
        <v>157</v>
      </c>
      <c r="L43" s="5" t="s">
        <v>158</v>
      </c>
      <c r="M43" s="8">
        <v>14931</v>
      </c>
      <c r="N43" s="5" t="s">
        <v>159</v>
      </c>
    </row>
    <row r="44" spans="1:14" ht="26.4" x14ac:dyDescent="0.3">
      <c r="A44" s="1"/>
      <c r="B44" s="5" t="s">
        <v>276</v>
      </c>
      <c r="C44" s="5" t="s">
        <v>277</v>
      </c>
      <c r="D44" s="5" t="s">
        <v>278</v>
      </c>
      <c r="E44" s="4" t="s">
        <v>171</v>
      </c>
      <c r="F44" s="4" t="s">
        <v>172</v>
      </c>
      <c r="G44" s="6" t="s">
        <v>279</v>
      </c>
      <c r="H44" s="8">
        <v>0</v>
      </c>
      <c r="I44" s="5" t="s">
        <v>155</v>
      </c>
      <c r="J44" s="5" t="s">
        <v>180</v>
      </c>
      <c r="K44" s="5" t="s">
        <v>157</v>
      </c>
      <c r="L44" s="5" t="s">
        <v>223</v>
      </c>
      <c r="M44" s="8">
        <v>21126</v>
      </c>
      <c r="N44" s="5" t="s">
        <v>159</v>
      </c>
    </row>
    <row r="45" spans="1:14" ht="39.6" x14ac:dyDescent="0.3">
      <c r="A45" s="1"/>
      <c r="B45" s="5" t="s">
        <v>280</v>
      </c>
      <c r="C45" s="5" t="s">
        <v>281</v>
      </c>
      <c r="D45" s="5" t="s">
        <v>282</v>
      </c>
      <c r="E45" s="4" t="s">
        <v>171</v>
      </c>
      <c r="F45" s="4" t="s">
        <v>172</v>
      </c>
      <c r="G45" s="6" t="s">
        <v>283</v>
      </c>
      <c r="H45" s="8">
        <v>0</v>
      </c>
      <c r="I45" s="5" t="s">
        <v>155</v>
      </c>
      <c r="J45" s="5" t="s">
        <v>156</v>
      </c>
      <c r="K45" s="5" t="s">
        <v>157</v>
      </c>
      <c r="L45" s="5" t="s">
        <v>174</v>
      </c>
      <c r="M45" s="8">
        <v>14464</v>
      </c>
      <c r="N45" s="5" t="s">
        <v>159</v>
      </c>
    </row>
    <row r="46" spans="1:14" ht="26.4" x14ac:dyDescent="0.3">
      <c r="A46" s="1"/>
      <c r="B46" s="5" t="s">
        <v>284</v>
      </c>
      <c r="C46" s="5" t="s">
        <v>285</v>
      </c>
      <c r="D46" s="5" t="s">
        <v>286</v>
      </c>
      <c r="E46" s="4" t="s">
        <v>171</v>
      </c>
      <c r="F46" s="4" t="s">
        <v>172</v>
      </c>
      <c r="G46" s="6" t="s">
        <v>287</v>
      </c>
      <c r="H46" s="8">
        <v>0</v>
      </c>
      <c r="I46" s="5" t="s">
        <v>155</v>
      </c>
      <c r="J46" s="5" t="s">
        <v>156</v>
      </c>
      <c r="K46" s="5" t="s">
        <v>157</v>
      </c>
      <c r="L46" s="5" t="s">
        <v>174</v>
      </c>
      <c r="M46" s="8">
        <v>1451</v>
      </c>
      <c r="N46" s="5" t="s">
        <v>159</v>
      </c>
    </row>
    <row r="47" spans="1:14" ht="39.6" x14ac:dyDescent="0.3">
      <c r="A47" s="1"/>
      <c r="B47" s="5" t="s">
        <v>284</v>
      </c>
      <c r="C47" s="5" t="s">
        <v>288</v>
      </c>
      <c r="D47" s="5" t="s">
        <v>289</v>
      </c>
      <c r="E47" s="4" t="s">
        <v>171</v>
      </c>
      <c r="F47" s="4" t="s">
        <v>234</v>
      </c>
      <c r="G47" s="6" t="s">
        <v>290</v>
      </c>
      <c r="H47" s="8">
        <v>0</v>
      </c>
      <c r="I47" s="5" t="s">
        <v>155</v>
      </c>
      <c r="J47" s="5" t="s">
        <v>156</v>
      </c>
      <c r="K47" s="5" t="s">
        <v>157</v>
      </c>
      <c r="L47" s="5" t="s">
        <v>223</v>
      </c>
      <c r="M47" s="8">
        <v>10964</v>
      </c>
      <c r="N47" s="5" t="s">
        <v>159</v>
      </c>
    </row>
    <row r="48" spans="1:14" ht="39.6" x14ac:dyDescent="0.3">
      <c r="A48" s="1"/>
      <c r="B48" s="5" t="s">
        <v>284</v>
      </c>
      <c r="C48" s="5" t="s">
        <v>288</v>
      </c>
      <c r="D48" s="5" t="s">
        <v>291</v>
      </c>
      <c r="E48" s="4" t="s">
        <v>171</v>
      </c>
      <c r="F48" s="4" t="s">
        <v>234</v>
      </c>
      <c r="G48" s="6" t="s">
        <v>290</v>
      </c>
      <c r="H48" s="8">
        <v>0</v>
      </c>
      <c r="I48" s="5" t="s">
        <v>155</v>
      </c>
      <c r="J48" s="5" t="s">
        <v>156</v>
      </c>
      <c r="K48" s="5" t="s">
        <v>157</v>
      </c>
      <c r="L48" s="5" t="s">
        <v>223</v>
      </c>
      <c r="M48" s="8">
        <v>10140</v>
      </c>
      <c r="N48" s="5" t="s">
        <v>159</v>
      </c>
    </row>
    <row r="49" spans="1:14" ht="39.6" x14ac:dyDescent="0.3">
      <c r="A49" s="1"/>
      <c r="B49" s="5" t="s">
        <v>292</v>
      </c>
      <c r="C49" s="5" t="s">
        <v>293</v>
      </c>
      <c r="D49" s="5" t="s">
        <v>294</v>
      </c>
      <c r="E49" s="4" t="s">
        <v>295</v>
      </c>
      <c r="F49" s="4" t="s">
        <v>172</v>
      </c>
      <c r="G49" s="6" t="s">
        <v>296</v>
      </c>
      <c r="H49" s="8">
        <v>0</v>
      </c>
      <c r="I49" s="5" t="s">
        <v>155</v>
      </c>
      <c r="J49" s="5" t="s">
        <v>180</v>
      </c>
      <c r="K49" s="5" t="s">
        <v>157</v>
      </c>
      <c r="L49" s="5" t="s">
        <v>174</v>
      </c>
      <c r="M49" s="8">
        <v>24590</v>
      </c>
      <c r="N49" s="5" t="s">
        <v>159</v>
      </c>
    </row>
    <row r="50" spans="1:14" x14ac:dyDescent="0.3">
      <c r="A50" s="1"/>
      <c r="B50" s="5" t="s">
        <v>79</v>
      </c>
      <c r="C50" s="5" t="s">
        <v>297</v>
      </c>
      <c r="D50" s="5" t="s">
        <v>298</v>
      </c>
      <c r="E50" s="4" t="s">
        <v>171</v>
      </c>
      <c r="F50" s="4" t="s">
        <v>172</v>
      </c>
      <c r="G50" s="6" t="s">
        <v>299</v>
      </c>
      <c r="H50" s="8">
        <v>0</v>
      </c>
      <c r="I50" s="5" t="s">
        <v>155</v>
      </c>
      <c r="J50" s="5" t="s">
        <v>180</v>
      </c>
      <c r="K50" s="5" t="s">
        <v>157</v>
      </c>
      <c r="L50" s="5" t="s">
        <v>223</v>
      </c>
      <c r="M50" s="8">
        <v>22082</v>
      </c>
      <c r="N50" s="5" t="s">
        <v>204</v>
      </c>
    </row>
    <row r="51" spans="1:14" ht="26.4" x14ac:dyDescent="0.3">
      <c r="A51" s="1"/>
      <c r="B51" s="5" t="s">
        <v>300</v>
      </c>
      <c r="C51" s="5" t="s">
        <v>301</v>
      </c>
      <c r="D51" s="5" t="s">
        <v>302</v>
      </c>
      <c r="E51" s="4" t="s">
        <v>171</v>
      </c>
      <c r="F51" s="4" t="s">
        <v>172</v>
      </c>
      <c r="G51" s="6" t="s">
        <v>303</v>
      </c>
      <c r="H51" s="8">
        <v>0</v>
      </c>
      <c r="I51" s="5" t="s">
        <v>155</v>
      </c>
      <c r="J51" s="5" t="s">
        <v>156</v>
      </c>
      <c r="K51" s="5" t="s">
        <v>157</v>
      </c>
      <c r="L51" s="5" t="s">
        <v>158</v>
      </c>
      <c r="M51" s="8">
        <v>679</v>
      </c>
      <c r="N51" s="5" t="s">
        <v>159</v>
      </c>
    </row>
    <row r="52" spans="1:14" x14ac:dyDescent="0.3">
      <c r="A52" s="1"/>
      <c r="B52" s="5" t="s">
        <v>304</v>
      </c>
      <c r="C52" s="5" t="s">
        <v>305</v>
      </c>
      <c r="D52" s="5" t="s">
        <v>306</v>
      </c>
      <c r="E52" s="4" t="s">
        <v>171</v>
      </c>
      <c r="F52" s="4" t="s">
        <v>172</v>
      </c>
      <c r="G52" s="6" t="s">
        <v>307</v>
      </c>
      <c r="H52" s="8">
        <v>0</v>
      </c>
      <c r="I52" s="5" t="s">
        <v>155</v>
      </c>
      <c r="J52" s="5" t="s">
        <v>180</v>
      </c>
      <c r="K52" s="5" t="s">
        <v>157</v>
      </c>
      <c r="L52" s="5" t="s">
        <v>174</v>
      </c>
      <c r="M52" s="8">
        <v>8834</v>
      </c>
      <c r="N52" s="5" t="s">
        <v>159</v>
      </c>
    </row>
    <row r="53" spans="1:14" ht="26.4" x14ac:dyDescent="0.3">
      <c r="A53" s="1"/>
      <c r="B53" s="5" t="s">
        <v>304</v>
      </c>
      <c r="C53" s="5" t="s">
        <v>308</v>
      </c>
      <c r="D53" s="5" t="s">
        <v>309</v>
      </c>
      <c r="E53" s="4" t="s">
        <v>310</v>
      </c>
      <c r="F53" s="4" t="s">
        <v>311</v>
      </c>
      <c r="G53" s="6" t="s">
        <v>312</v>
      </c>
      <c r="H53" s="8">
        <v>0</v>
      </c>
      <c r="I53" s="5" t="s">
        <v>155</v>
      </c>
      <c r="J53" s="5" t="s">
        <v>180</v>
      </c>
      <c r="K53" s="5" t="s">
        <v>157</v>
      </c>
      <c r="L53" s="5" t="s">
        <v>158</v>
      </c>
      <c r="M53" s="8">
        <v>1504</v>
      </c>
      <c r="N53" s="5" t="s">
        <v>159</v>
      </c>
    </row>
    <row r="54" spans="1:14" ht="39.6" x14ac:dyDescent="0.3">
      <c r="A54" s="1"/>
      <c r="B54" s="5" t="s">
        <v>313</v>
      </c>
      <c r="C54" s="5" t="s">
        <v>314</v>
      </c>
      <c r="D54" s="5" t="s">
        <v>315</v>
      </c>
      <c r="E54" s="4" t="s">
        <v>171</v>
      </c>
      <c r="F54" s="4" t="s">
        <v>316</v>
      </c>
      <c r="G54" s="6" t="s">
        <v>317</v>
      </c>
      <c r="H54" s="8">
        <v>0</v>
      </c>
      <c r="I54" s="5" t="s">
        <v>155</v>
      </c>
      <c r="J54" s="5" t="s">
        <v>180</v>
      </c>
      <c r="K54" s="5" t="s">
        <v>157</v>
      </c>
      <c r="L54" s="5" t="s">
        <v>174</v>
      </c>
      <c r="M54" s="8">
        <v>22979</v>
      </c>
      <c r="N54" s="5" t="s">
        <v>159</v>
      </c>
    </row>
    <row r="55" spans="1:14" ht="26.4" x14ac:dyDescent="0.3">
      <c r="A55" s="1"/>
      <c r="B55" s="5" t="s">
        <v>318</v>
      </c>
      <c r="C55" s="5" t="s">
        <v>319</v>
      </c>
      <c r="D55" s="5" t="s">
        <v>320</v>
      </c>
      <c r="E55" s="4" t="s">
        <v>321</v>
      </c>
      <c r="F55" s="4" t="s">
        <v>264</v>
      </c>
      <c r="G55" s="6" t="s">
        <v>322</v>
      </c>
      <c r="H55" s="8">
        <v>0</v>
      </c>
      <c r="I55" s="5" t="s">
        <v>155</v>
      </c>
      <c r="J55" s="5" t="s">
        <v>180</v>
      </c>
      <c r="K55" s="5" t="s">
        <v>157</v>
      </c>
      <c r="L55" s="5" t="s">
        <v>158</v>
      </c>
      <c r="M55" s="8">
        <v>1255</v>
      </c>
      <c r="N55" s="5" t="s">
        <v>159</v>
      </c>
    </row>
    <row r="56" spans="1:14" ht="26.4" x14ac:dyDescent="0.3">
      <c r="A56" s="1"/>
      <c r="B56" s="5" t="s">
        <v>318</v>
      </c>
      <c r="C56" s="5" t="s">
        <v>323</v>
      </c>
      <c r="D56" s="5" t="s">
        <v>324</v>
      </c>
      <c r="E56" s="4" t="s">
        <v>325</v>
      </c>
      <c r="F56" s="4" t="s">
        <v>326</v>
      </c>
      <c r="G56" s="6" t="s">
        <v>327</v>
      </c>
      <c r="H56" s="8">
        <v>0</v>
      </c>
      <c r="I56" s="5" t="s">
        <v>155</v>
      </c>
      <c r="J56" s="5" t="s">
        <v>180</v>
      </c>
      <c r="K56" s="5" t="s">
        <v>157</v>
      </c>
      <c r="L56" s="5" t="s">
        <v>174</v>
      </c>
      <c r="M56" s="8">
        <v>13390</v>
      </c>
      <c r="N56" s="5" t="s">
        <v>159</v>
      </c>
    </row>
    <row r="57" spans="1:14" ht="26.4" x14ac:dyDescent="0.3">
      <c r="A57" s="1"/>
      <c r="B57" s="5" t="s">
        <v>318</v>
      </c>
      <c r="C57" s="5" t="s">
        <v>323</v>
      </c>
      <c r="D57" s="5" t="s">
        <v>328</v>
      </c>
      <c r="E57" s="4" t="s">
        <v>329</v>
      </c>
      <c r="F57" s="4" t="s">
        <v>330</v>
      </c>
      <c r="G57" s="6" t="s">
        <v>331</v>
      </c>
      <c r="H57" s="8">
        <v>0</v>
      </c>
      <c r="I57" s="5" t="s">
        <v>155</v>
      </c>
      <c r="J57" s="5" t="s">
        <v>180</v>
      </c>
      <c r="K57" s="5" t="s">
        <v>157</v>
      </c>
      <c r="L57" s="5" t="s">
        <v>174</v>
      </c>
      <c r="M57" s="8">
        <v>9947</v>
      </c>
      <c r="N57" s="5" t="s">
        <v>159</v>
      </c>
    </row>
    <row r="58" spans="1:14" ht="26.4" x14ac:dyDescent="0.3">
      <c r="A58" s="1"/>
      <c r="B58" s="5" t="s">
        <v>318</v>
      </c>
      <c r="C58" s="5" t="s">
        <v>323</v>
      </c>
      <c r="D58" s="5" t="s">
        <v>332</v>
      </c>
      <c r="E58" s="4" t="s">
        <v>333</v>
      </c>
      <c r="F58" s="4" t="s">
        <v>227</v>
      </c>
      <c r="G58" s="6" t="s">
        <v>334</v>
      </c>
      <c r="H58" s="8">
        <v>0</v>
      </c>
      <c r="I58" s="5" t="s">
        <v>155</v>
      </c>
      <c r="J58" s="5" t="s">
        <v>180</v>
      </c>
      <c r="K58" s="5" t="s">
        <v>157</v>
      </c>
      <c r="L58" s="5" t="s">
        <v>174</v>
      </c>
      <c r="M58" s="8">
        <v>9946</v>
      </c>
      <c r="N58" s="5" t="s">
        <v>159</v>
      </c>
    </row>
    <row r="59" spans="1:14" x14ac:dyDescent="0.3">
      <c r="A59" s="1"/>
      <c r="B59" s="5" t="s">
        <v>318</v>
      </c>
      <c r="C59" s="5" t="s">
        <v>335</v>
      </c>
      <c r="D59" s="5" t="s">
        <v>336</v>
      </c>
      <c r="E59" s="4" t="s">
        <v>171</v>
      </c>
      <c r="F59" s="4" t="s">
        <v>172</v>
      </c>
      <c r="G59" s="6" t="s">
        <v>337</v>
      </c>
      <c r="H59" s="8">
        <v>179.37</v>
      </c>
      <c r="I59" s="5" t="s">
        <v>155</v>
      </c>
      <c r="J59" s="5" t="s">
        <v>180</v>
      </c>
      <c r="K59" s="5" t="s">
        <v>157</v>
      </c>
      <c r="L59" s="5" t="s">
        <v>158</v>
      </c>
      <c r="M59" s="8">
        <v>15108</v>
      </c>
      <c r="N59" s="5" t="s">
        <v>204</v>
      </c>
    </row>
    <row r="60" spans="1:14" x14ac:dyDescent="0.3">
      <c r="A60" s="1"/>
      <c r="B60" s="5" t="s">
        <v>318</v>
      </c>
      <c r="C60" s="5" t="s">
        <v>335</v>
      </c>
      <c r="D60" s="5" t="s">
        <v>336</v>
      </c>
      <c r="E60" s="4" t="s">
        <v>171</v>
      </c>
      <c r="F60" s="4" t="s">
        <v>172</v>
      </c>
      <c r="G60" s="6" t="s">
        <v>338</v>
      </c>
      <c r="H60" s="8">
        <v>179.37</v>
      </c>
      <c r="I60" s="5" t="s">
        <v>155</v>
      </c>
      <c r="J60" s="5" t="s">
        <v>180</v>
      </c>
      <c r="K60" s="5" t="s">
        <v>157</v>
      </c>
      <c r="L60" s="5" t="s">
        <v>158</v>
      </c>
      <c r="M60" s="8">
        <v>15108</v>
      </c>
      <c r="N60" s="5" t="s">
        <v>204</v>
      </c>
    </row>
    <row r="61" spans="1:14" x14ac:dyDescent="0.3">
      <c r="A61" s="1"/>
      <c r="B61" s="5" t="s">
        <v>318</v>
      </c>
      <c r="C61" s="5" t="s">
        <v>339</v>
      </c>
      <c r="D61" s="5" t="s">
        <v>340</v>
      </c>
      <c r="E61" s="4" t="s">
        <v>171</v>
      </c>
      <c r="F61" s="4" t="s">
        <v>172</v>
      </c>
      <c r="G61" s="6" t="s">
        <v>341</v>
      </c>
      <c r="H61" s="8">
        <v>179.37</v>
      </c>
      <c r="I61" s="5" t="s">
        <v>155</v>
      </c>
      <c r="J61" s="5" t="s">
        <v>180</v>
      </c>
      <c r="K61" s="5" t="s">
        <v>157</v>
      </c>
      <c r="L61" s="5" t="s">
        <v>158</v>
      </c>
      <c r="M61" s="8">
        <v>15109</v>
      </c>
      <c r="N61" s="5" t="s">
        <v>159</v>
      </c>
    </row>
    <row r="62" spans="1:14" ht="26.4" x14ac:dyDescent="0.3">
      <c r="A62" s="1"/>
      <c r="B62" s="5" t="s">
        <v>318</v>
      </c>
      <c r="C62" s="5" t="s">
        <v>342</v>
      </c>
      <c r="D62" s="5" t="s">
        <v>343</v>
      </c>
      <c r="E62" s="4" t="s">
        <v>171</v>
      </c>
      <c r="F62" s="4" t="s">
        <v>172</v>
      </c>
      <c r="G62" s="6" t="s">
        <v>344</v>
      </c>
      <c r="H62" s="8">
        <v>0</v>
      </c>
      <c r="I62" s="5" t="s">
        <v>155</v>
      </c>
      <c r="J62" s="5" t="s">
        <v>156</v>
      </c>
      <c r="K62" s="5" t="s">
        <v>157</v>
      </c>
      <c r="L62" s="5" t="s">
        <v>174</v>
      </c>
      <c r="M62" s="8">
        <v>14956</v>
      </c>
      <c r="N62" s="5" t="s">
        <v>159</v>
      </c>
    </row>
    <row r="63" spans="1:14" ht="52.8" x14ac:dyDescent="0.3">
      <c r="A63" s="1"/>
      <c r="B63" s="5" t="s">
        <v>345</v>
      </c>
      <c r="C63" s="5" t="s">
        <v>346</v>
      </c>
      <c r="D63" s="5" t="s">
        <v>347</v>
      </c>
      <c r="E63" s="4" t="s">
        <v>171</v>
      </c>
      <c r="F63" s="4" t="s">
        <v>172</v>
      </c>
      <c r="G63" s="6" t="s">
        <v>348</v>
      </c>
      <c r="H63" s="8">
        <v>5.67</v>
      </c>
      <c r="I63" s="5" t="s">
        <v>155</v>
      </c>
      <c r="J63" s="5" t="s">
        <v>180</v>
      </c>
      <c r="K63" s="5" t="s">
        <v>157</v>
      </c>
      <c r="L63" s="5" t="s">
        <v>158</v>
      </c>
      <c r="M63" s="8">
        <v>205</v>
      </c>
      <c r="N63" s="5" t="s">
        <v>204</v>
      </c>
    </row>
    <row r="64" spans="1:14" ht="79.2" x14ac:dyDescent="0.3">
      <c r="A64" s="1"/>
      <c r="B64" s="5" t="s">
        <v>345</v>
      </c>
      <c r="C64" s="5" t="s">
        <v>346</v>
      </c>
      <c r="D64" s="5" t="s">
        <v>347</v>
      </c>
      <c r="E64" s="4" t="s">
        <v>171</v>
      </c>
      <c r="F64" s="4" t="s">
        <v>172</v>
      </c>
      <c r="G64" s="6" t="s">
        <v>349</v>
      </c>
      <c r="H64" s="8">
        <v>5.65</v>
      </c>
      <c r="I64" s="5" t="s">
        <v>155</v>
      </c>
      <c r="J64" s="5" t="s">
        <v>180</v>
      </c>
      <c r="K64" s="5" t="s">
        <v>157</v>
      </c>
      <c r="L64" s="5" t="s">
        <v>158</v>
      </c>
      <c r="M64" s="8">
        <v>205</v>
      </c>
      <c r="N64" s="5" t="s">
        <v>204</v>
      </c>
    </row>
    <row r="65" spans="1:14" ht="26.4" x14ac:dyDescent="0.3">
      <c r="A65" s="1"/>
      <c r="B65" s="5" t="s">
        <v>345</v>
      </c>
      <c r="C65" s="5" t="s">
        <v>346</v>
      </c>
      <c r="D65" s="5" t="s">
        <v>350</v>
      </c>
      <c r="E65" s="4" t="s">
        <v>171</v>
      </c>
      <c r="F65" s="4" t="s">
        <v>172</v>
      </c>
      <c r="G65" s="6" t="s">
        <v>351</v>
      </c>
      <c r="H65" s="8">
        <v>5.65</v>
      </c>
      <c r="I65" s="5" t="s">
        <v>155</v>
      </c>
      <c r="J65" s="5" t="s">
        <v>180</v>
      </c>
      <c r="K65" s="5" t="s">
        <v>157</v>
      </c>
      <c r="L65" s="5" t="s">
        <v>158</v>
      </c>
      <c r="M65" s="8">
        <v>11844</v>
      </c>
      <c r="N65" s="5" t="s">
        <v>159</v>
      </c>
    </row>
    <row r="66" spans="1:14" x14ac:dyDescent="0.3">
      <c r="A66" s="1"/>
      <c r="B66" s="5" t="s">
        <v>112</v>
      </c>
      <c r="C66" s="5" t="s">
        <v>352</v>
      </c>
      <c r="D66" s="5" t="s">
        <v>101</v>
      </c>
      <c r="E66" s="4" t="s">
        <v>171</v>
      </c>
      <c r="F66" s="4" t="s">
        <v>172</v>
      </c>
      <c r="G66" s="6" t="s">
        <v>353</v>
      </c>
      <c r="H66" s="8">
        <v>35</v>
      </c>
      <c r="I66" s="5" t="s">
        <v>155</v>
      </c>
      <c r="J66" s="5" t="s">
        <v>180</v>
      </c>
      <c r="K66" s="5" t="s">
        <v>157</v>
      </c>
      <c r="L66" s="5" t="s">
        <v>158</v>
      </c>
      <c r="M66" s="8">
        <v>21</v>
      </c>
      <c r="N66" s="5" t="s">
        <v>204</v>
      </c>
    </row>
    <row r="67" spans="1:14" ht="26.4" x14ac:dyDescent="0.3">
      <c r="A67" s="1"/>
      <c r="B67" s="5" t="s">
        <v>112</v>
      </c>
      <c r="C67" s="5" t="s">
        <v>354</v>
      </c>
      <c r="D67" s="5" t="s">
        <v>355</v>
      </c>
      <c r="E67" s="4" t="s">
        <v>356</v>
      </c>
      <c r="F67" s="4" t="s">
        <v>357</v>
      </c>
      <c r="G67" s="6" t="s">
        <v>358</v>
      </c>
      <c r="H67" s="8">
        <v>150</v>
      </c>
      <c r="I67" s="5" t="s">
        <v>155</v>
      </c>
      <c r="J67" s="5" t="s">
        <v>156</v>
      </c>
      <c r="K67" s="5" t="s">
        <v>157</v>
      </c>
      <c r="L67" s="5" t="s">
        <v>207</v>
      </c>
      <c r="M67" s="8">
        <v>13</v>
      </c>
      <c r="N67" s="5" t="s">
        <v>204</v>
      </c>
    </row>
    <row r="68" spans="1:14" ht="26.4" x14ac:dyDescent="0.3">
      <c r="A68" s="1"/>
      <c r="B68" s="5" t="s">
        <v>112</v>
      </c>
      <c r="C68" s="5" t="s">
        <v>354</v>
      </c>
      <c r="D68" s="5" t="s">
        <v>65</v>
      </c>
      <c r="E68" s="4" t="s">
        <v>357</v>
      </c>
      <c r="F68" s="4" t="s">
        <v>359</v>
      </c>
      <c r="G68" s="6" t="s">
        <v>360</v>
      </c>
      <c r="H68" s="8">
        <v>150</v>
      </c>
      <c r="I68" s="5" t="s">
        <v>155</v>
      </c>
      <c r="J68" s="5" t="s">
        <v>156</v>
      </c>
      <c r="K68" s="5" t="s">
        <v>157</v>
      </c>
      <c r="L68" s="5" t="s">
        <v>207</v>
      </c>
      <c r="M68" s="8">
        <v>14</v>
      </c>
      <c r="N68" s="5" t="s">
        <v>204</v>
      </c>
    </row>
    <row r="69" spans="1:14" x14ac:dyDescent="0.3">
      <c r="A69" s="1"/>
      <c r="B69" s="5" t="s">
        <v>361</v>
      </c>
      <c r="C69" s="5" t="s">
        <v>362</v>
      </c>
      <c r="D69" s="5" t="s">
        <v>363</v>
      </c>
      <c r="E69" s="4" t="s">
        <v>364</v>
      </c>
      <c r="F69" s="4" t="s">
        <v>167</v>
      </c>
      <c r="G69" s="6" t="s">
        <v>365</v>
      </c>
      <c r="H69" s="8">
        <v>1.2</v>
      </c>
      <c r="I69" s="5" t="s">
        <v>155</v>
      </c>
      <c r="J69" s="5" t="s">
        <v>180</v>
      </c>
      <c r="K69" s="5" t="s">
        <v>157</v>
      </c>
      <c r="L69" s="5" t="s">
        <v>158</v>
      </c>
      <c r="M69" s="8">
        <v>20851</v>
      </c>
      <c r="N69" s="5" t="s">
        <v>204</v>
      </c>
    </row>
    <row r="70" spans="1:14" x14ac:dyDescent="0.3">
      <c r="A70" s="1"/>
      <c r="B70" s="5" t="s">
        <v>361</v>
      </c>
      <c r="C70" s="5" t="s">
        <v>366</v>
      </c>
      <c r="D70" s="5" t="s">
        <v>96</v>
      </c>
      <c r="E70" s="4" t="s">
        <v>367</v>
      </c>
      <c r="F70" s="4" t="s">
        <v>368</v>
      </c>
      <c r="G70" s="6" t="s">
        <v>369</v>
      </c>
      <c r="H70" s="8">
        <v>1.2</v>
      </c>
      <c r="I70" s="5" t="s">
        <v>155</v>
      </c>
      <c r="J70" s="5" t="s">
        <v>180</v>
      </c>
      <c r="K70" s="5" t="s">
        <v>157</v>
      </c>
      <c r="L70" s="5" t="s">
        <v>158</v>
      </c>
      <c r="M70" s="8">
        <v>18814</v>
      </c>
      <c r="N70" s="5" t="s">
        <v>204</v>
      </c>
    </row>
    <row r="71" spans="1:14" ht="39.6" x14ac:dyDescent="0.3">
      <c r="A71" s="1"/>
      <c r="B71" s="5" t="s">
        <v>361</v>
      </c>
      <c r="C71" s="5" t="s">
        <v>370</v>
      </c>
      <c r="D71" s="5" t="s">
        <v>93</v>
      </c>
      <c r="E71" s="4" t="s">
        <v>171</v>
      </c>
      <c r="F71" s="4" t="s">
        <v>172</v>
      </c>
      <c r="G71" s="6" t="s">
        <v>371</v>
      </c>
      <c r="H71" s="8">
        <v>1.5</v>
      </c>
      <c r="I71" s="5" t="s">
        <v>155</v>
      </c>
      <c r="J71" s="5" t="s">
        <v>180</v>
      </c>
      <c r="K71" s="5" t="s">
        <v>157</v>
      </c>
      <c r="L71" s="5" t="s">
        <v>158</v>
      </c>
      <c r="M71" s="8">
        <v>13299</v>
      </c>
      <c r="N71" s="5" t="s">
        <v>204</v>
      </c>
    </row>
    <row r="72" spans="1:14" ht="26.4" x14ac:dyDescent="0.3">
      <c r="A72" s="1"/>
      <c r="B72" s="5" t="s">
        <v>361</v>
      </c>
      <c r="C72" s="5" t="s">
        <v>370</v>
      </c>
      <c r="D72" s="5" t="s">
        <v>96</v>
      </c>
      <c r="E72" s="4" t="s">
        <v>171</v>
      </c>
      <c r="F72" s="4" t="s">
        <v>172</v>
      </c>
      <c r="G72" s="6" t="s">
        <v>372</v>
      </c>
      <c r="H72" s="8">
        <v>1.5</v>
      </c>
      <c r="I72" s="5" t="s">
        <v>155</v>
      </c>
      <c r="J72" s="5" t="s">
        <v>180</v>
      </c>
      <c r="K72" s="5" t="s">
        <v>157</v>
      </c>
      <c r="L72" s="5" t="s">
        <v>158</v>
      </c>
      <c r="M72" s="8">
        <v>13300</v>
      </c>
      <c r="N72" s="5" t="s">
        <v>204</v>
      </c>
    </row>
    <row r="73" spans="1:14" ht="26.4" x14ac:dyDescent="0.3">
      <c r="A73" s="1"/>
      <c r="B73" s="5" t="s">
        <v>361</v>
      </c>
      <c r="C73" s="5" t="s">
        <v>370</v>
      </c>
      <c r="D73" s="5" t="s">
        <v>70</v>
      </c>
      <c r="E73" s="4" t="s">
        <v>171</v>
      </c>
      <c r="F73" s="4" t="s">
        <v>172</v>
      </c>
      <c r="G73" s="6" t="s">
        <v>373</v>
      </c>
      <c r="H73" s="8">
        <v>1.5</v>
      </c>
      <c r="I73" s="5" t="s">
        <v>155</v>
      </c>
      <c r="J73" s="5" t="s">
        <v>180</v>
      </c>
      <c r="K73" s="5" t="s">
        <v>157</v>
      </c>
      <c r="L73" s="5" t="s">
        <v>158</v>
      </c>
      <c r="M73" s="8">
        <v>13301</v>
      </c>
      <c r="N73" s="5" t="s">
        <v>204</v>
      </c>
    </row>
    <row r="74" spans="1:14" x14ac:dyDescent="0.3">
      <c r="A74" s="1"/>
      <c r="B74" s="5" t="s">
        <v>361</v>
      </c>
      <c r="C74" s="5" t="s">
        <v>374</v>
      </c>
      <c r="D74" s="5" t="s">
        <v>93</v>
      </c>
      <c r="E74" s="4" t="s">
        <v>171</v>
      </c>
      <c r="F74" s="4" t="s">
        <v>172</v>
      </c>
      <c r="G74" s="6" t="s">
        <v>375</v>
      </c>
      <c r="H74" s="8">
        <v>1.5</v>
      </c>
      <c r="I74" s="5" t="s">
        <v>155</v>
      </c>
      <c r="J74" s="5" t="s">
        <v>180</v>
      </c>
      <c r="K74" s="5" t="s">
        <v>157</v>
      </c>
      <c r="L74" s="5" t="s">
        <v>158</v>
      </c>
      <c r="M74" s="8">
        <v>15113</v>
      </c>
      <c r="N74" s="5" t="s">
        <v>204</v>
      </c>
    </row>
    <row r="75" spans="1:14" x14ac:dyDescent="0.3">
      <c r="A75" s="1"/>
      <c r="B75" s="5" t="s">
        <v>376</v>
      </c>
      <c r="C75" s="5" t="s">
        <v>377</v>
      </c>
      <c r="D75" s="5" t="s">
        <v>378</v>
      </c>
      <c r="E75" s="4" t="s">
        <v>171</v>
      </c>
      <c r="F75" s="4" t="s">
        <v>172</v>
      </c>
      <c r="G75" s="6" t="s">
        <v>379</v>
      </c>
      <c r="H75" s="8">
        <v>0</v>
      </c>
      <c r="I75" s="5" t="s">
        <v>155</v>
      </c>
      <c r="J75" s="5" t="s">
        <v>180</v>
      </c>
      <c r="K75" s="5" t="s">
        <v>157</v>
      </c>
      <c r="L75" s="5" t="s">
        <v>158</v>
      </c>
      <c r="M75" s="8">
        <v>8736</v>
      </c>
      <c r="N75" s="5" t="s">
        <v>159</v>
      </c>
    </row>
    <row r="76" spans="1:14" x14ac:dyDescent="0.3">
      <c r="A76" s="1"/>
      <c r="B76" s="5" t="s">
        <v>376</v>
      </c>
      <c r="C76" s="5" t="s">
        <v>377</v>
      </c>
      <c r="D76" s="5" t="s">
        <v>380</v>
      </c>
      <c r="E76" s="4" t="s">
        <v>171</v>
      </c>
      <c r="F76" s="4" t="s">
        <v>172</v>
      </c>
      <c r="G76" s="6" t="s">
        <v>379</v>
      </c>
      <c r="H76" s="8">
        <v>0</v>
      </c>
      <c r="I76" s="5" t="s">
        <v>155</v>
      </c>
      <c r="J76" s="5" t="s">
        <v>180</v>
      </c>
      <c r="K76" s="5" t="s">
        <v>157</v>
      </c>
      <c r="L76" s="5" t="s">
        <v>158</v>
      </c>
      <c r="M76" s="8">
        <v>1973</v>
      </c>
      <c r="N76" s="5" t="s">
        <v>159</v>
      </c>
    </row>
    <row r="77" spans="1:14" ht="26.4" x14ac:dyDescent="0.3">
      <c r="A77" s="1"/>
      <c r="B77" s="5" t="s">
        <v>381</v>
      </c>
      <c r="C77" s="5" t="s">
        <v>382</v>
      </c>
      <c r="D77" s="5" t="s">
        <v>383</v>
      </c>
      <c r="E77" s="4" t="s">
        <v>171</v>
      </c>
      <c r="F77" s="4" t="s">
        <v>172</v>
      </c>
      <c r="G77" s="6" t="s">
        <v>384</v>
      </c>
      <c r="H77" s="8">
        <v>0</v>
      </c>
      <c r="I77" s="5" t="s">
        <v>155</v>
      </c>
      <c r="J77" s="5" t="s">
        <v>156</v>
      </c>
      <c r="K77" s="5" t="s">
        <v>157</v>
      </c>
      <c r="L77" s="5" t="s">
        <v>174</v>
      </c>
      <c r="M77" s="8">
        <v>24124</v>
      </c>
      <c r="N77" s="5" t="s">
        <v>159</v>
      </c>
    </row>
    <row r="78" spans="1:14" ht="39.6" x14ac:dyDescent="0.3">
      <c r="A78" s="1"/>
      <c r="B78" s="5" t="s">
        <v>381</v>
      </c>
      <c r="C78" s="5" t="s">
        <v>385</v>
      </c>
      <c r="D78" s="5" t="s">
        <v>214</v>
      </c>
      <c r="E78" s="4" t="s">
        <v>171</v>
      </c>
      <c r="F78" s="4" t="s">
        <v>172</v>
      </c>
      <c r="G78" s="6" t="s">
        <v>386</v>
      </c>
      <c r="H78" s="8">
        <v>0</v>
      </c>
      <c r="I78" s="5" t="s">
        <v>155</v>
      </c>
      <c r="J78" s="5" t="s">
        <v>180</v>
      </c>
      <c r="K78" s="5" t="s">
        <v>157</v>
      </c>
      <c r="L78" s="5" t="s">
        <v>158</v>
      </c>
      <c r="M78" s="8">
        <v>10625</v>
      </c>
      <c r="N78" s="5" t="s">
        <v>159</v>
      </c>
    </row>
    <row r="79" spans="1:14" x14ac:dyDescent="0.3">
      <c r="A79" s="1"/>
      <c r="B79" s="5" t="s">
        <v>381</v>
      </c>
      <c r="C79" s="5" t="s">
        <v>385</v>
      </c>
      <c r="D79" s="5" t="s">
        <v>387</v>
      </c>
      <c r="E79" s="4" t="s">
        <v>171</v>
      </c>
      <c r="F79" s="4" t="s">
        <v>172</v>
      </c>
      <c r="G79" s="6" t="s">
        <v>388</v>
      </c>
      <c r="H79" s="8">
        <v>0</v>
      </c>
      <c r="I79" s="5" t="s">
        <v>155</v>
      </c>
      <c r="J79" s="5" t="s">
        <v>180</v>
      </c>
      <c r="K79" s="5" t="s">
        <v>157</v>
      </c>
      <c r="L79" s="5" t="s">
        <v>174</v>
      </c>
      <c r="M79" s="8">
        <v>11557</v>
      </c>
      <c r="N79" s="5" t="s">
        <v>159</v>
      </c>
    </row>
    <row r="80" spans="1:14" x14ac:dyDescent="0.3">
      <c r="A80" s="1"/>
      <c r="B80" s="5" t="s">
        <v>381</v>
      </c>
      <c r="C80" s="5" t="s">
        <v>385</v>
      </c>
      <c r="D80" s="5" t="s">
        <v>389</v>
      </c>
      <c r="E80" s="4" t="s">
        <v>390</v>
      </c>
      <c r="F80" s="4" t="s">
        <v>391</v>
      </c>
      <c r="G80" s="6" t="s">
        <v>392</v>
      </c>
      <c r="H80" s="8">
        <v>0</v>
      </c>
      <c r="I80" s="5" t="s">
        <v>155</v>
      </c>
      <c r="J80" s="5" t="s">
        <v>180</v>
      </c>
      <c r="K80" s="5" t="s">
        <v>157</v>
      </c>
      <c r="L80" s="5" t="s">
        <v>174</v>
      </c>
      <c r="M80" s="8">
        <v>10643</v>
      </c>
      <c r="N80" s="5" t="s">
        <v>159</v>
      </c>
    </row>
    <row r="81" spans="1:14" x14ac:dyDescent="0.3">
      <c r="A81" s="1"/>
      <c r="B81" s="5" t="s">
        <v>381</v>
      </c>
      <c r="C81" s="5" t="s">
        <v>385</v>
      </c>
      <c r="D81" s="5" t="s">
        <v>387</v>
      </c>
      <c r="E81" s="4" t="s">
        <v>234</v>
      </c>
      <c r="F81" s="4" t="s">
        <v>235</v>
      </c>
      <c r="G81" s="6" t="s">
        <v>393</v>
      </c>
      <c r="H81" s="8">
        <v>0</v>
      </c>
      <c r="I81" s="5" t="s">
        <v>155</v>
      </c>
      <c r="J81" s="5" t="s">
        <v>180</v>
      </c>
      <c r="K81" s="5" t="s">
        <v>157</v>
      </c>
      <c r="L81" s="5" t="s">
        <v>174</v>
      </c>
      <c r="M81" s="8">
        <v>11557</v>
      </c>
      <c r="N81" s="5" t="s">
        <v>159</v>
      </c>
    </row>
    <row r="82" spans="1:14" x14ac:dyDescent="0.3">
      <c r="A82" s="1"/>
      <c r="B82" s="5" t="s">
        <v>381</v>
      </c>
      <c r="C82" s="5" t="s">
        <v>385</v>
      </c>
      <c r="D82" s="5" t="s">
        <v>389</v>
      </c>
      <c r="E82" s="4" t="s">
        <v>234</v>
      </c>
      <c r="F82" s="4" t="s">
        <v>235</v>
      </c>
      <c r="G82" s="6" t="s">
        <v>394</v>
      </c>
      <c r="H82" s="8">
        <v>18</v>
      </c>
      <c r="I82" s="5" t="s">
        <v>155</v>
      </c>
      <c r="J82" s="5" t="s">
        <v>180</v>
      </c>
      <c r="K82" s="5" t="s">
        <v>395</v>
      </c>
      <c r="L82" s="5" t="s">
        <v>158</v>
      </c>
      <c r="M82" s="8">
        <v>10643</v>
      </c>
      <c r="N82" s="5" t="s">
        <v>159</v>
      </c>
    </row>
    <row r="83" spans="1:14" ht="26.4" x14ac:dyDescent="0.3">
      <c r="A83" s="1"/>
      <c r="B83" s="5" t="s">
        <v>381</v>
      </c>
      <c r="C83" s="5" t="s">
        <v>385</v>
      </c>
      <c r="D83" s="5" t="s">
        <v>389</v>
      </c>
      <c r="E83" s="4" t="s">
        <v>234</v>
      </c>
      <c r="F83" s="4" t="s">
        <v>235</v>
      </c>
      <c r="G83" s="6" t="s">
        <v>396</v>
      </c>
      <c r="H83" s="8">
        <v>22</v>
      </c>
      <c r="I83" s="5" t="s">
        <v>155</v>
      </c>
      <c r="J83" s="5" t="s">
        <v>180</v>
      </c>
      <c r="K83" s="5" t="s">
        <v>395</v>
      </c>
      <c r="L83" s="5" t="s">
        <v>158</v>
      </c>
      <c r="M83" s="8">
        <v>10643</v>
      </c>
      <c r="N83" s="5" t="s">
        <v>159</v>
      </c>
    </row>
    <row r="84" spans="1:14" ht="66" x14ac:dyDescent="0.3">
      <c r="A84" s="1"/>
      <c r="B84" s="5" t="s">
        <v>381</v>
      </c>
      <c r="C84" s="5" t="s">
        <v>397</v>
      </c>
      <c r="D84" s="5" t="s">
        <v>398</v>
      </c>
      <c r="E84" s="4" t="s">
        <v>171</v>
      </c>
      <c r="F84" s="4" t="s">
        <v>172</v>
      </c>
      <c r="G84" s="6" t="s">
        <v>399</v>
      </c>
      <c r="H84" s="8">
        <v>0</v>
      </c>
      <c r="I84" s="5" t="s">
        <v>155</v>
      </c>
      <c r="J84" s="5" t="s">
        <v>156</v>
      </c>
      <c r="K84" s="5" t="s">
        <v>157</v>
      </c>
      <c r="L84" s="5" t="s">
        <v>174</v>
      </c>
      <c r="M84" s="8">
        <v>890</v>
      </c>
      <c r="N84" s="5" t="s">
        <v>159</v>
      </c>
    </row>
    <row r="85" spans="1:14" x14ac:dyDescent="0.3">
      <c r="A85" s="1"/>
      <c r="B85" s="5" t="s">
        <v>381</v>
      </c>
      <c r="C85" s="5" t="s">
        <v>397</v>
      </c>
      <c r="D85" s="5" t="s">
        <v>400</v>
      </c>
      <c r="E85" s="4" t="s">
        <v>171</v>
      </c>
      <c r="F85" s="4" t="s">
        <v>172</v>
      </c>
      <c r="G85" s="6" t="s">
        <v>401</v>
      </c>
      <c r="H85" s="8">
        <v>0</v>
      </c>
      <c r="I85" s="5" t="s">
        <v>155</v>
      </c>
      <c r="J85" s="5" t="s">
        <v>180</v>
      </c>
      <c r="K85" s="5" t="s">
        <v>157</v>
      </c>
      <c r="L85" s="5" t="s">
        <v>174</v>
      </c>
      <c r="M85" s="8">
        <v>352</v>
      </c>
      <c r="N85" s="5" t="s">
        <v>159</v>
      </c>
    </row>
    <row r="86" spans="1:14" ht="66" x14ac:dyDescent="0.3">
      <c r="A86" s="1"/>
      <c r="B86" s="5" t="s">
        <v>381</v>
      </c>
      <c r="C86" s="5" t="s">
        <v>397</v>
      </c>
      <c r="D86" s="5" t="s">
        <v>402</v>
      </c>
      <c r="E86" s="4" t="s">
        <v>171</v>
      </c>
      <c r="F86" s="4" t="s">
        <v>172</v>
      </c>
      <c r="G86" s="6" t="s">
        <v>403</v>
      </c>
      <c r="H86" s="8">
        <v>0</v>
      </c>
      <c r="I86" s="5" t="s">
        <v>155</v>
      </c>
      <c r="J86" s="5" t="s">
        <v>180</v>
      </c>
      <c r="K86" s="5" t="s">
        <v>157</v>
      </c>
      <c r="L86" s="5" t="s">
        <v>174</v>
      </c>
      <c r="M86" s="8">
        <v>8939</v>
      </c>
      <c r="N86" s="5" t="s">
        <v>159</v>
      </c>
    </row>
    <row r="87" spans="1:14" ht="79.2" x14ac:dyDescent="0.3">
      <c r="A87" s="1"/>
      <c r="B87" s="5" t="s">
        <v>381</v>
      </c>
      <c r="C87" s="5" t="s">
        <v>404</v>
      </c>
      <c r="D87" s="5" t="s">
        <v>405</v>
      </c>
      <c r="E87" s="4" t="s">
        <v>171</v>
      </c>
      <c r="F87" s="4" t="s">
        <v>172</v>
      </c>
      <c r="G87" s="6" t="s">
        <v>406</v>
      </c>
      <c r="H87" s="8">
        <v>0</v>
      </c>
      <c r="I87" s="5" t="s">
        <v>155</v>
      </c>
      <c r="J87" s="5" t="s">
        <v>180</v>
      </c>
      <c r="K87" s="5" t="s">
        <v>157</v>
      </c>
      <c r="L87" s="5" t="s">
        <v>158</v>
      </c>
      <c r="M87" s="8">
        <v>356</v>
      </c>
      <c r="N87" s="5" t="s">
        <v>159</v>
      </c>
    </row>
    <row r="88" spans="1:14" ht="26.4" x14ac:dyDescent="0.3">
      <c r="A88" s="1"/>
      <c r="B88" s="5" t="s">
        <v>381</v>
      </c>
      <c r="C88" s="5" t="s">
        <v>404</v>
      </c>
      <c r="D88" s="5" t="s">
        <v>407</v>
      </c>
      <c r="E88" s="4" t="s">
        <v>171</v>
      </c>
      <c r="F88" s="4" t="s">
        <v>235</v>
      </c>
      <c r="G88" s="6" t="s">
        <v>408</v>
      </c>
      <c r="H88" s="8">
        <v>0</v>
      </c>
      <c r="I88" s="5" t="s">
        <v>155</v>
      </c>
      <c r="J88" s="5" t="s">
        <v>180</v>
      </c>
      <c r="K88" s="5" t="s">
        <v>157</v>
      </c>
      <c r="L88" s="5" t="s">
        <v>223</v>
      </c>
      <c r="M88" s="8">
        <v>1145</v>
      </c>
      <c r="N88" s="5" t="s">
        <v>159</v>
      </c>
    </row>
    <row r="89" spans="1:14" ht="105.6" x14ac:dyDescent="0.3">
      <c r="A89" s="1"/>
      <c r="B89" s="5" t="s">
        <v>381</v>
      </c>
      <c r="C89" s="5" t="s">
        <v>404</v>
      </c>
      <c r="D89" s="5" t="s">
        <v>17</v>
      </c>
      <c r="E89" s="4" t="s">
        <v>234</v>
      </c>
      <c r="F89" s="4" t="s">
        <v>188</v>
      </c>
      <c r="G89" s="6" t="s">
        <v>409</v>
      </c>
      <c r="H89" s="8">
        <v>0</v>
      </c>
      <c r="I89" s="5" t="s">
        <v>155</v>
      </c>
      <c r="J89" s="5" t="s">
        <v>156</v>
      </c>
      <c r="K89" s="5" t="s">
        <v>157</v>
      </c>
      <c r="L89" s="5" t="s">
        <v>158</v>
      </c>
      <c r="M89" s="8">
        <v>375</v>
      </c>
      <c r="N89" s="5" t="s">
        <v>159</v>
      </c>
    </row>
    <row r="90" spans="1:14" ht="26.4" x14ac:dyDescent="0.3">
      <c r="A90" s="1"/>
      <c r="B90" s="5" t="s">
        <v>381</v>
      </c>
      <c r="C90" s="5" t="s">
        <v>410</v>
      </c>
      <c r="D90" s="5" t="s">
        <v>17</v>
      </c>
      <c r="E90" s="4" t="s">
        <v>411</v>
      </c>
      <c r="F90" s="4" t="s">
        <v>188</v>
      </c>
      <c r="G90" s="6" t="s">
        <v>412</v>
      </c>
      <c r="H90" s="8">
        <v>0</v>
      </c>
      <c r="I90" s="5" t="s">
        <v>155</v>
      </c>
      <c r="J90" s="5" t="s">
        <v>156</v>
      </c>
      <c r="K90" s="5" t="s">
        <v>157</v>
      </c>
      <c r="L90" s="5" t="s">
        <v>158</v>
      </c>
      <c r="M90" s="8">
        <v>1728</v>
      </c>
      <c r="N90" s="5" t="s">
        <v>159</v>
      </c>
    </row>
    <row r="91" spans="1:14" ht="26.4" x14ac:dyDescent="0.3">
      <c r="A91" s="1"/>
      <c r="B91" s="5" t="s">
        <v>381</v>
      </c>
      <c r="C91" s="5" t="s">
        <v>413</v>
      </c>
      <c r="D91" s="5" t="s">
        <v>414</v>
      </c>
      <c r="E91" s="4" t="s">
        <v>171</v>
      </c>
      <c r="F91" s="4" t="s">
        <v>172</v>
      </c>
      <c r="G91" s="6" t="s">
        <v>415</v>
      </c>
      <c r="H91" s="8">
        <v>0</v>
      </c>
      <c r="I91" s="5" t="s">
        <v>155</v>
      </c>
      <c r="J91" s="5" t="s">
        <v>156</v>
      </c>
      <c r="K91" s="5" t="s">
        <v>157</v>
      </c>
      <c r="L91" s="5" t="s">
        <v>174</v>
      </c>
      <c r="M91" s="8">
        <v>23258</v>
      </c>
      <c r="N91" s="5" t="s">
        <v>159</v>
      </c>
    </row>
    <row r="92" spans="1:14" ht="26.4" x14ac:dyDescent="0.3">
      <c r="A92" s="1"/>
      <c r="B92" s="5" t="s">
        <v>381</v>
      </c>
      <c r="C92" s="5" t="s">
        <v>416</v>
      </c>
      <c r="D92" s="5" t="s">
        <v>417</v>
      </c>
      <c r="E92" s="4" t="s">
        <v>171</v>
      </c>
      <c r="F92" s="4" t="s">
        <v>172</v>
      </c>
      <c r="G92" s="6" t="s">
        <v>418</v>
      </c>
      <c r="H92" s="8">
        <v>0</v>
      </c>
      <c r="I92" s="5" t="s">
        <v>155</v>
      </c>
      <c r="J92" s="5" t="s">
        <v>180</v>
      </c>
      <c r="K92" s="5" t="s">
        <v>157</v>
      </c>
      <c r="L92" s="5" t="s">
        <v>174</v>
      </c>
      <c r="M92" s="8">
        <v>853</v>
      </c>
      <c r="N92" s="5" t="s">
        <v>159</v>
      </c>
    </row>
    <row r="93" spans="1:14" ht="39.6" x14ac:dyDescent="0.3">
      <c r="A93" s="1"/>
      <c r="B93" s="5" t="s">
        <v>381</v>
      </c>
      <c r="C93" s="5" t="s">
        <v>220</v>
      </c>
      <c r="D93" s="5" t="s">
        <v>226</v>
      </c>
      <c r="E93" s="4" t="s">
        <v>171</v>
      </c>
      <c r="F93" s="4" t="s">
        <v>188</v>
      </c>
      <c r="G93" s="6" t="s">
        <v>419</v>
      </c>
      <c r="H93" s="8">
        <v>0</v>
      </c>
      <c r="I93" s="5" t="s">
        <v>155</v>
      </c>
      <c r="J93" s="5" t="s">
        <v>180</v>
      </c>
      <c r="K93" s="5" t="s">
        <v>157</v>
      </c>
      <c r="L93" s="5" t="s">
        <v>223</v>
      </c>
      <c r="M93" s="8">
        <v>17369</v>
      </c>
      <c r="N93" s="5" t="s">
        <v>159</v>
      </c>
    </row>
    <row r="94" spans="1:14" x14ac:dyDescent="0.3">
      <c r="A94" s="1"/>
      <c r="B94" s="5" t="s">
        <v>381</v>
      </c>
      <c r="C94" s="5" t="s">
        <v>220</v>
      </c>
      <c r="D94" s="5" t="s">
        <v>420</v>
      </c>
      <c r="E94" s="4" t="s">
        <v>234</v>
      </c>
      <c r="F94" s="4" t="s">
        <v>188</v>
      </c>
      <c r="G94" s="6" t="s">
        <v>421</v>
      </c>
      <c r="H94" s="8">
        <v>0</v>
      </c>
      <c r="I94" s="5" t="s">
        <v>155</v>
      </c>
      <c r="J94" s="5" t="s">
        <v>180</v>
      </c>
      <c r="K94" s="5" t="s">
        <v>157</v>
      </c>
      <c r="L94" s="5" t="s">
        <v>174</v>
      </c>
      <c r="M94" s="8">
        <v>434</v>
      </c>
      <c r="N94" s="5" t="s">
        <v>159</v>
      </c>
    </row>
    <row r="95" spans="1:14" ht="52.8" x14ac:dyDescent="0.3">
      <c r="A95" s="1"/>
      <c r="B95" s="5" t="s">
        <v>381</v>
      </c>
      <c r="C95" s="5" t="s">
        <v>422</v>
      </c>
      <c r="D95" s="5" t="s">
        <v>423</v>
      </c>
      <c r="E95" s="4" t="s">
        <v>171</v>
      </c>
      <c r="F95" s="4" t="s">
        <v>172</v>
      </c>
      <c r="G95" s="6" t="s">
        <v>424</v>
      </c>
      <c r="H95" s="8">
        <v>0</v>
      </c>
      <c r="I95" s="5" t="s">
        <v>155</v>
      </c>
      <c r="J95" s="5" t="s">
        <v>180</v>
      </c>
      <c r="K95" s="5" t="s">
        <v>157</v>
      </c>
      <c r="L95" s="5" t="s">
        <v>174</v>
      </c>
      <c r="M95" s="8">
        <v>834</v>
      </c>
      <c r="N95" s="5" t="s">
        <v>159</v>
      </c>
    </row>
    <row r="96" spans="1:14" ht="39.6" x14ac:dyDescent="0.3">
      <c r="A96" s="1"/>
      <c r="B96" s="5" t="s">
        <v>381</v>
      </c>
      <c r="C96" s="5" t="s">
        <v>422</v>
      </c>
      <c r="D96" s="5" t="s">
        <v>425</v>
      </c>
      <c r="E96" s="4" t="s">
        <v>171</v>
      </c>
      <c r="F96" s="4" t="s">
        <v>172</v>
      </c>
      <c r="G96" s="6" t="s">
        <v>426</v>
      </c>
      <c r="H96" s="8">
        <v>0</v>
      </c>
      <c r="I96" s="5" t="s">
        <v>155</v>
      </c>
      <c r="J96" s="5" t="s">
        <v>180</v>
      </c>
      <c r="K96" s="5" t="s">
        <v>157</v>
      </c>
      <c r="L96" s="5" t="s">
        <v>174</v>
      </c>
      <c r="M96" s="8">
        <v>1601</v>
      </c>
      <c r="N96" s="5" t="s">
        <v>159</v>
      </c>
    </row>
    <row r="97" spans="1:14" ht="52.8" x14ac:dyDescent="0.3">
      <c r="A97" s="1"/>
      <c r="B97" s="5" t="s">
        <v>381</v>
      </c>
      <c r="C97" s="5" t="s">
        <v>422</v>
      </c>
      <c r="D97" s="5" t="s">
        <v>427</v>
      </c>
      <c r="E97" s="4" t="s">
        <v>171</v>
      </c>
      <c r="F97" s="4" t="s">
        <v>172</v>
      </c>
      <c r="G97" s="6" t="s">
        <v>428</v>
      </c>
      <c r="H97" s="8">
        <v>0</v>
      </c>
      <c r="I97" s="5" t="s">
        <v>155</v>
      </c>
      <c r="J97" s="5" t="s">
        <v>180</v>
      </c>
      <c r="K97" s="5" t="s">
        <v>157</v>
      </c>
      <c r="L97" s="5" t="s">
        <v>174</v>
      </c>
      <c r="M97" s="8">
        <v>9267</v>
      </c>
      <c r="N97" s="5" t="s">
        <v>159</v>
      </c>
    </row>
    <row r="98" spans="1:14" ht="26.4" x14ac:dyDescent="0.3">
      <c r="A98" s="1"/>
      <c r="B98" s="5" t="s">
        <v>381</v>
      </c>
      <c r="C98" s="5" t="s">
        <v>422</v>
      </c>
      <c r="D98" s="5" t="s">
        <v>429</v>
      </c>
      <c r="E98" s="4" t="s">
        <v>171</v>
      </c>
      <c r="F98" s="4" t="s">
        <v>172</v>
      </c>
      <c r="G98" s="6" t="s">
        <v>430</v>
      </c>
      <c r="H98" s="8">
        <v>0</v>
      </c>
      <c r="I98" s="5" t="s">
        <v>155</v>
      </c>
      <c r="J98" s="5" t="s">
        <v>156</v>
      </c>
      <c r="K98" s="5" t="s">
        <v>157</v>
      </c>
      <c r="L98" s="5" t="s">
        <v>174</v>
      </c>
      <c r="M98" s="8">
        <v>464</v>
      </c>
      <c r="N98" s="5" t="s">
        <v>159</v>
      </c>
    </row>
    <row r="99" spans="1:14" ht="52.8" x14ac:dyDescent="0.3">
      <c r="A99" s="1"/>
      <c r="B99" s="5" t="s">
        <v>381</v>
      </c>
      <c r="C99" s="5" t="s">
        <v>422</v>
      </c>
      <c r="D99" s="5" t="s">
        <v>431</v>
      </c>
      <c r="E99" s="4" t="s">
        <v>171</v>
      </c>
      <c r="F99" s="4" t="s">
        <v>172</v>
      </c>
      <c r="G99" s="6" t="s">
        <v>432</v>
      </c>
      <c r="H99" s="8">
        <v>0</v>
      </c>
      <c r="I99" s="5" t="s">
        <v>155</v>
      </c>
      <c r="J99" s="5" t="s">
        <v>156</v>
      </c>
      <c r="K99" s="5" t="s">
        <v>157</v>
      </c>
      <c r="L99" s="5" t="s">
        <v>174</v>
      </c>
      <c r="M99" s="8">
        <v>8941</v>
      </c>
      <c r="N99" s="5" t="s">
        <v>159</v>
      </c>
    </row>
    <row r="100" spans="1:14" x14ac:dyDescent="0.3">
      <c r="A100" s="1"/>
      <c r="B100" s="5" t="s">
        <v>381</v>
      </c>
      <c r="C100" s="5" t="s">
        <v>422</v>
      </c>
      <c r="D100" s="5" t="s">
        <v>433</v>
      </c>
      <c r="E100" s="4" t="s">
        <v>390</v>
      </c>
      <c r="F100" s="4" t="s">
        <v>235</v>
      </c>
      <c r="G100" s="6" t="s">
        <v>434</v>
      </c>
      <c r="H100" s="8">
        <v>0</v>
      </c>
      <c r="I100" s="5" t="s">
        <v>155</v>
      </c>
      <c r="J100" s="5" t="s">
        <v>180</v>
      </c>
      <c r="K100" s="5" t="s">
        <v>157</v>
      </c>
      <c r="L100" s="5" t="s">
        <v>158</v>
      </c>
      <c r="M100" s="8">
        <v>833</v>
      </c>
      <c r="N100" s="5" t="s">
        <v>159</v>
      </c>
    </row>
    <row r="101" spans="1:14" x14ac:dyDescent="0.3">
      <c r="A101" s="1"/>
      <c r="B101" s="5" t="s">
        <v>381</v>
      </c>
      <c r="C101" s="5" t="s">
        <v>422</v>
      </c>
      <c r="D101" s="5" t="s">
        <v>433</v>
      </c>
      <c r="E101" s="4" t="s">
        <v>234</v>
      </c>
      <c r="F101" s="4" t="s">
        <v>235</v>
      </c>
      <c r="G101" s="6" t="s">
        <v>435</v>
      </c>
      <c r="H101" s="8">
        <v>0</v>
      </c>
      <c r="I101" s="5" t="s">
        <v>155</v>
      </c>
      <c r="J101" s="5" t="s">
        <v>180</v>
      </c>
      <c r="K101" s="5" t="s">
        <v>157</v>
      </c>
      <c r="L101" s="5" t="s">
        <v>158</v>
      </c>
      <c r="M101" s="8">
        <v>833</v>
      </c>
      <c r="N101" s="5" t="s">
        <v>159</v>
      </c>
    </row>
    <row r="102" spans="1:14" x14ac:dyDescent="0.3">
      <c r="A102" s="1"/>
      <c r="B102" s="5" t="s">
        <v>381</v>
      </c>
      <c r="C102" s="5" t="s">
        <v>436</v>
      </c>
      <c r="D102" s="5" t="s">
        <v>437</v>
      </c>
      <c r="E102" s="4" t="s">
        <v>171</v>
      </c>
      <c r="F102" s="4" t="s">
        <v>172</v>
      </c>
      <c r="G102" s="6" t="s">
        <v>438</v>
      </c>
      <c r="H102" s="8">
        <v>0</v>
      </c>
      <c r="I102" s="5" t="s">
        <v>155</v>
      </c>
      <c r="J102" s="5" t="s">
        <v>156</v>
      </c>
      <c r="K102" s="5" t="s">
        <v>157</v>
      </c>
      <c r="L102" s="5" t="s">
        <v>174</v>
      </c>
      <c r="M102" s="8">
        <v>1987</v>
      </c>
      <c r="N102" s="5" t="s">
        <v>159</v>
      </c>
    </row>
    <row r="103" spans="1:14" ht="26.4" x14ac:dyDescent="0.3">
      <c r="A103" s="1"/>
      <c r="B103" s="5" t="s">
        <v>381</v>
      </c>
      <c r="C103" s="5" t="s">
        <v>439</v>
      </c>
      <c r="D103" s="5" t="s">
        <v>440</v>
      </c>
      <c r="E103" s="4" t="s">
        <v>171</v>
      </c>
      <c r="F103" s="4" t="s">
        <v>172</v>
      </c>
      <c r="G103" s="6" t="s">
        <v>441</v>
      </c>
      <c r="H103" s="8">
        <v>0</v>
      </c>
      <c r="I103" s="5" t="s">
        <v>155</v>
      </c>
      <c r="J103" s="5" t="s">
        <v>156</v>
      </c>
      <c r="K103" s="5" t="s">
        <v>157</v>
      </c>
      <c r="L103" s="5" t="s">
        <v>174</v>
      </c>
      <c r="M103" s="8">
        <v>24318</v>
      </c>
      <c r="N103" s="5" t="s">
        <v>159</v>
      </c>
    </row>
    <row r="104" spans="1:14" ht="39.6" x14ac:dyDescent="0.3">
      <c r="A104" s="1"/>
      <c r="B104" s="5" t="s">
        <v>381</v>
      </c>
      <c r="C104" s="5" t="s">
        <v>442</v>
      </c>
      <c r="D104" s="5" t="s">
        <v>443</v>
      </c>
      <c r="E104" s="4" t="s">
        <v>171</v>
      </c>
      <c r="F104" s="4" t="s">
        <v>172</v>
      </c>
      <c r="G104" s="6" t="s">
        <v>444</v>
      </c>
      <c r="H104" s="8">
        <v>0</v>
      </c>
      <c r="I104" s="5" t="s">
        <v>155</v>
      </c>
      <c r="J104" s="5" t="s">
        <v>180</v>
      </c>
      <c r="K104" s="5" t="s">
        <v>157</v>
      </c>
      <c r="L104" s="5" t="s">
        <v>174</v>
      </c>
      <c r="M104" s="8">
        <v>8680</v>
      </c>
      <c r="N104" s="5" t="s">
        <v>159</v>
      </c>
    </row>
    <row r="105" spans="1:14" ht="39.6" x14ac:dyDescent="0.3">
      <c r="A105" s="1"/>
      <c r="B105" s="5" t="s">
        <v>381</v>
      </c>
      <c r="C105" s="5" t="s">
        <v>186</v>
      </c>
      <c r="D105" s="5" t="s">
        <v>17</v>
      </c>
      <c r="E105" s="4" t="s">
        <v>171</v>
      </c>
      <c r="F105" s="4" t="s">
        <v>172</v>
      </c>
      <c r="G105" s="6" t="s">
        <v>445</v>
      </c>
      <c r="H105" s="8">
        <v>0</v>
      </c>
      <c r="I105" s="5" t="s">
        <v>155</v>
      </c>
      <c r="J105" s="5" t="s">
        <v>156</v>
      </c>
      <c r="K105" s="5" t="s">
        <v>157</v>
      </c>
      <c r="L105" s="5" t="s">
        <v>174</v>
      </c>
      <c r="M105" s="8">
        <v>1422</v>
      </c>
      <c r="N105" s="5" t="s">
        <v>159</v>
      </c>
    </row>
    <row r="106" spans="1:14" ht="26.4" x14ac:dyDescent="0.3">
      <c r="A106" s="1"/>
      <c r="B106" s="5" t="s">
        <v>381</v>
      </c>
      <c r="C106" s="5" t="s">
        <v>186</v>
      </c>
      <c r="D106" s="5" t="s">
        <v>446</v>
      </c>
      <c r="E106" s="4" t="s">
        <v>171</v>
      </c>
      <c r="F106" s="4" t="s">
        <v>172</v>
      </c>
      <c r="G106" s="6" t="s">
        <v>447</v>
      </c>
      <c r="H106" s="8">
        <v>0</v>
      </c>
      <c r="I106" s="5" t="s">
        <v>155</v>
      </c>
      <c r="J106" s="5" t="s">
        <v>156</v>
      </c>
      <c r="K106" s="5" t="s">
        <v>157</v>
      </c>
      <c r="L106" s="5" t="s">
        <v>174</v>
      </c>
      <c r="M106" s="8">
        <v>1941</v>
      </c>
      <c r="N106" s="5" t="s">
        <v>159</v>
      </c>
    </row>
    <row r="107" spans="1:14" ht="52.8" x14ac:dyDescent="0.3">
      <c r="A107" s="1"/>
      <c r="B107" s="5" t="s">
        <v>381</v>
      </c>
      <c r="C107" s="5" t="s">
        <v>186</v>
      </c>
      <c r="D107" s="5" t="s">
        <v>448</v>
      </c>
      <c r="E107" s="4" t="s">
        <v>411</v>
      </c>
      <c r="F107" s="4" t="s">
        <v>188</v>
      </c>
      <c r="G107" s="6" t="s">
        <v>449</v>
      </c>
      <c r="H107" s="8">
        <v>0</v>
      </c>
      <c r="I107" s="5" t="s">
        <v>155</v>
      </c>
      <c r="J107" s="5" t="s">
        <v>180</v>
      </c>
      <c r="K107" s="5" t="s">
        <v>157</v>
      </c>
      <c r="L107" s="5" t="s">
        <v>158</v>
      </c>
      <c r="M107" s="8">
        <v>11641</v>
      </c>
      <c r="N107" s="5" t="s">
        <v>159</v>
      </c>
    </row>
    <row r="108" spans="1:14" ht="52.8" x14ac:dyDescent="0.3">
      <c r="A108" s="1"/>
      <c r="B108" s="5" t="s">
        <v>381</v>
      </c>
      <c r="C108" s="5" t="s">
        <v>450</v>
      </c>
      <c r="D108" s="5" t="s">
        <v>451</v>
      </c>
      <c r="E108" s="4" t="s">
        <v>171</v>
      </c>
      <c r="F108" s="4" t="s">
        <v>172</v>
      </c>
      <c r="G108" s="6" t="s">
        <v>452</v>
      </c>
      <c r="H108" s="8">
        <v>0</v>
      </c>
      <c r="I108" s="5" t="s">
        <v>155</v>
      </c>
      <c r="J108" s="5" t="s">
        <v>156</v>
      </c>
      <c r="K108" s="5" t="s">
        <v>157</v>
      </c>
      <c r="L108" s="5" t="s">
        <v>174</v>
      </c>
      <c r="M108" s="8">
        <v>642</v>
      </c>
      <c r="N108" s="5" t="s">
        <v>159</v>
      </c>
    </row>
    <row r="109" spans="1:14" x14ac:dyDescent="0.3">
      <c r="A109" s="1"/>
      <c r="B109" s="5" t="s">
        <v>381</v>
      </c>
      <c r="C109" s="5" t="s">
        <v>450</v>
      </c>
      <c r="D109" s="5" t="s">
        <v>453</v>
      </c>
      <c r="E109" s="4" t="s">
        <v>454</v>
      </c>
      <c r="F109" s="4" t="s">
        <v>455</v>
      </c>
      <c r="G109" s="6" t="s">
        <v>456</v>
      </c>
      <c r="H109" s="8">
        <v>0</v>
      </c>
      <c r="I109" s="5" t="s">
        <v>194</v>
      </c>
      <c r="J109" s="5" t="s">
        <v>180</v>
      </c>
      <c r="K109" s="5" t="s">
        <v>157</v>
      </c>
      <c r="L109" s="5" t="s">
        <v>223</v>
      </c>
      <c r="M109" s="8">
        <v>6028</v>
      </c>
      <c r="N109" s="5" t="s">
        <v>159</v>
      </c>
    </row>
    <row r="110" spans="1:14" ht="26.4" x14ac:dyDescent="0.3">
      <c r="A110" s="1"/>
      <c r="B110" s="5" t="s">
        <v>381</v>
      </c>
      <c r="C110" s="5" t="s">
        <v>457</v>
      </c>
      <c r="D110" s="5" t="s">
        <v>458</v>
      </c>
      <c r="E110" s="4" t="s">
        <v>171</v>
      </c>
      <c r="F110" s="4" t="s">
        <v>172</v>
      </c>
      <c r="G110" s="6" t="s">
        <v>459</v>
      </c>
      <c r="H110" s="8">
        <v>0</v>
      </c>
      <c r="I110" s="5" t="s">
        <v>155</v>
      </c>
      <c r="J110" s="5" t="s">
        <v>156</v>
      </c>
      <c r="K110" s="5" t="s">
        <v>157</v>
      </c>
      <c r="L110" s="5" t="s">
        <v>174</v>
      </c>
      <c r="M110" s="8">
        <v>19929</v>
      </c>
      <c r="N110" s="5" t="s">
        <v>159</v>
      </c>
    </row>
    <row r="111" spans="1:14" ht="39.6" x14ac:dyDescent="0.3">
      <c r="A111" s="1"/>
      <c r="B111" s="5" t="s">
        <v>381</v>
      </c>
      <c r="C111" s="5" t="s">
        <v>457</v>
      </c>
      <c r="D111" s="5" t="s">
        <v>460</v>
      </c>
      <c r="E111" s="4" t="s">
        <v>171</v>
      </c>
      <c r="F111" s="4" t="s">
        <v>172</v>
      </c>
      <c r="G111" s="6" t="s">
        <v>461</v>
      </c>
      <c r="H111" s="8">
        <v>0</v>
      </c>
      <c r="I111" s="5" t="s">
        <v>155</v>
      </c>
      <c r="J111" s="5" t="s">
        <v>156</v>
      </c>
      <c r="K111" s="5" t="s">
        <v>157</v>
      </c>
      <c r="L111" s="5" t="s">
        <v>174</v>
      </c>
      <c r="M111" s="8">
        <v>1110</v>
      </c>
      <c r="N111" s="5" t="s">
        <v>159</v>
      </c>
    </row>
    <row r="112" spans="1:14" ht="26.4" x14ac:dyDescent="0.3">
      <c r="A112" s="1"/>
      <c r="B112" s="5" t="s">
        <v>381</v>
      </c>
      <c r="C112" s="5" t="s">
        <v>457</v>
      </c>
      <c r="D112" s="5" t="s">
        <v>462</v>
      </c>
      <c r="E112" s="4" t="s">
        <v>171</v>
      </c>
      <c r="F112" s="4" t="s">
        <v>172</v>
      </c>
      <c r="G112" s="6" t="s">
        <v>463</v>
      </c>
      <c r="H112" s="8">
        <v>0</v>
      </c>
      <c r="I112" s="5" t="s">
        <v>155</v>
      </c>
      <c r="J112" s="5" t="s">
        <v>180</v>
      </c>
      <c r="K112" s="5" t="s">
        <v>157</v>
      </c>
      <c r="L112" s="5" t="s">
        <v>158</v>
      </c>
      <c r="M112" s="8">
        <v>6877</v>
      </c>
      <c r="N112" s="5" t="s">
        <v>159</v>
      </c>
    </row>
    <row r="113" spans="1:14" ht="26.4" x14ac:dyDescent="0.3">
      <c r="A113" s="1"/>
      <c r="B113" s="5" t="s">
        <v>464</v>
      </c>
      <c r="C113" s="5" t="s">
        <v>465</v>
      </c>
      <c r="D113" s="5" t="s">
        <v>466</v>
      </c>
      <c r="E113" s="4" t="s">
        <v>171</v>
      </c>
      <c r="F113" s="4" t="s">
        <v>172</v>
      </c>
      <c r="G113" s="6" t="s">
        <v>467</v>
      </c>
      <c r="H113" s="8">
        <v>0</v>
      </c>
      <c r="I113" s="5" t="s">
        <v>155</v>
      </c>
      <c r="J113" s="5" t="s">
        <v>180</v>
      </c>
      <c r="K113" s="5" t="s">
        <v>157</v>
      </c>
      <c r="L113" s="5" t="s">
        <v>468</v>
      </c>
      <c r="M113" s="8">
        <v>1243</v>
      </c>
      <c r="N113" s="5" t="s">
        <v>159</v>
      </c>
    </row>
    <row r="114" spans="1:14" ht="26.4" x14ac:dyDescent="0.3">
      <c r="A114" s="1"/>
      <c r="B114" s="5" t="s">
        <v>464</v>
      </c>
      <c r="C114" s="5" t="s">
        <v>469</v>
      </c>
      <c r="D114" s="5" t="s">
        <v>93</v>
      </c>
      <c r="E114" s="4" t="s">
        <v>171</v>
      </c>
      <c r="F114" s="4" t="s">
        <v>172</v>
      </c>
      <c r="G114" s="6" t="s">
        <v>467</v>
      </c>
      <c r="H114" s="8">
        <v>55</v>
      </c>
      <c r="I114" s="5" t="s">
        <v>155</v>
      </c>
      <c r="J114" s="5" t="s">
        <v>180</v>
      </c>
      <c r="K114" s="5" t="s">
        <v>157</v>
      </c>
      <c r="L114" s="5" t="s">
        <v>158</v>
      </c>
      <c r="M114" s="8">
        <v>190</v>
      </c>
      <c r="N114" s="5" t="s">
        <v>204</v>
      </c>
    </row>
    <row r="115" spans="1:14" ht="26.4" x14ac:dyDescent="0.3">
      <c r="A115" s="1"/>
      <c r="B115" s="5" t="s">
        <v>470</v>
      </c>
      <c r="C115" s="5" t="s">
        <v>471</v>
      </c>
      <c r="D115" s="5" t="s">
        <v>472</v>
      </c>
      <c r="E115" s="4" t="s">
        <v>473</v>
      </c>
      <c r="F115" s="4" t="s">
        <v>474</v>
      </c>
      <c r="G115" s="6" t="s">
        <v>475</v>
      </c>
      <c r="H115" s="8">
        <v>3.4</v>
      </c>
      <c r="I115" s="5" t="s">
        <v>155</v>
      </c>
      <c r="J115" s="5" t="s">
        <v>180</v>
      </c>
      <c r="K115" s="5" t="s">
        <v>395</v>
      </c>
      <c r="L115" s="5" t="s">
        <v>223</v>
      </c>
      <c r="M115" s="8">
        <v>3449</v>
      </c>
      <c r="N115" s="5" t="s">
        <v>159</v>
      </c>
    </row>
    <row r="116" spans="1:14" ht="26.4" x14ac:dyDescent="0.3">
      <c r="A116" s="1"/>
      <c r="B116" s="5" t="s">
        <v>470</v>
      </c>
      <c r="C116" s="5" t="s">
        <v>476</v>
      </c>
      <c r="D116" s="5" t="s">
        <v>477</v>
      </c>
      <c r="E116" s="4" t="s">
        <v>473</v>
      </c>
      <c r="F116" s="4" t="s">
        <v>478</v>
      </c>
      <c r="G116" s="6" t="s">
        <v>475</v>
      </c>
      <c r="H116" s="8">
        <v>4.9000000000000004</v>
      </c>
      <c r="I116" s="5" t="s">
        <v>155</v>
      </c>
      <c r="J116" s="5" t="s">
        <v>180</v>
      </c>
      <c r="K116" s="5" t="s">
        <v>395</v>
      </c>
      <c r="L116" s="5" t="s">
        <v>223</v>
      </c>
      <c r="M116" s="8">
        <v>21733</v>
      </c>
      <c r="N116" s="5" t="s">
        <v>159</v>
      </c>
    </row>
    <row r="117" spans="1:14" ht="26.4" x14ac:dyDescent="0.3">
      <c r="A117" s="1"/>
      <c r="B117" s="5" t="s">
        <v>470</v>
      </c>
      <c r="C117" s="5" t="s">
        <v>479</v>
      </c>
      <c r="D117" s="5" t="s">
        <v>480</v>
      </c>
      <c r="E117" s="4" t="s">
        <v>481</v>
      </c>
      <c r="F117" s="4" t="s">
        <v>478</v>
      </c>
      <c r="G117" s="6" t="s">
        <v>475</v>
      </c>
      <c r="H117" s="8">
        <v>4.5999999999999996</v>
      </c>
      <c r="I117" s="5" t="s">
        <v>155</v>
      </c>
      <c r="J117" s="5" t="s">
        <v>180</v>
      </c>
      <c r="K117" s="5" t="s">
        <v>395</v>
      </c>
      <c r="L117" s="5" t="s">
        <v>223</v>
      </c>
      <c r="M117" s="8">
        <v>21785</v>
      </c>
      <c r="N117" s="5" t="s">
        <v>159</v>
      </c>
    </row>
    <row r="118" spans="1:14" ht="26.4" x14ac:dyDescent="0.3">
      <c r="A118" s="1"/>
      <c r="B118" s="5" t="s">
        <v>470</v>
      </c>
      <c r="C118" s="5" t="s">
        <v>482</v>
      </c>
      <c r="D118" s="5" t="s">
        <v>483</v>
      </c>
      <c r="E118" s="4" t="s">
        <v>484</v>
      </c>
      <c r="F118" s="4" t="s">
        <v>485</v>
      </c>
      <c r="G118" s="6" t="s">
        <v>475</v>
      </c>
      <c r="H118" s="8">
        <v>7.1</v>
      </c>
      <c r="I118" s="5" t="s">
        <v>155</v>
      </c>
      <c r="J118" s="5" t="s">
        <v>180</v>
      </c>
      <c r="K118" s="5" t="s">
        <v>395</v>
      </c>
      <c r="L118" s="5" t="s">
        <v>223</v>
      </c>
      <c r="M118" s="8">
        <v>11383</v>
      </c>
      <c r="N118" s="5" t="s">
        <v>159</v>
      </c>
    </row>
    <row r="119" spans="1:14" ht="26.4" x14ac:dyDescent="0.3">
      <c r="A119" s="1"/>
      <c r="B119" s="5" t="s">
        <v>470</v>
      </c>
      <c r="C119" s="5" t="s">
        <v>486</v>
      </c>
      <c r="D119" s="5" t="s">
        <v>487</v>
      </c>
      <c r="E119" s="4" t="s">
        <v>484</v>
      </c>
      <c r="F119" s="4" t="s">
        <v>478</v>
      </c>
      <c r="G119" s="6" t="s">
        <v>475</v>
      </c>
      <c r="H119" s="8">
        <v>8.5</v>
      </c>
      <c r="I119" s="5" t="s">
        <v>155</v>
      </c>
      <c r="J119" s="5" t="s">
        <v>180</v>
      </c>
      <c r="K119" s="5" t="s">
        <v>395</v>
      </c>
      <c r="L119" s="5" t="s">
        <v>223</v>
      </c>
      <c r="M119" s="8">
        <v>11547</v>
      </c>
      <c r="N119" s="5" t="s">
        <v>159</v>
      </c>
    </row>
    <row r="120" spans="1:14" ht="26.4" x14ac:dyDescent="0.3">
      <c r="A120" s="1"/>
      <c r="B120" s="5" t="s">
        <v>470</v>
      </c>
      <c r="C120" s="5" t="s">
        <v>488</v>
      </c>
      <c r="D120" s="5" t="s">
        <v>489</v>
      </c>
      <c r="E120" s="4" t="s">
        <v>473</v>
      </c>
      <c r="F120" s="4" t="s">
        <v>478</v>
      </c>
      <c r="G120" s="6" t="s">
        <v>475</v>
      </c>
      <c r="H120" s="8">
        <v>8.3000000000000007</v>
      </c>
      <c r="I120" s="5" t="s">
        <v>155</v>
      </c>
      <c r="J120" s="5" t="s">
        <v>180</v>
      </c>
      <c r="K120" s="5" t="s">
        <v>395</v>
      </c>
      <c r="L120" s="5" t="s">
        <v>223</v>
      </c>
      <c r="M120" s="8">
        <v>13404</v>
      </c>
      <c r="N120" s="5" t="s">
        <v>159</v>
      </c>
    </row>
    <row r="121" spans="1:14" ht="26.4" x14ac:dyDescent="0.3">
      <c r="A121" s="1"/>
      <c r="B121" s="5" t="s">
        <v>470</v>
      </c>
      <c r="C121" s="5" t="s">
        <v>490</v>
      </c>
      <c r="D121" s="5" t="s">
        <v>491</v>
      </c>
      <c r="E121" s="4" t="s">
        <v>492</v>
      </c>
      <c r="F121" s="4" t="s">
        <v>485</v>
      </c>
      <c r="G121" s="6" t="s">
        <v>493</v>
      </c>
      <c r="H121" s="8">
        <v>20</v>
      </c>
      <c r="I121" s="5" t="s">
        <v>155</v>
      </c>
      <c r="J121" s="5" t="s">
        <v>180</v>
      </c>
      <c r="K121" s="5" t="s">
        <v>395</v>
      </c>
      <c r="L121" s="5" t="s">
        <v>223</v>
      </c>
      <c r="M121" s="8">
        <v>10836</v>
      </c>
      <c r="N121" s="5" t="s">
        <v>159</v>
      </c>
    </row>
    <row r="122" spans="1:14" x14ac:dyDescent="0.3">
      <c r="A122" s="1"/>
      <c r="B122" s="5" t="s">
        <v>126</v>
      </c>
      <c r="C122" s="5" t="s">
        <v>494</v>
      </c>
      <c r="D122" s="5" t="s">
        <v>70</v>
      </c>
      <c r="E122" s="4" t="s">
        <v>171</v>
      </c>
      <c r="F122" s="4" t="s">
        <v>172</v>
      </c>
      <c r="G122" s="6" t="s">
        <v>495</v>
      </c>
      <c r="H122" s="8">
        <v>11</v>
      </c>
      <c r="I122" s="5" t="s">
        <v>155</v>
      </c>
      <c r="J122" s="5" t="s">
        <v>180</v>
      </c>
      <c r="K122" s="5" t="s">
        <v>157</v>
      </c>
      <c r="L122" s="5" t="s">
        <v>223</v>
      </c>
      <c r="M122" s="8">
        <v>41</v>
      </c>
      <c r="N122" s="5" t="s">
        <v>204</v>
      </c>
    </row>
    <row r="123" spans="1:14" ht="26.4" x14ac:dyDescent="0.3">
      <c r="A123" s="1"/>
      <c r="B123" s="5" t="s">
        <v>126</v>
      </c>
      <c r="C123" s="5" t="s">
        <v>496</v>
      </c>
      <c r="D123" s="5" t="s">
        <v>497</v>
      </c>
      <c r="E123" s="4" t="s">
        <v>171</v>
      </c>
      <c r="F123" s="4" t="s">
        <v>172</v>
      </c>
      <c r="G123" s="6" t="s">
        <v>498</v>
      </c>
      <c r="H123" s="8">
        <v>0</v>
      </c>
      <c r="I123" s="5" t="s">
        <v>155</v>
      </c>
      <c r="J123" s="5" t="s">
        <v>180</v>
      </c>
      <c r="K123" s="5" t="s">
        <v>157</v>
      </c>
      <c r="L123" s="5" t="s">
        <v>158</v>
      </c>
      <c r="M123" s="8">
        <v>680</v>
      </c>
      <c r="N123" s="5" t="s">
        <v>159</v>
      </c>
    </row>
    <row r="124" spans="1:14" x14ac:dyDescent="0.3">
      <c r="A124" s="1"/>
      <c r="B124" s="5" t="s">
        <v>126</v>
      </c>
      <c r="C124" s="5" t="s">
        <v>499</v>
      </c>
      <c r="D124" s="5" t="s">
        <v>70</v>
      </c>
      <c r="E124" s="4" t="s">
        <v>500</v>
      </c>
      <c r="F124" s="4" t="s">
        <v>501</v>
      </c>
      <c r="G124" s="6" t="s">
        <v>502</v>
      </c>
      <c r="H124" s="8">
        <v>22</v>
      </c>
      <c r="I124" s="5" t="s">
        <v>155</v>
      </c>
      <c r="J124" s="5" t="s">
        <v>180</v>
      </c>
      <c r="K124" s="5" t="s">
        <v>157</v>
      </c>
      <c r="L124" s="5" t="s">
        <v>223</v>
      </c>
      <c r="M124" s="8">
        <v>52</v>
      </c>
      <c r="N124" s="5" t="s">
        <v>204</v>
      </c>
    </row>
    <row r="125" spans="1:14" x14ac:dyDescent="0.3">
      <c r="A125" s="1"/>
      <c r="B125" s="5" t="s">
        <v>132</v>
      </c>
      <c r="C125" s="5" t="s">
        <v>285</v>
      </c>
      <c r="D125" s="5" t="s">
        <v>50</v>
      </c>
      <c r="E125" s="4" t="s">
        <v>171</v>
      </c>
      <c r="F125" s="4" t="s">
        <v>172</v>
      </c>
      <c r="G125" s="6" t="s">
        <v>503</v>
      </c>
      <c r="H125" s="8">
        <v>0</v>
      </c>
      <c r="I125" s="5" t="s">
        <v>155</v>
      </c>
      <c r="J125" s="5" t="s">
        <v>156</v>
      </c>
      <c r="K125" s="5" t="s">
        <v>157</v>
      </c>
      <c r="L125" s="5" t="s">
        <v>174</v>
      </c>
      <c r="M125" s="8">
        <v>258</v>
      </c>
      <c r="N125" s="5" t="s">
        <v>204</v>
      </c>
    </row>
    <row r="126" spans="1:14" ht="26.4" x14ac:dyDescent="0.3">
      <c r="A126" s="1"/>
      <c r="B126" s="5" t="s">
        <v>504</v>
      </c>
      <c r="C126" s="5" t="s">
        <v>505</v>
      </c>
      <c r="D126" s="5" t="s">
        <v>506</v>
      </c>
      <c r="E126" s="4" t="s">
        <v>171</v>
      </c>
      <c r="F126" s="4" t="s">
        <v>172</v>
      </c>
      <c r="G126" s="6" t="s">
        <v>507</v>
      </c>
      <c r="H126" s="8">
        <v>0</v>
      </c>
      <c r="I126" s="5" t="s">
        <v>155</v>
      </c>
      <c r="J126" s="5" t="s">
        <v>156</v>
      </c>
      <c r="K126" s="5" t="s">
        <v>157</v>
      </c>
      <c r="L126" s="5" t="s">
        <v>158</v>
      </c>
      <c r="M126" s="8">
        <v>21644</v>
      </c>
      <c r="N126" s="5" t="s">
        <v>159</v>
      </c>
    </row>
    <row r="127" spans="1:14" ht="52.8" x14ac:dyDescent="0.3">
      <c r="A127" s="1"/>
      <c r="B127" s="5" t="s">
        <v>508</v>
      </c>
      <c r="C127" s="5" t="s">
        <v>509</v>
      </c>
      <c r="D127" s="5" t="s">
        <v>510</v>
      </c>
      <c r="E127" s="4" t="s">
        <v>171</v>
      </c>
      <c r="F127" s="4" t="s">
        <v>511</v>
      </c>
      <c r="G127" s="6" t="s">
        <v>512</v>
      </c>
      <c r="H127" s="8">
        <v>0</v>
      </c>
      <c r="I127" s="5" t="s">
        <v>155</v>
      </c>
      <c r="J127" s="5" t="s">
        <v>156</v>
      </c>
      <c r="K127" s="5" t="s">
        <v>157</v>
      </c>
      <c r="L127" s="5" t="s">
        <v>223</v>
      </c>
      <c r="M127" s="8">
        <v>23021</v>
      </c>
      <c r="N127" s="5" t="s">
        <v>159</v>
      </c>
    </row>
    <row r="128" spans="1:14" ht="39.6" x14ac:dyDescent="0.3">
      <c r="A128" s="1"/>
      <c r="B128" s="5" t="s">
        <v>508</v>
      </c>
      <c r="C128" s="5" t="s">
        <v>509</v>
      </c>
      <c r="D128" s="5" t="s">
        <v>513</v>
      </c>
      <c r="E128" s="4" t="s">
        <v>171</v>
      </c>
      <c r="F128" s="4" t="s">
        <v>234</v>
      </c>
      <c r="G128" s="6" t="s">
        <v>514</v>
      </c>
      <c r="H128" s="8">
        <v>0</v>
      </c>
      <c r="I128" s="5" t="s">
        <v>155</v>
      </c>
      <c r="J128" s="5" t="s">
        <v>156</v>
      </c>
      <c r="K128" s="5" t="s">
        <v>157</v>
      </c>
      <c r="L128" s="5" t="s">
        <v>174</v>
      </c>
      <c r="M128" s="8">
        <v>23022</v>
      </c>
      <c r="N128" s="5" t="s">
        <v>159</v>
      </c>
    </row>
    <row r="129" spans="1:14" ht="52.8" x14ac:dyDescent="0.3">
      <c r="A129" s="1"/>
      <c r="B129" s="5" t="s">
        <v>508</v>
      </c>
      <c r="C129" s="5" t="s">
        <v>509</v>
      </c>
      <c r="D129" s="5" t="s">
        <v>515</v>
      </c>
      <c r="E129" s="4" t="s">
        <v>171</v>
      </c>
      <c r="F129" s="4" t="s">
        <v>172</v>
      </c>
      <c r="G129" s="6" t="s">
        <v>432</v>
      </c>
      <c r="H129" s="8">
        <v>0</v>
      </c>
      <c r="I129" s="5" t="s">
        <v>155</v>
      </c>
      <c r="J129" s="5" t="s">
        <v>156</v>
      </c>
      <c r="K129" s="5" t="s">
        <v>157</v>
      </c>
      <c r="L129" s="5" t="s">
        <v>174</v>
      </c>
      <c r="M129" s="8">
        <v>23025</v>
      </c>
      <c r="N129" s="5" t="s">
        <v>159</v>
      </c>
    </row>
    <row r="130" spans="1:14" ht="26.4" x14ac:dyDescent="0.3">
      <c r="A130" s="1"/>
      <c r="B130" s="5" t="s">
        <v>508</v>
      </c>
      <c r="C130" s="5" t="s">
        <v>509</v>
      </c>
      <c r="D130" s="5" t="s">
        <v>516</v>
      </c>
      <c r="E130" s="4" t="s">
        <v>234</v>
      </c>
      <c r="F130" s="4" t="s">
        <v>235</v>
      </c>
      <c r="G130" s="6" t="s">
        <v>517</v>
      </c>
      <c r="H130" s="8">
        <v>0</v>
      </c>
      <c r="I130" s="5" t="s">
        <v>155</v>
      </c>
      <c r="J130" s="5" t="s">
        <v>180</v>
      </c>
      <c r="K130" s="5" t="s">
        <v>157</v>
      </c>
      <c r="L130" s="5" t="s">
        <v>223</v>
      </c>
      <c r="M130" s="8">
        <v>23032</v>
      </c>
      <c r="N130" s="5" t="s">
        <v>159</v>
      </c>
    </row>
    <row r="131" spans="1:14" x14ac:dyDescent="0.3">
      <c r="A131" s="1"/>
      <c r="B131" s="5" t="s">
        <v>508</v>
      </c>
      <c r="C131" s="5" t="s">
        <v>509</v>
      </c>
      <c r="D131" s="5" t="s">
        <v>513</v>
      </c>
      <c r="E131" s="4" t="s">
        <v>234</v>
      </c>
      <c r="F131" s="4" t="s">
        <v>235</v>
      </c>
      <c r="G131" s="6" t="s">
        <v>518</v>
      </c>
      <c r="H131" s="8">
        <v>0</v>
      </c>
      <c r="I131" s="5" t="s">
        <v>155</v>
      </c>
      <c r="J131" s="5" t="s">
        <v>180</v>
      </c>
      <c r="K131" s="5" t="s">
        <v>157</v>
      </c>
      <c r="L131" s="5" t="s">
        <v>223</v>
      </c>
      <c r="M131" s="8">
        <v>23022</v>
      </c>
      <c r="N131" s="5" t="s">
        <v>159</v>
      </c>
    </row>
    <row r="132" spans="1:14" ht="52.8" x14ac:dyDescent="0.3">
      <c r="A132" s="1"/>
      <c r="B132" s="5" t="s">
        <v>508</v>
      </c>
      <c r="C132" s="5" t="s">
        <v>519</v>
      </c>
      <c r="D132" s="5" t="s">
        <v>520</v>
      </c>
      <c r="E132" s="4" t="s">
        <v>171</v>
      </c>
      <c r="F132" s="4" t="s">
        <v>172</v>
      </c>
      <c r="G132" s="6" t="s">
        <v>521</v>
      </c>
      <c r="H132" s="8">
        <v>0</v>
      </c>
      <c r="I132" s="5" t="s">
        <v>155</v>
      </c>
      <c r="J132" s="5" t="s">
        <v>156</v>
      </c>
      <c r="K132" s="5" t="s">
        <v>157</v>
      </c>
      <c r="L132" s="5" t="s">
        <v>174</v>
      </c>
      <c r="M132" s="8">
        <v>22626</v>
      </c>
      <c r="N132" s="5" t="s">
        <v>159</v>
      </c>
    </row>
    <row r="133" spans="1:14" ht="26.4" x14ac:dyDescent="0.3">
      <c r="A133" s="1"/>
      <c r="B133" s="5" t="s">
        <v>508</v>
      </c>
      <c r="C133" s="5" t="s">
        <v>519</v>
      </c>
      <c r="D133" s="5" t="s">
        <v>522</v>
      </c>
      <c r="E133" s="4" t="s">
        <v>171</v>
      </c>
      <c r="F133" s="4" t="s">
        <v>172</v>
      </c>
      <c r="G133" s="6" t="s">
        <v>523</v>
      </c>
      <c r="H133" s="8">
        <v>0</v>
      </c>
      <c r="I133" s="5" t="s">
        <v>155</v>
      </c>
      <c r="J133" s="5" t="s">
        <v>180</v>
      </c>
      <c r="K133" s="5" t="s">
        <v>157</v>
      </c>
      <c r="L133" s="5" t="s">
        <v>174</v>
      </c>
      <c r="M133" s="8">
        <v>22636</v>
      </c>
      <c r="N133" s="5" t="s">
        <v>159</v>
      </c>
    </row>
    <row r="134" spans="1:14" ht="39.6" x14ac:dyDescent="0.3">
      <c r="A134" s="1"/>
      <c r="B134" s="5" t="s">
        <v>508</v>
      </c>
      <c r="C134" s="5" t="s">
        <v>524</v>
      </c>
      <c r="D134" s="5" t="s">
        <v>525</v>
      </c>
      <c r="E134" s="4" t="s">
        <v>171</v>
      </c>
      <c r="F134" s="4" t="s">
        <v>172</v>
      </c>
      <c r="G134" s="6" t="s">
        <v>526</v>
      </c>
      <c r="H134" s="8">
        <v>0</v>
      </c>
      <c r="I134" s="5" t="s">
        <v>155</v>
      </c>
      <c r="J134" s="5" t="s">
        <v>156</v>
      </c>
      <c r="K134" s="5" t="s">
        <v>157</v>
      </c>
      <c r="L134" s="5" t="s">
        <v>174</v>
      </c>
      <c r="M134" s="8">
        <v>13658</v>
      </c>
      <c r="N134" s="5" t="s">
        <v>159</v>
      </c>
    </row>
    <row r="135" spans="1:14" ht="52.8" x14ac:dyDescent="0.3">
      <c r="A135" s="1"/>
      <c r="B135" s="5" t="s">
        <v>508</v>
      </c>
      <c r="C135" s="5" t="s">
        <v>527</v>
      </c>
      <c r="D135" s="5" t="s">
        <v>528</v>
      </c>
      <c r="E135" s="4" t="s">
        <v>171</v>
      </c>
      <c r="F135" s="4" t="s">
        <v>172</v>
      </c>
      <c r="G135" s="6" t="s">
        <v>529</v>
      </c>
      <c r="H135" s="8">
        <v>0</v>
      </c>
      <c r="I135" s="5" t="s">
        <v>155</v>
      </c>
      <c r="J135" s="5" t="s">
        <v>156</v>
      </c>
      <c r="K135" s="5" t="s">
        <v>157</v>
      </c>
      <c r="L135" s="5" t="s">
        <v>174</v>
      </c>
      <c r="M135" s="8">
        <v>17377</v>
      </c>
      <c r="N135" s="5" t="s">
        <v>159</v>
      </c>
    </row>
    <row r="136" spans="1:14" ht="92.4" x14ac:dyDescent="0.3">
      <c r="A136" s="1"/>
      <c r="B136" s="5" t="s">
        <v>508</v>
      </c>
      <c r="C136" s="5" t="s">
        <v>527</v>
      </c>
      <c r="D136" s="5" t="s">
        <v>17</v>
      </c>
      <c r="E136" s="4" t="s">
        <v>234</v>
      </c>
      <c r="F136" s="4" t="s">
        <v>188</v>
      </c>
      <c r="G136" s="6" t="s">
        <v>530</v>
      </c>
      <c r="H136" s="8">
        <v>0</v>
      </c>
      <c r="I136" s="5" t="s">
        <v>155</v>
      </c>
      <c r="J136" s="5" t="s">
        <v>156</v>
      </c>
      <c r="K136" s="5" t="s">
        <v>157</v>
      </c>
      <c r="L136" s="5" t="s">
        <v>174</v>
      </c>
      <c r="M136" s="8">
        <v>17370</v>
      </c>
      <c r="N136" s="5" t="s">
        <v>159</v>
      </c>
    </row>
    <row r="137" spans="1:14" ht="26.4" x14ac:dyDescent="0.3">
      <c r="A137" s="1"/>
      <c r="B137" s="5" t="s">
        <v>508</v>
      </c>
      <c r="C137" s="5" t="s">
        <v>531</v>
      </c>
      <c r="D137" s="5" t="s">
        <v>532</v>
      </c>
      <c r="E137" s="4" t="s">
        <v>171</v>
      </c>
      <c r="F137" s="4" t="s">
        <v>172</v>
      </c>
      <c r="G137" s="6" t="s">
        <v>533</v>
      </c>
      <c r="H137" s="8">
        <v>0</v>
      </c>
      <c r="I137" s="5" t="s">
        <v>155</v>
      </c>
      <c r="J137" s="5" t="s">
        <v>180</v>
      </c>
      <c r="K137" s="5" t="s">
        <v>157</v>
      </c>
      <c r="L137" s="5" t="s">
        <v>174</v>
      </c>
      <c r="M137" s="8">
        <v>1378</v>
      </c>
      <c r="N137" s="5" t="s">
        <v>159</v>
      </c>
    </row>
    <row r="138" spans="1:14" ht="66" x14ac:dyDescent="0.3">
      <c r="A138" s="1"/>
      <c r="B138" s="5" t="s">
        <v>508</v>
      </c>
      <c r="C138" s="5" t="s">
        <v>531</v>
      </c>
      <c r="D138" s="5" t="s">
        <v>534</v>
      </c>
      <c r="E138" s="4" t="s">
        <v>171</v>
      </c>
      <c r="F138" s="4" t="s">
        <v>172</v>
      </c>
      <c r="G138" s="6" t="s">
        <v>535</v>
      </c>
      <c r="H138" s="8">
        <v>0</v>
      </c>
      <c r="I138" s="5" t="s">
        <v>155</v>
      </c>
      <c r="J138" s="5" t="s">
        <v>180</v>
      </c>
      <c r="K138" s="5" t="s">
        <v>157</v>
      </c>
      <c r="L138" s="5" t="s">
        <v>223</v>
      </c>
      <c r="M138" s="8">
        <v>1342</v>
      </c>
      <c r="N138" s="5" t="s">
        <v>159</v>
      </c>
    </row>
    <row r="139" spans="1:14" ht="26.4" x14ac:dyDescent="0.3">
      <c r="A139" s="1"/>
      <c r="B139" s="5" t="s">
        <v>508</v>
      </c>
      <c r="C139" s="5" t="s">
        <v>531</v>
      </c>
      <c r="D139" s="5" t="s">
        <v>536</v>
      </c>
      <c r="E139" s="4" t="s">
        <v>171</v>
      </c>
      <c r="F139" s="4" t="s">
        <v>172</v>
      </c>
      <c r="G139" s="6" t="s">
        <v>537</v>
      </c>
      <c r="H139" s="8">
        <v>0</v>
      </c>
      <c r="I139" s="5" t="s">
        <v>155</v>
      </c>
      <c r="J139" s="5" t="s">
        <v>156</v>
      </c>
      <c r="K139" s="5" t="s">
        <v>157</v>
      </c>
      <c r="L139" s="5" t="s">
        <v>174</v>
      </c>
      <c r="M139" s="8">
        <v>1344</v>
      </c>
      <c r="N139" s="5" t="s">
        <v>159</v>
      </c>
    </row>
    <row r="140" spans="1:14" x14ac:dyDescent="0.3">
      <c r="A140" s="1"/>
      <c r="B140" s="5" t="s">
        <v>508</v>
      </c>
      <c r="C140" s="5" t="s">
        <v>538</v>
      </c>
      <c r="D140" s="5" t="s">
        <v>539</v>
      </c>
      <c r="E140" s="4" t="s">
        <v>171</v>
      </c>
      <c r="F140" s="4" t="s">
        <v>172</v>
      </c>
      <c r="G140" s="6" t="s">
        <v>540</v>
      </c>
      <c r="H140" s="8">
        <v>0</v>
      </c>
      <c r="I140" s="5" t="s">
        <v>155</v>
      </c>
      <c r="J140" s="5" t="s">
        <v>180</v>
      </c>
      <c r="K140" s="5" t="s">
        <v>157</v>
      </c>
      <c r="L140" s="5" t="s">
        <v>174</v>
      </c>
      <c r="M140" s="8">
        <v>21426</v>
      </c>
      <c r="N140" s="5" t="s">
        <v>159</v>
      </c>
    </row>
    <row r="141" spans="1:14" ht="52.8" x14ac:dyDescent="0.3">
      <c r="A141" s="1"/>
      <c r="B141" s="5" t="s">
        <v>508</v>
      </c>
      <c r="C141" s="5" t="s">
        <v>541</v>
      </c>
      <c r="D141" s="5" t="s">
        <v>17</v>
      </c>
      <c r="E141" s="4" t="s">
        <v>171</v>
      </c>
      <c r="F141" s="4" t="s">
        <v>172</v>
      </c>
      <c r="G141" s="6" t="s">
        <v>542</v>
      </c>
      <c r="H141" s="8">
        <v>0</v>
      </c>
      <c r="I141" s="5" t="s">
        <v>155</v>
      </c>
      <c r="J141" s="5" t="s">
        <v>156</v>
      </c>
      <c r="K141" s="5" t="s">
        <v>157</v>
      </c>
      <c r="L141" s="5" t="s">
        <v>174</v>
      </c>
      <c r="M141" s="8">
        <v>17650</v>
      </c>
      <c r="N141" s="5" t="s">
        <v>159</v>
      </c>
    </row>
    <row r="142" spans="1:14" ht="39.6" x14ac:dyDescent="0.3">
      <c r="A142" s="1"/>
      <c r="B142" s="5" t="s">
        <v>508</v>
      </c>
      <c r="C142" s="5" t="s">
        <v>175</v>
      </c>
      <c r="D142" s="5" t="s">
        <v>543</v>
      </c>
      <c r="E142" s="4" t="s">
        <v>171</v>
      </c>
      <c r="F142" s="4" t="s">
        <v>172</v>
      </c>
      <c r="G142" s="6" t="s">
        <v>544</v>
      </c>
      <c r="H142" s="8">
        <v>0</v>
      </c>
      <c r="I142" s="5" t="s">
        <v>155</v>
      </c>
      <c r="J142" s="5" t="s">
        <v>180</v>
      </c>
      <c r="K142" s="5" t="s">
        <v>157</v>
      </c>
      <c r="L142" s="5" t="s">
        <v>174</v>
      </c>
      <c r="M142" s="8">
        <v>17406</v>
      </c>
      <c r="N142" s="5" t="s">
        <v>159</v>
      </c>
    </row>
    <row r="143" spans="1:14" ht="26.4" x14ac:dyDescent="0.3">
      <c r="A143" s="1"/>
      <c r="B143" s="5" t="s">
        <v>508</v>
      </c>
      <c r="C143" s="5" t="s">
        <v>545</v>
      </c>
      <c r="D143" s="5" t="s">
        <v>546</v>
      </c>
      <c r="E143" s="4" t="s">
        <v>171</v>
      </c>
      <c r="F143" s="4" t="s">
        <v>172</v>
      </c>
      <c r="G143" s="6" t="s">
        <v>547</v>
      </c>
      <c r="H143" s="8">
        <v>0</v>
      </c>
      <c r="I143" s="5" t="s">
        <v>155</v>
      </c>
      <c r="J143" s="5" t="s">
        <v>156</v>
      </c>
      <c r="K143" s="5" t="s">
        <v>157</v>
      </c>
      <c r="L143" s="5" t="s">
        <v>174</v>
      </c>
      <c r="M143" s="8">
        <v>17410</v>
      </c>
      <c r="N143" s="5" t="s">
        <v>159</v>
      </c>
    </row>
    <row r="144" spans="1:14" ht="39.6" x14ac:dyDescent="0.3">
      <c r="A144" s="1"/>
      <c r="B144" s="5" t="s">
        <v>508</v>
      </c>
      <c r="C144" s="5" t="s">
        <v>548</v>
      </c>
      <c r="D144" s="5" t="s">
        <v>549</v>
      </c>
      <c r="E144" s="4" t="s">
        <v>171</v>
      </c>
      <c r="F144" s="4" t="s">
        <v>172</v>
      </c>
      <c r="G144" s="6" t="s">
        <v>550</v>
      </c>
      <c r="H144" s="8">
        <v>0</v>
      </c>
      <c r="I144" s="5" t="s">
        <v>155</v>
      </c>
      <c r="J144" s="5" t="s">
        <v>156</v>
      </c>
      <c r="K144" s="5" t="s">
        <v>157</v>
      </c>
      <c r="L144" s="5" t="s">
        <v>174</v>
      </c>
      <c r="M144" s="8">
        <v>13179</v>
      </c>
      <c r="N144" s="5" t="s">
        <v>159</v>
      </c>
    </row>
    <row r="145" spans="1:14" ht="52.8" x14ac:dyDescent="0.3">
      <c r="A145" s="1"/>
      <c r="B145" s="5" t="s">
        <v>508</v>
      </c>
      <c r="C145" s="5" t="s">
        <v>551</v>
      </c>
      <c r="D145" s="5" t="s">
        <v>552</v>
      </c>
      <c r="E145" s="4" t="s">
        <v>171</v>
      </c>
      <c r="F145" s="4" t="s">
        <v>172</v>
      </c>
      <c r="G145" s="6" t="s">
        <v>529</v>
      </c>
      <c r="H145" s="8">
        <v>0</v>
      </c>
      <c r="I145" s="5" t="s">
        <v>155</v>
      </c>
      <c r="J145" s="5" t="s">
        <v>156</v>
      </c>
      <c r="K145" s="5" t="s">
        <v>157</v>
      </c>
      <c r="L145" s="5" t="s">
        <v>174</v>
      </c>
      <c r="M145" s="8">
        <v>17433</v>
      </c>
      <c r="N145" s="5" t="s">
        <v>159</v>
      </c>
    </row>
    <row r="146" spans="1:14" ht="66" x14ac:dyDescent="0.3">
      <c r="A146" s="1"/>
      <c r="B146" s="5" t="s">
        <v>508</v>
      </c>
      <c r="C146" s="5" t="s">
        <v>551</v>
      </c>
      <c r="D146" s="5" t="s">
        <v>553</v>
      </c>
      <c r="E146" s="4" t="s">
        <v>171</v>
      </c>
      <c r="F146" s="4" t="s">
        <v>172</v>
      </c>
      <c r="G146" s="6" t="s">
        <v>554</v>
      </c>
      <c r="H146" s="8">
        <v>0</v>
      </c>
      <c r="I146" s="5" t="s">
        <v>155</v>
      </c>
      <c r="J146" s="5" t="s">
        <v>156</v>
      </c>
      <c r="K146" s="5" t="s">
        <v>157</v>
      </c>
      <c r="L146" s="5" t="s">
        <v>174</v>
      </c>
      <c r="M146" s="8">
        <v>17424</v>
      </c>
      <c r="N146" s="5" t="s">
        <v>159</v>
      </c>
    </row>
    <row r="147" spans="1:14" ht="26.4" x14ac:dyDescent="0.3">
      <c r="A147" s="1"/>
      <c r="B147" s="5" t="s">
        <v>555</v>
      </c>
      <c r="C147" s="5" t="s">
        <v>186</v>
      </c>
      <c r="D147" s="5" t="s">
        <v>556</v>
      </c>
      <c r="E147" s="4" t="s">
        <v>557</v>
      </c>
      <c r="F147" s="4" t="s">
        <v>558</v>
      </c>
      <c r="G147" s="6" t="s">
        <v>559</v>
      </c>
      <c r="H147" s="8">
        <v>0</v>
      </c>
      <c r="I147" s="5" t="s">
        <v>155</v>
      </c>
      <c r="J147" s="5" t="s">
        <v>180</v>
      </c>
      <c r="K147" s="5" t="s">
        <v>157</v>
      </c>
      <c r="L147" s="5" t="s">
        <v>174</v>
      </c>
      <c r="M147" s="8">
        <v>13846</v>
      </c>
      <c r="N147" s="5" t="s">
        <v>159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560</v>
      </c>
      <c r="B5" s="1"/>
      <c r="C5" s="1"/>
      <c r="D5" s="1"/>
      <c r="E5" s="1"/>
    </row>
    <row r="6" spans="1:6" ht="34.950000000000003" customHeight="1" x14ac:dyDescent="0.3">
      <c r="A6" s="3" t="s">
        <v>3</v>
      </c>
      <c r="B6" s="3" t="s">
        <v>5</v>
      </c>
      <c r="C6" s="3" t="s">
        <v>4</v>
      </c>
      <c r="D6" s="3" t="s">
        <v>6</v>
      </c>
      <c r="E6" s="3" t="s">
        <v>561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38"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562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563</v>
      </c>
      <c r="FN5" s="202"/>
      <c r="FO5" s="202"/>
      <c r="FP5" s="202"/>
      <c r="FQ5" s="202"/>
      <c r="FR5" s="202"/>
      <c r="FS5" s="202"/>
      <c r="FT5" s="202"/>
      <c r="FU5" s="202"/>
    </row>
    <row r="6" spans="1:177" ht="22.05" hidden="1" customHeight="1" x14ac:dyDescent="0.3">
      <c r="A6" s="199" t="s">
        <v>40</v>
      </c>
      <c r="B6" s="199" t="s">
        <v>564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565</v>
      </c>
      <c r="FL6" s="1"/>
      <c r="FM6" s="10">
        <v>221</v>
      </c>
      <c r="FN6" s="10">
        <v>222</v>
      </c>
      <c r="FO6" s="10">
        <v>224</v>
      </c>
      <c r="FP6" s="10">
        <v>2187</v>
      </c>
      <c r="FQ6" s="10">
        <v>227</v>
      </c>
      <c r="FR6" s="10">
        <v>49400</v>
      </c>
      <c r="FS6" s="10">
        <v>199</v>
      </c>
      <c r="FT6" s="10">
        <v>200</v>
      </c>
      <c r="FU6" s="202" t="s">
        <v>566</v>
      </c>
    </row>
    <row r="7" spans="1:177" ht="15" hidden="1" customHeight="1" x14ac:dyDescent="0.3">
      <c r="A7" s="199"/>
      <c r="B7" s="199"/>
      <c r="C7" s="9" t="s">
        <v>567</v>
      </c>
      <c r="D7" s="9" t="s">
        <v>568</v>
      </c>
      <c r="E7" s="9" t="s">
        <v>568</v>
      </c>
      <c r="F7" s="9" t="s">
        <v>569</v>
      </c>
      <c r="G7" s="9" t="s">
        <v>569</v>
      </c>
      <c r="H7" s="9" t="s">
        <v>569</v>
      </c>
      <c r="I7" s="9" t="s">
        <v>569</v>
      </c>
      <c r="J7" s="9" t="s">
        <v>568</v>
      </c>
      <c r="K7" s="9" t="s">
        <v>568</v>
      </c>
      <c r="L7" s="9" t="s">
        <v>568</v>
      </c>
      <c r="M7" s="9" t="s">
        <v>568</v>
      </c>
      <c r="N7" s="9" t="s">
        <v>568</v>
      </c>
      <c r="O7" s="9" t="s">
        <v>568</v>
      </c>
      <c r="P7" s="9" t="s">
        <v>568</v>
      </c>
      <c r="Q7" s="9" t="s">
        <v>568</v>
      </c>
      <c r="R7" s="9" t="s">
        <v>568</v>
      </c>
      <c r="S7" s="9" t="s">
        <v>568</v>
      </c>
      <c r="T7" s="9" t="s">
        <v>568</v>
      </c>
      <c r="U7" s="9" t="s">
        <v>568</v>
      </c>
      <c r="V7" s="9" t="s">
        <v>568</v>
      </c>
      <c r="W7" s="9" t="s">
        <v>568</v>
      </c>
      <c r="X7" s="9" t="s">
        <v>567</v>
      </c>
      <c r="Y7" s="9" t="s">
        <v>567</v>
      </c>
      <c r="Z7" s="9" t="s">
        <v>567</v>
      </c>
      <c r="AA7" s="9" t="s">
        <v>568</v>
      </c>
      <c r="AB7" s="9" t="s">
        <v>567</v>
      </c>
      <c r="AC7" s="9" t="s">
        <v>567</v>
      </c>
      <c r="AD7" s="9" t="s">
        <v>567</v>
      </c>
      <c r="AE7" s="9" t="s">
        <v>567</v>
      </c>
      <c r="AF7" s="9" t="s">
        <v>567</v>
      </c>
      <c r="AG7" s="9" t="s">
        <v>567</v>
      </c>
      <c r="AH7" s="9" t="s">
        <v>567</v>
      </c>
      <c r="AI7" s="9" t="s">
        <v>567</v>
      </c>
      <c r="AJ7" s="9" t="s">
        <v>568</v>
      </c>
      <c r="AK7" s="9" t="s">
        <v>569</v>
      </c>
      <c r="AL7" s="9" t="s">
        <v>569</v>
      </c>
      <c r="AM7" s="9" t="s">
        <v>569</v>
      </c>
      <c r="AN7" s="9" t="s">
        <v>568</v>
      </c>
      <c r="AO7" s="9" t="s">
        <v>568</v>
      </c>
      <c r="AP7" s="9" t="s">
        <v>568</v>
      </c>
      <c r="AQ7" s="9" t="s">
        <v>568</v>
      </c>
      <c r="AR7" s="9" t="s">
        <v>568</v>
      </c>
      <c r="AS7" s="9" t="s">
        <v>568</v>
      </c>
      <c r="AT7" s="9" t="s">
        <v>568</v>
      </c>
      <c r="AU7" s="9" t="s">
        <v>567</v>
      </c>
      <c r="AV7" s="9" t="s">
        <v>568</v>
      </c>
      <c r="AW7" s="9" t="s">
        <v>568</v>
      </c>
      <c r="AX7" s="9" t="s">
        <v>568</v>
      </c>
      <c r="AY7" s="9" t="s">
        <v>568</v>
      </c>
      <c r="AZ7" s="9" t="s">
        <v>568</v>
      </c>
      <c r="BA7" s="9" t="s">
        <v>568</v>
      </c>
      <c r="BB7" s="9" t="s">
        <v>567</v>
      </c>
      <c r="BC7" s="9" t="s">
        <v>569</v>
      </c>
      <c r="BD7" s="9" t="s">
        <v>568</v>
      </c>
      <c r="BE7" s="9" t="s">
        <v>568</v>
      </c>
      <c r="BF7" s="9" t="s">
        <v>568</v>
      </c>
      <c r="BG7" s="9" t="s">
        <v>568</v>
      </c>
      <c r="BH7" s="9" t="s">
        <v>569</v>
      </c>
      <c r="BI7" s="9" t="s">
        <v>569</v>
      </c>
      <c r="BJ7" s="9" t="s">
        <v>569</v>
      </c>
      <c r="BK7" s="9" t="s">
        <v>567</v>
      </c>
      <c r="BL7" s="9" t="s">
        <v>567</v>
      </c>
      <c r="BM7" s="9" t="s">
        <v>567</v>
      </c>
      <c r="BN7" s="9" t="s">
        <v>568</v>
      </c>
      <c r="BO7" s="9" t="s">
        <v>568</v>
      </c>
      <c r="BP7" s="9" t="s">
        <v>568</v>
      </c>
      <c r="BQ7" s="9" t="s">
        <v>568</v>
      </c>
      <c r="BR7" s="9" t="s">
        <v>568</v>
      </c>
      <c r="BS7" s="9" t="s">
        <v>568</v>
      </c>
      <c r="BT7" s="9" t="s">
        <v>568</v>
      </c>
      <c r="BU7" s="9" t="s">
        <v>567</v>
      </c>
      <c r="BV7" s="9" t="s">
        <v>567</v>
      </c>
      <c r="BW7" s="9" t="s">
        <v>567</v>
      </c>
      <c r="BX7" s="9" t="s">
        <v>569</v>
      </c>
      <c r="BY7" s="9" t="s">
        <v>567</v>
      </c>
      <c r="BZ7" s="9" t="s">
        <v>568</v>
      </c>
      <c r="CA7" s="9" t="s">
        <v>569</v>
      </c>
      <c r="CB7" s="9" t="s">
        <v>568</v>
      </c>
      <c r="CC7" s="9" t="s">
        <v>568</v>
      </c>
      <c r="CD7" s="9" t="s">
        <v>568</v>
      </c>
      <c r="CE7" s="9" t="s">
        <v>568</v>
      </c>
      <c r="CF7" s="9" t="s">
        <v>568</v>
      </c>
      <c r="CG7" s="9" t="s">
        <v>568</v>
      </c>
      <c r="CH7" s="9" t="s">
        <v>568</v>
      </c>
      <c r="CI7" s="9" t="s">
        <v>568</v>
      </c>
      <c r="CJ7" s="9" t="s">
        <v>568</v>
      </c>
      <c r="CK7" s="9" t="s">
        <v>568</v>
      </c>
      <c r="CL7" s="9" t="s">
        <v>568</v>
      </c>
      <c r="CM7" s="9" t="s">
        <v>568</v>
      </c>
      <c r="CN7" s="9" t="s">
        <v>567</v>
      </c>
      <c r="CO7" s="9" t="s">
        <v>567</v>
      </c>
      <c r="CP7" s="9" t="s">
        <v>567</v>
      </c>
      <c r="CQ7" s="9" t="s">
        <v>567</v>
      </c>
      <c r="CR7" s="9" t="s">
        <v>568</v>
      </c>
      <c r="CS7" s="9" t="s">
        <v>568</v>
      </c>
      <c r="CT7" s="9" t="s">
        <v>568</v>
      </c>
      <c r="CU7" s="9" t="s">
        <v>568</v>
      </c>
      <c r="CV7" s="9" t="s">
        <v>568</v>
      </c>
      <c r="CW7" s="9" t="s">
        <v>568</v>
      </c>
      <c r="CX7" s="9" t="s">
        <v>567</v>
      </c>
      <c r="CY7" s="9" t="s">
        <v>569</v>
      </c>
      <c r="CZ7" s="9" t="s">
        <v>569</v>
      </c>
      <c r="DA7" s="9" t="s">
        <v>569</v>
      </c>
      <c r="DB7" s="9" t="s">
        <v>568</v>
      </c>
      <c r="DC7" s="9" t="s">
        <v>569</v>
      </c>
      <c r="DD7" s="9" t="s">
        <v>569</v>
      </c>
      <c r="DE7" s="9" t="s">
        <v>567</v>
      </c>
      <c r="DF7" s="9" t="s">
        <v>567</v>
      </c>
      <c r="DG7" s="9" t="s">
        <v>568</v>
      </c>
      <c r="DH7" s="9" t="s">
        <v>568</v>
      </c>
      <c r="DI7" s="9" t="s">
        <v>568</v>
      </c>
      <c r="DJ7" s="9" t="s">
        <v>569</v>
      </c>
      <c r="DK7" s="9" t="s">
        <v>569</v>
      </c>
      <c r="DL7" s="9" t="s">
        <v>568</v>
      </c>
      <c r="DM7" s="9" t="s">
        <v>568</v>
      </c>
      <c r="DN7" s="9" t="s">
        <v>567</v>
      </c>
      <c r="DO7" s="9" t="s">
        <v>567</v>
      </c>
      <c r="DP7" s="9" t="s">
        <v>568</v>
      </c>
      <c r="DQ7" s="9" t="s">
        <v>568</v>
      </c>
      <c r="DR7" s="9" t="s">
        <v>567</v>
      </c>
      <c r="DS7" s="9" t="s">
        <v>568</v>
      </c>
      <c r="DT7" s="9" t="s">
        <v>568</v>
      </c>
      <c r="DU7" s="9" t="s">
        <v>569</v>
      </c>
      <c r="DV7" s="9" t="s">
        <v>568</v>
      </c>
      <c r="DW7" s="9" t="s">
        <v>568</v>
      </c>
      <c r="DX7" s="9" t="s">
        <v>569</v>
      </c>
      <c r="DY7" s="9" t="s">
        <v>568</v>
      </c>
      <c r="DZ7" s="9" t="s">
        <v>568</v>
      </c>
      <c r="EA7" s="9" t="s">
        <v>568</v>
      </c>
      <c r="EB7" s="9" t="s">
        <v>569</v>
      </c>
      <c r="EC7" s="9" t="s">
        <v>569</v>
      </c>
      <c r="ED7" s="9" t="s">
        <v>567</v>
      </c>
      <c r="EE7" s="9" t="s">
        <v>568</v>
      </c>
      <c r="EF7" s="9" t="s">
        <v>568</v>
      </c>
      <c r="EG7" s="9" t="s">
        <v>568</v>
      </c>
      <c r="EH7" s="9" t="s">
        <v>568</v>
      </c>
      <c r="EI7" s="9" t="s">
        <v>568</v>
      </c>
      <c r="EJ7" s="9" t="s">
        <v>568</v>
      </c>
      <c r="EK7" s="9" t="s">
        <v>567</v>
      </c>
      <c r="EL7" s="9" t="s">
        <v>567</v>
      </c>
      <c r="EM7" s="9" t="s">
        <v>567</v>
      </c>
      <c r="EN7" s="9" t="s">
        <v>567</v>
      </c>
      <c r="EO7" s="9" t="s">
        <v>569</v>
      </c>
      <c r="EP7" s="9" t="s">
        <v>567</v>
      </c>
      <c r="EQ7" s="9" t="s">
        <v>567</v>
      </c>
      <c r="ER7" s="9" t="s">
        <v>567</v>
      </c>
      <c r="ES7" s="9" t="s">
        <v>568</v>
      </c>
      <c r="ET7" s="9" t="s">
        <v>568</v>
      </c>
      <c r="EU7" s="9" t="s">
        <v>568</v>
      </c>
      <c r="EV7" s="9" t="s">
        <v>567</v>
      </c>
      <c r="EW7" s="9" t="s">
        <v>568</v>
      </c>
      <c r="EX7" s="9" t="s">
        <v>568</v>
      </c>
      <c r="EY7" s="9" t="s">
        <v>568</v>
      </c>
      <c r="EZ7" s="9" t="s">
        <v>568</v>
      </c>
      <c r="FA7" s="9" t="s">
        <v>567</v>
      </c>
      <c r="FB7" s="9" t="s">
        <v>569</v>
      </c>
      <c r="FC7" s="9" t="s">
        <v>568</v>
      </c>
      <c r="FD7" s="9" t="s">
        <v>569</v>
      </c>
      <c r="FE7" s="9" t="s">
        <v>569</v>
      </c>
      <c r="FF7" s="9" t="s">
        <v>569</v>
      </c>
      <c r="FG7" s="9" t="s">
        <v>568</v>
      </c>
      <c r="FH7" s="9" t="s">
        <v>569</v>
      </c>
      <c r="FI7" s="9" t="s">
        <v>569</v>
      </c>
      <c r="FJ7" s="9" t="s">
        <v>569</v>
      </c>
      <c r="FK7" s="199"/>
      <c r="FL7" s="1"/>
      <c r="FM7" s="10" t="s">
        <v>569</v>
      </c>
      <c r="FN7" s="10" t="s">
        <v>568</v>
      </c>
      <c r="FO7" s="10" t="s">
        <v>569</v>
      </c>
      <c r="FP7" s="10" t="s">
        <v>569</v>
      </c>
      <c r="FQ7" s="10" t="s">
        <v>569</v>
      </c>
      <c r="FR7" s="10" t="s">
        <v>569</v>
      </c>
      <c r="FS7" s="10" t="s">
        <v>569</v>
      </c>
      <c r="FT7" s="10" t="s">
        <v>569</v>
      </c>
      <c r="FU7" s="202"/>
    </row>
    <row r="8" spans="1:177" ht="15" hidden="1" customHeight="1" x14ac:dyDescent="0.3">
      <c r="A8" s="199"/>
      <c r="B8" s="199"/>
      <c r="C8" s="9" t="s">
        <v>570</v>
      </c>
      <c r="D8" s="9" t="s">
        <v>570</v>
      </c>
      <c r="E8" s="9" t="s">
        <v>570</v>
      </c>
      <c r="F8" s="9" t="s">
        <v>571</v>
      </c>
      <c r="G8" s="9" t="s">
        <v>571</v>
      </c>
      <c r="H8" s="9" t="s">
        <v>570</v>
      </c>
      <c r="I8" s="9" t="s">
        <v>570</v>
      </c>
      <c r="J8" s="9" t="s">
        <v>571</v>
      </c>
      <c r="K8" s="9" t="s">
        <v>571</v>
      </c>
      <c r="L8" s="9" t="s">
        <v>571</v>
      </c>
      <c r="M8" s="9" t="s">
        <v>571</v>
      </c>
      <c r="N8" s="9" t="s">
        <v>571</v>
      </c>
      <c r="O8" s="9" t="s">
        <v>571</v>
      </c>
      <c r="P8" s="9" t="s">
        <v>571</v>
      </c>
      <c r="Q8" s="9" t="s">
        <v>571</v>
      </c>
      <c r="R8" s="9" t="s">
        <v>570</v>
      </c>
      <c r="S8" s="9" t="s">
        <v>570</v>
      </c>
      <c r="T8" s="9" t="s">
        <v>571</v>
      </c>
      <c r="U8" s="9" t="s">
        <v>571</v>
      </c>
      <c r="V8" s="9" t="s">
        <v>571</v>
      </c>
      <c r="W8" s="9" t="s">
        <v>571</v>
      </c>
      <c r="X8" s="9" t="s">
        <v>570</v>
      </c>
      <c r="Y8" s="9" t="s">
        <v>570</v>
      </c>
      <c r="Z8" s="9" t="s">
        <v>570</v>
      </c>
      <c r="AA8" s="9" t="s">
        <v>571</v>
      </c>
      <c r="AB8" s="9" t="s">
        <v>570</v>
      </c>
      <c r="AC8" s="9" t="s">
        <v>570</v>
      </c>
      <c r="AD8" s="9" t="s">
        <v>570</v>
      </c>
      <c r="AE8" s="9" t="s">
        <v>570</v>
      </c>
      <c r="AF8" s="9" t="s">
        <v>571</v>
      </c>
      <c r="AG8" s="9" t="s">
        <v>571</v>
      </c>
      <c r="AH8" s="9" t="s">
        <v>571</v>
      </c>
      <c r="AI8" s="9" t="s">
        <v>570</v>
      </c>
      <c r="AJ8" s="9" t="s">
        <v>570</v>
      </c>
      <c r="AK8" s="9" t="s">
        <v>571</v>
      </c>
      <c r="AL8" s="9" t="s">
        <v>571</v>
      </c>
      <c r="AM8" s="9" t="s">
        <v>571</v>
      </c>
      <c r="AN8" s="9" t="s">
        <v>570</v>
      </c>
      <c r="AO8" s="9" t="s">
        <v>570</v>
      </c>
      <c r="AP8" s="9" t="s">
        <v>570</v>
      </c>
      <c r="AQ8" s="9" t="s">
        <v>570</v>
      </c>
      <c r="AR8" s="9" t="s">
        <v>570</v>
      </c>
      <c r="AS8" s="9" t="s">
        <v>570</v>
      </c>
      <c r="AT8" s="9" t="s">
        <v>570</v>
      </c>
      <c r="AU8" s="9" t="s">
        <v>570</v>
      </c>
      <c r="AV8" s="9" t="s">
        <v>571</v>
      </c>
      <c r="AW8" s="9" t="s">
        <v>571</v>
      </c>
      <c r="AX8" s="9" t="s">
        <v>571</v>
      </c>
      <c r="AY8" s="9" t="s">
        <v>570</v>
      </c>
      <c r="AZ8" s="9" t="s">
        <v>570</v>
      </c>
      <c r="BA8" s="9" t="s">
        <v>570</v>
      </c>
      <c r="BB8" s="9" t="s">
        <v>570</v>
      </c>
      <c r="BC8" s="9" t="s">
        <v>570</v>
      </c>
      <c r="BD8" s="9" t="s">
        <v>570</v>
      </c>
      <c r="BE8" s="9" t="s">
        <v>570</v>
      </c>
      <c r="BF8" s="9" t="s">
        <v>570</v>
      </c>
      <c r="BG8" s="9" t="s">
        <v>570</v>
      </c>
      <c r="BH8" s="9" t="s">
        <v>571</v>
      </c>
      <c r="BI8" s="9" t="s">
        <v>571</v>
      </c>
      <c r="BJ8" s="9" t="s">
        <v>571</v>
      </c>
      <c r="BK8" s="9" t="s">
        <v>571</v>
      </c>
      <c r="BL8" s="9" t="s">
        <v>571</v>
      </c>
      <c r="BM8" s="9" t="s">
        <v>571</v>
      </c>
      <c r="BN8" s="9" t="s">
        <v>570</v>
      </c>
      <c r="BO8" s="9" t="s">
        <v>571</v>
      </c>
      <c r="BP8" s="9" t="s">
        <v>571</v>
      </c>
      <c r="BQ8" s="9" t="s">
        <v>571</v>
      </c>
      <c r="BR8" s="9" t="s">
        <v>571</v>
      </c>
      <c r="BS8" s="9" t="s">
        <v>571</v>
      </c>
      <c r="BT8" s="9" t="s">
        <v>571</v>
      </c>
      <c r="BU8" s="9" t="s">
        <v>571</v>
      </c>
      <c r="BV8" s="9" t="s">
        <v>571</v>
      </c>
      <c r="BW8" s="9" t="s">
        <v>571</v>
      </c>
      <c r="BX8" s="9" t="s">
        <v>570</v>
      </c>
      <c r="BY8" s="9" t="s">
        <v>571</v>
      </c>
      <c r="BZ8" s="9" t="s">
        <v>571</v>
      </c>
      <c r="CA8" s="9" t="s">
        <v>570</v>
      </c>
      <c r="CB8" s="9" t="s">
        <v>570</v>
      </c>
      <c r="CC8" s="9" t="s">
        <v>570</v>
      </c>
      <c r="CD8" s="9" t="s">
        <v>570</v>
      </c>
      <c r="CE8" s="9" t="s">
        <v>570</v>
      </c>
      <c r="CF8" s="9" t="s">
        <v>570</v>
      </c>
      <c r="CG8" s="9" t="s">
        <v>571</v>
      </c>
      <c r="CH8" s="9" t="s">
        <v>571</v>
      </c>
      <c r="CI8" s="9" t="s">
        <v>571</v>
      </c>
      <c r="CJ8" s="9" t="s">
        <v>571</v>
      </c>
      <c r="CK8" s="9" t="s">
        <v>571</v>
      </c>
      <c r="CL8" s="9" t="s">
        <v>571</v>
      </c>
      <c r="CM8" s="9" t="s">
        <v>571</v>
      </c>
      <c r="CN8" s="9" t="s">
        <v>571</v>
      </c>
      <c r="CO8" s="9" t="s">
        <v>571</v>
      </c>
      <c r="CP8" s="9" t="s">
        <v>571</v>
      </c>
      <c r="CQ8" s="9" t="s">
        <v>571</v>
      </c>
      <c r="CR8" s="9" t="s">
        <v>571</v>
      </c>
      <c r="CS8" s="9" t="s">
        <v>571</v>
      </c>
      <c r="CT8" s="9" t="s">
        <v>570</v>
      </c>
      <c r="CU8" s="9" t="s">
        <v>570</v>
      </c>
      <c r="CV8" s="9" t="s">
        <v>572</v>
      </c>
      <c r="CW8" s="9" t="s">
        <v>573</v>
      </c>
      <c r="CX8" s="9" t="s">
        <v>572</v>
      </c>
      <c r="CY8" s="9" t="s">
        <v>573</v>
      </c>
      <c r="CZ8" s="9" t="s">
        <v>572</v>
      </c>
      <c r="DA8" s="9" t="s">
        <v>570</v>
      </c>
      <c r="DB8" s="9" t="s">
        <v>570</v>
      </c>
      <c r="DC8" s="9" t="s">
        <v>570</v>
      </c>
      <c r="DD8" s="9" t="s">
        <v>570</v>
      </c>
      <c r="DE8" s="9" t="s">
        <v>572</v>
      </c>
      <c r="DF8" s="9" t="s">
        <v>570</v>
      </c>
      <c r="DG8" s="9" t="s">
        <v>570</v>
      </c>
      <c r="DH8" s="9" t="s">
        <v>570</v>
      </c>
      <c r="DI8" s="9" t="s">
        <v>570</v>
      </c>
      <c r="DJ8" s="9" t="s">
        <v>570</v>
      </c>
      <c r="DK8" s="9" t="s">
        <v>570</v>
      </c>
      <c r="DL8" s="9" t="s">
        <v>570</v>
      </c>
      <c r="DM8" s="9" t="s">
        <v>570</v>
      </c>
      <c r="DN8" s="9" t="s">
        <v>572</v>
      </c>
      <c r="DO8" s="9" t="s">
        <v>572</v>
      </c>
      <c r="DP8" s="9" t="s">
        <v>573</v>
      </c>
      <c r="DQ8" s="9" t="s">
        <v>573</v>
      </c>
      <c r="DR8" s="9" t="s">
        <v>572</v>
      </c>
      <c r="DS8" s="9" t="s">
        <v>570</v>
      </c>
      <c r="DT8" s="9" t="s">
        <v>570</v>
      </c>
      <c r="DU8" s="9" t="s">
        <v>570</v>
      </c>
      <c r="DV8" s="9" t="s">
        <v>570</v>
      </c>
      <c r="DW8" s="9" t="s">
        <v>570</v>
      </c>
      <c r="DX8" s="9" t="s">
        <v>570</v>
      </c>
      <c r="DY8" s="9" t="s">
        <v>570</v>
      </c>
      <c r="DZ8" s="9" t="s">
        <v>570</v>
      </c>
      <c r="EA8" s="9" t="s">
        <v>570</v>
      </c>
      <c r="EB8" s="9" t="s">
        <v>573</v>
      </c>
      <c r="EC8" s="9" t="s">
        <v>573</v>
      </c>
      <c r="ED8" s="9" t="s">
        <v>572</v>
      </c>
      <c r="EE8" s="9" t="s">
        <v>573</v>
      </c>
      <c r="EF8" s="9" t="s">
        <v>573</v>
      </c>
      <c r="EG8" s="9" t="s">
        <v>573</v>
      </c>
      <c r="EH8" s="9" t="s">
        <v>573</v>
      </c>
      <c r="EI8" s="9" t="s">
        <v>570</v>
      </c>
      <c r="EJ8" s="9" t="s">
        <v>570</v>
      </c>
      <c r="EK8" s="9" t="s">
        <v>570</v>
      </c>
      <c r="EL8" s="9" t="s">
        <v>570</v>
      </c>
      <c r="EM8" s="9" t="s">
        <v>570</v>
      </c>
      <c r="EN8" s="9" t="s">
        <v>570</v>
      </c>
      <c r="EO8" s="9" t="s">
        <v>573</v>
      </c>
      <c r="EP8" s="9" t="s">
        <v>572</v>
      </c>
      <c r="EQ8" s="9" t="s">
        <v>572</v>
      </c>
      <c r="ER8" s="9" t="s">
        <v>572</v>
      </c>
      <c r="ES8" s="9" t="s">
        <v>570</v>
      </c>
      <c r="ET8" s="9" t="s">
        <v>573</v>
      </c>
      <c r="EU8" s="9" t="s">
        <v>573</v>
      </c>
      <c r="EV8" s="9" t="s">
        <v>572</v>
      </c>
      <c r="EW8" s="9" t="s">
        <v>571</v>
      </c>
      <c r="EX8" s="9" t="s">
        <v>571</v>
      </c>
      <c r="EY8" s="9" t="s">
        <v>571</v>
      </c>
      <c r="EZ8" s="9" t="s">
        <v>571</v>
      </c>
      <c r="FA8" s="9" t="s">
        <v>572</v>
      </c>
      <c r="FB8" s="9" t="s">
        <v>570</v>
      </c>
      <c r="FC8" s="9" t="s">
        <v>570</v>
      </c>
      <c r="FD8" s="9" t="s">
        <v>571</v>
      </c>
      <c r="FE8" s="9" t="s">
        <v>571</v>
      </c>
      <c r="FF8" s="9" t="s">
        <v>571</v>
      </c>
      <c r="FG8" s="9" t="s">
        <v>571</v>
      </c>
      <c r="FH8" s="9" t="s">
        <v>571</v>
      </c>
      <c r="FI8" s="9" t="s">
        <v>571</v>
      </c>
      <c r="FJ8" s="9" t="s">
        <v>571</v>
      </c>
      <c r="FK8" s="199"/>
      <c r="FL8" s="1"/>
      <c r="FM8" s="10" t="s">
        <v>570</v>
      </c>
      <c r="FN8" s="10" t="s">
        <v>570</v>
      </c>
      <c r="FO8" s="10" t="s">
        <v>570</v>
      </c>
      <c r="FP8" s="10" t="s">
        <v>570</v>
      </c>
      <c r="FQ8" s="10" t="s">
        <v>571</v>
      </c>
      <c r="FR8" s="10" t="s">
        <v>571</v>
      </c>
      <c r="FS8" s="10" t="s">
        <v>570</v>
      </c>
      <c r="FT8" s="10" t="s">
        <v>570</v>
      </c>
      <c r="FU8" s="202"/>
    </row>
    <row r="9" spans="1:177" ht="40.049999999999997" customHeight="1" x14ac:dyDescent="0.3">
      <c r="A9" s="199"/>
      <c r="B9" s="199"/>
      <c r="C9" s="11" t="s">
        <v>574</v>
      </c>
      <c r="D9" s="11" t="s">
        <v>57</v>
      </c>
      <c r="E9" s="11" t="s">
        <v>57</v>
      </c>
      <c r="F9" s="11" t="s">
        <v>57</v>
      </c>
      <c r="G9" s="11" t="s">
        <v>57</v>
      </c>
      <c r="H9" s="11" t="s">
        <v>89</v>
      </c>
      <c r="I9" s="11" t="s">
        <v>89</v>
      </c>
      <c r="J9" s="11" t="s">
        <v>132</v>
      </c>
      <c r="K9" s="11" t="s">
        <v>132</v>
      </c>
      <c r="L9" s="11" t="s">
        <v>79</v>
      </c>
      <c r="M9" s="11" t="s">
        <v>79</v>
      </c>
      <c r="N9" s="11" t="s">
        <v>79</v>
      </c>
      <c r="O9" s="11" t="s">
        <v>79</v>
      </c>
      <c r="P9" s="11" t="s">
        <v>79</v>
      </c>
      <c r="Q9" s="11" t="s">
        <v>79</v>
      </c>
      <c r="R9" s="11" t="s">
        <v>79</v>
      </c>
      <c r="S9" s="11" t="s">
        <v>79</v>
      </c>
      <c r="T9" s="11" t="s">
        <v>575</v>
      </c>
      <c r="U9" s="11" t="s">
        <v>575</v>
      </c>
      <c r="V9" s="11" t="s">
        <v>575</v>
      </c>
      <c r="W9" s="11" t="s">
        <v>575</v>
      </c>
      <c r="X9" s="11" t="s">
        <v>576</v>
      </c>
      <c r="Y9" s="11" t="s">
        <v>216</v>
      </c>
      <c r="Z9" s="11" t="s">
        <v>216</v>
      </c>
      <c r="AA9" s="11" t="s">
        <v>216</v>
      </c>
      <c r="AB9" s="11" t="s">
        <v>52</v>
      </c>
      <c r="AC9" s="11" t="s">
        <v>52</v>
      </c>
      <c r="AD9" s="11" t="s">
        <v>52</v>
      </c>
      <c r="AE9" s="11" t="s">
        <v>52</v>
      </c>
      <c r="AF9" s="11" t="s">
        <v>52</v>
      </c>
      <c r="AG9" s="11" t="s">
        <v>52</v>
      </c>
      <c r="AH9" s="11" t="s">
        <v>52</v>
      </c>
      <c r="AI9" s="11" t="s">
        <v>464</v>
      </c>
      <c r="AJ9" s="11" t="s">
        <v>47</v>
      </c>
      <c r="AK9" s="11" t="s">
        <v>318</v>
      </c>
      <c r="AL9" s="11" t="s">
        <v>577</v>
      </c>
      <c r="AM9" s="11" t="s">
        <v>577</v>
      </c>
      <c r="AN9" s="11" t="s">
        <v>578</v>
      </c>
      <c r="AO9" s="11" t="s">
        <v>578</v>
      </c>
      <c r="AP9" s="11" t="s">
        <v>579</v>
      </c>
      <c r="AQ9" s="11" t="s">
        <v>580</v>
      </c>
      <c r="AR9" s="11" t="s">
        <v>580</v>
      </c>
      <c r="AS9" s="11" t="s">
        <v>581</v>
      </c>
      <c r="AT9" s="11" t="s">
        <v>582</v>
      </c>
      <c r="AU9" s="11" t="s">
        <v>583</v>
      </c>
      <c r="AV9" s="11" t="s">
        <v>76</v>
      </c>
      <c r="AW9" s="11" t="s">
        <v>76</v>
      </c>
      <c r="AX9" s="11" t="s">
        <v>76</v>
      </c>
      <c r="AY9" s="11" t="s">
        <v>126</v>
      </c>
      <c r="AZ9" s="11" t="s">
        <v>126</v>
      </c>
      <c r="BA9" s="11" t="s">
        <v>126</v>
      </c>
      <c r="BB9" s="11" t="s">
        <v>126</v>
      </c>
      <c r="BC9" s="11" t="s">
        <v>126</v>
      </c>
      <c r="BD9" s="11" t="s">
        <v>126</v>
      </c>
      <c r="BE9" s="11" t="s">
        <v>584</v>
      </c>
      <c r="BF9" s="11" t="s">
        <v>584</v>
      </c>
      <c r="BG9" s="11" t="s">
        <v>585</v>
      </c>
      <c r="BH9" s="11" t="s">
        <v>60</v>
      </c>
      <c r="BI9" s="11" t="s">
        <v>60</v>
      </c>
      <c r="BJ9" s="11" t="s">
        <v>60</v>
      </c>
      <c r="BK9" s="11" t="s">
        <v>67</v>
      </c>
      <c r="BL9" s="11" t="s">
        <v>67</v>
      </c>
      <c r="BM9" s="11" t="s">
        <v>67</v>
      </c>
      <c r="BN9" s="11" t="s">
        <v>67</v>
      </c>
      <c r="BO9" s="11" t="s">
        <v>67</v>
      </c>
      <c r="BP9" s="11" t="s">
        <v>67</v>
      </c>
      <c r="BQ9" s="11" t="s">
        <v>67</v>
      </c>
      <c r="BR9" s="11" t="s">
        <v>67</v>
      </c>
      <c r="BS9" s="11" t="s">
        <v>67</v>
      </c>
      <c r="BT9" s="11" t="s">
        <v>67</v>
      </c>
      <c r="BU9" s="11" t="s">
        <v>67</v>
      </c>
      <c r="BV9" s="11" t="s">
        <v>67</v>
      </c>
      <c r="BW9" s="11" t="s">
        <v>67</v>
      </c>
      <c r="BX9" s="11" t="s">
        <v>67</v>
      </c>
      <c r="BY9" s="11" t="s">
        <v>586</v>
      </c>
      <c r="BZ9" s="11" t="s">
        <v>586</v>
      </c>
      <c r="CA9" s="11" t="s">
        <v>587</v>
      </c>
      <c r="CB9" s="11" t="s">
        <v>112</v>
      </c>
      <c r="CC9" s="11" t="s">
        <v>112</v>
      </c>
      <c r="CD9" s="11" t="s">
        <v>112</v>
      </c>
      <c r="CE9" s="11" t="s">
        <v>112</v>
      </c>
      <c r="CF9" s="11" t="s">
        <v>112</v>
      </c>
      <c r="CG9" s="11" t="s">
        <v>112</v>
      </c>
      <c r="CH9" s="11" t="s">
        <v>112</v>
      </c>
      <c r="CI9" s="11" t="s">
        <v>112</v>
      </c>
      <c r="CJ9" s="11" t="s">
        <v>112</v>
      </c>
      <c r="CK9" s="11" t="s">
        <v>112</v>
      </c>
      <c r="CL9" s="11" t="s">
        <v>112</v>
      </c>
      <c r="CM9" s="11" t="s">
        <v>112</v>
      </c>
      <c r="CN9" s="11" t="s">
        <v>123</v>
      </c>
      <c r="CO9" s="11" t="s">
        <v>123</v>
      </c>
      <c r="CP9" s="11" t="s">
        <v>123</v>
      </c>
      <c r="CQ9" s="11" t="s">
        <v>123</v>
      </c>
      <c r="CR9" s="11" t="s">
        <v>129</v>
      </c>
      <c r="CS9" s="11" t="s">
        <v>129</v>
      </c>
      <c r="CT9" s="11" t="s">
        <v>588</v>
      </c>
      <c r="CU9" s="11" t="s">
        <v>588</v>
      </c>
      <c r="CV9" s="11" t="s">
        <v>589</v>
      </c>
      <c r="CW9" s="11" t="s">
        <v>231</v>
      </c>
      <c r="CX9" s="11" t="s">
        <v>590</v>
      </c>
      <c r="CY9" s="11" t="s">
        <v>591</v>
      </c>
      <c r="CZ9" s="11" t="s">
        <v>592</v>
      </c>
      <c r="DA9" s="11" t="s">
        <v>593</v>
      </c>
      <c r="DB9" s="11" t="s">
        <v>594</v>
      </c>
      <c r="DC9" s="11" t="s">
        <v>89</v>
      </c>
      <c r="DD9" s="11" t="s">
        <v>89</v>
      </c>
      <c r="DE9" s="11" t="s">
        <v>79</v>
      </c>
      <c r="DF9" s="11" t="s">
        <v>464</v>
      </c>
      <c r="DG9" s="11" t="s">
        <v>595</v>
      </c>
      <c r="DH9" s="11" t="s">
        <v>596</v>
      </c>
      <c r="DI9" s="11" t="s">
        <v>597</v>
      </c>
      <c r="DJ9" s="11" t="s">
        <v>598</v>
      </c>
      <c r="DK9" s="11" t="s">
        <v>599</v>
      </c>
      <c r="DL9" s="11" t="s">
        <v>600</v>
      </c>
      <c r="DM9" s="11" t="s">
        <v>601</v>
      </c>
      <c r="DN9" s="11" t="s">
        <v>602</v>
      </c>
      <c r="DO9" s="11" t="s">
        <v>603</v>
      </c>
      <c r="DP9" s="11" t="s">
        <v>604</v>
      </c>
      <c r="DQ9" s="11" t="s">
        <v>605</v>
      </c>
      <c r="DR9" s="11" t="s">
        <v>606</v>
      </c>
      <c r="DS9" s="11" t="s">
        <v>607</v>
      </c>
      <c r="DT9" s="11" t="s">
        <v>608</v>
      </c>
      <c r="DU9" s="11" t="s">
        <v>609</v>
      </c>
      <c r="DV9" s="11" t="s">
        <v>610</v>
      </c>
      <c r="DW9" s="11" t="s">
        <v>611</v>
      </c>
      <c r="DX9" s="11" t="s">
        <v>611</v>
      </c>
      <c r="DY9" s="11" t="s">
        <v>611</v>
      </c>
      <c r="DZ9" s="11" t="s">
        <v>611</v>
      </c>
      <c r="EA9" s="11" t="s">
        <v>612</v>
      </c>
      <c r="EB9" s="11" t="s">
        <v>613</v>
      </c>
      <c r="EC9" s="11" t="s">
        <v>613</v>
      </c>
      <c r="ED9" s="11" t="s">
        <v>67</v>
      </c>
      <c r="EE9" s="11" t="s">
        <v>67</v>
      </c>
      <c r="EF9" s="11" t="s">
        <v>67</v>
      </c>
      <c r="EG9" s="11" t="s">
        <v>67</v>
      </c>
      <c r="EH9" s="11" t="s">
        <v>67</v>
      </c>
      <c r="EI9" s="11" t="s">
        <v>614</v>
      </c>
      <c r="EJ9" s="11" t="s">
        <v>614</v>
      </c>
      <c r="EK9" s="11" t="s">
        <v>615</v>
      </c>
      <c r="EL9" s="11" t="s">
        <v>615</v>
      </c>
      <c r="EM9" s="11" t="s">
        <v>615</v>
      </c>
      <c r="EN9" s="11" t="s">
        <v>615</v>
      </c>
      <c r="EO9" s="11" t="s">
        <v>276</v>
      </c>
      <c r="EP9" s="11" t="s">
        <v>292</v>
      </c>
      <c r="EQ9" s="11" t="s">
        <v>616</v>
      </c>
      <c r="ER9" s="11" t="s">
        <v>112</v>
      </c>
      <c r="ES9" s="11" t="s">
        <v>112</v>
      </c>
      <c r="ET9" s="11" t="s">
        <v>112</v>
      </c>
      <c r="EU9" s="11" t="s">
        <v>112</v>
      </c>
      <c r="EV9" s="11" t="s">
        <v>112</v>
      </c>
      <c r="EW9" s="11" t="s">
        <v>361</v>
      </c>
      <c r="EX9" s="11" t="s">
        <v>361</v>
      </c>
      <c r="EY9" s="11" t="s">
        <v>361</v>
      </c>
      <c r="EZ9" s="11" t="s">
        <v>361</v>
      </c>
      <c r="FA9" s="11" t="s">
        <v>617</v>
      </c>
      <c r="FB9" s="11" t="s">
        <v>618</v>
      </c>
      <c r="FC9" s="11" t="s">
        <v>618</v>
      </c>
      <c r="FD9" s="11" t="s">
        <v>619</v>
      </c>
      <c r="FE9" s="11" t="s">
        <v>620</v>
      </c>
      <c r="FF9" s="11" t="s">
        <v>620</v>
      </c>
      <c r="FG9" s="11" t="s">
        <v>621</v>
      </c>
      <c r="FH9" s="11" t="s">
        <v>622</v>
      </c>
      <c r="FI9" s="11" t="s">
        <v>623</v>
      </c>
      <c r="FJ9" s="11" t="s">
        <v>624</v>
      </c>
      <c r="FK9" s="199"/>
      <c r="FL9" s="1"/>
      <c r="FM9" s="12" t="s">
        <v>625</v>
      </c>
      <c r="FN9" s="12" t="s">
        <v>22</v>
      </c>
      <c r="FO9" s="12" t="s">
        <v>626</v>
      </c>
      <c r="FP9" s="12" t="s">
        <v>627</v>
      </c>
      <c r="FQ9" s="12" t="s">
        <v>628</v>
      </c>
      <c r="FR9" s="12" t="s">
        <v>629</v>
      </c>
      <c r="FS9" s="12" t="s">
        <v>618</v>
      </c>
      <c r="FT9" s="12" t="s">
        <v>618</v>
      </c>
      <c r="FU9" s="202"/>
    </row>
    <row r="10" spans="1:177" ht="40.049999999999997" customHeight="1" x14ac:dyDescent="0.3">
      <c r="A10" s="199"/>
      <c r="B10" s="199"/>
      <c r="C10" s="9" t="s">
        <v>630</v>
      </c>
      <c r="D10" s="9" t="s">
        <v>631</v>
      </c>
      <c r="E10" s="9" t="s">
        <v>632</v>
      </c>
      <c r="F10" s="9" t="s">
        <v>633</v>
      </c>
      <c r="G10" s="9" t="s">
        <v>634</v>
      </c>
      <c r="H10" s="9" t="s">
        <v>635</v>
      </c>
      <c r="I10" s="9" t="s">
        <v>636</v>
      </c>
      <c r="J10" s="9" t="s">
        <v>637</v>
      </c>
      <c r="K10" s="9" t="s">
        <v>638</v>
      </c>
      <c r="L10" s="9" t="s">
        <v>639</v>
      </c>
      <c r="M10" s="9" t="s">
        <v>640</v>
      </c>
      <c r="N10" s="9" t="s">
        <v>641</v>
      </c>
      <c r="O10" s="9" t="s">
        <v>642</v>
      </c>
      <c r="P10" s="9" t="s">
        <v>643</v>
      </c>
      <c r="Q10" s="9" t="s">
        <v>644</v>
      </c>
      <c r="R10" s="9" t="s">
        <v>645</v>
      </c>
      <c r="S10" s="9" t="s">
        <v>646</v>
      </c>
      <c r="T10" s="9" t="s">
        <v>647</v>
      </c>
      <c r="U10" s="9" t="s">
        <v>648</v>
      </c>
      <c r="V10" s="9" t="s">
        <v>649</v>
      </c>
      <c r="W10" s="9" t="s">
        <v>650</v>
      </c>
      <c r="X10" s="9" t="s">
        <v>651</v>
      </c>
      <c r="Y10" s="9" t="s">
        <v>652</v>
      </c>
      <c r="Z10" s="9" t="s">
        <v>653</v>
      </c>
      <c r="AA10" s="9" t="s">
        <v>220</v>
      </c>
      <c r="AB10" s="9" t="s">
        <v>654</v>
      </c>
      <c r="AC10" s="9" t="s">
        <v>200</v>
      </c>
      <c r="AD10" s="9" t="s">
        <v>655</v>
      </c>
      <c r="AE10" s="9" t="s">
        <v>656</v>
      </c>
      <c r="AF10" s="9" t="s">
        <v>657</v>
      </c>
      <c r="AG10" s="9" t="s">
        <v>658</v>
      </c>
      <c r="AH10" s="9" t="s">
        <v>659</v>
      </c>
      <c r="AI10" s="9" t="s">
        <v>469</v>
      </c>
      <c r="AJ10" s="9" t="s">
        <v>660</v>
      </c>
      <c r="AK10" s="9" t="s">
        <v>335</v>
      </c>
      <c r="AL10" s="9" t="s">
        <v>661</v>
      </c>
      <c r="AM10" s="9" t="s">
        <v>662</v>
      </c>
      <c r="AN10" s="9" t="s">
        <v>663</v>
      </c>
      <c r="AO10" s="9" t="s">
        <v>664</v>
      </c>
      <c r="AP10" s="9" t="s">
        <v>579</v>
      </c>
      <c r="AQ10" s="9" t="s">
        <v>665</v>
      </c>
      <c r="AR10" s="9" t="s">
        <v>666</v>
      </c>
      <c r="AS10" s="9" t="s">
        <v>667</v>
      </c>
      <c r="AT10" s="9" t="s">
        <v>668</v>
      </c>
      <c r="AU10" s="9" t="s">
        <v>669</v>
      </c>
      <c r="AV10" s="9" t="s">
        <v>670</v>
      </c>
      <c r="AW10" s="9" t="s">
        <v>671</v>
      </c>
      <c r="AX10" s="9" t="s">
        <v>672</v>
      </c>
      <c r="AY10" s="9" t="s">
        <v>499</v>
      </c>
      <c r="AZ10" s="9" t="s">
        <v>494</v>
      </c>
      <c r="BA10" s="9" t="s">
        <v>673</v>
      </c>
      <c r="BB10" s="9" t="s">
        <v>674</v>
      </c>
      <c r="BC10" s="9" t="s">
        <v>675</v>
      </c>
      <c r="BD10" s="9" t="s">
        <v>676</v>
      </c>
      <c r="BE10" s="9" t="s">
        <v>677</v>
      </c>
      <c r="BF10" s="9" t="s">
        <v>678</v>
      </c>
      <c r="BG10" s="9" t="s">
        <v>679</v>
      </c>
      <c r="BH10" s="9" t="s">
        <v>680</v>
      </c>
      <c r="BI10" s="9" t="s">
        <v>681</v>
      </c>
      <c r="BJ10" s="9" t="s">
        <v>682</v>
      </c>
      <c r="BK10" s="9" t="s">
        <v>683</v>
      </c>
      <c r="BL10" s="9" t="s">
        <v>684</v>
      </c>
      <c r="BM10" s="9" t="s">
        <v>685</v>
      </c>
      <c r="BN10" s="9" t="s">
        <v>686</v>
      </c>
      <c r="BO10" s="9" t="s">
        <v>687</v>
      </c>
      <c r="BP10" s="9" t="s">
        <v>688</v>
      </c>
      <c r="BQ10" s="9" t="s">
        <v>689</v>
      </c>
      <c r="BR10" s="9" t="s">
        <v>690</v>
      </c>
      <c r="BS10" s="9" t="s">
        <v>691</v>
      </c>
      <c r="BT10" s="9" t="s">
        <v>692</v>
      </c>
      <c r="BU10" s="9" t="s">
        <v>693</v>
      </c>
      <c r="BV10" s="9" t="s">
        <v>694</v>
      </c>
      <c r="BW10" s="9" t="s">
        <v>695</v>
      </c>
      <c r="BX10" s="9" t="s">
        <v>696</v>
      </c>
      <c r="BY10" s="9" t="s">
        <v>697</v>
      </c>
      <c r="BZ10" s="9" t="s">
        <v>698</v>
      </c>
      <c r="CA10" s="9" t="s">
        <v>699</v>
      </c>
      <c r="CB10" s="9" t="s">
        <v>700</v>
      </c>
      <c r="CC10" s="9" t="s">
        <v>701</v>
      </c>
      <c r="CD10" s="9" t="s">
        <v>702</v>
      </c>
      <c r="CE10" s="9" t="s">
        <v>352</v>
      </c>
      <c r="CF10" s="9" t="s">
        <v>703</v>
      </c>
      <c r="CG10" s="9" t="s">
        <v>704</v>
      </c>
      <c r="CH10" s="9" t="s">
        <v>705</v>
      </c>
      <c r="CI10" s="9" t="s">
        <v>706</v>
      </c>
      <c r="CJ10" s="9" t="s">
        <v>707</v>
      </c>
      <c r="CK10" s="9" t="s">
        <v>708</v>
      </c>
      <c r="CL10" s="9" t="s">
        <v>709</v>
      </c>
      <c r="CM10" s="9" t="s">
        <v>710</v>
      </c>
      <c r="CN10" s="9" t="s">
        <v>711</v>
      </c>
      <c r="CO10" s="9" t="s">
        <v>712</v>
      </c>
      <c r="CP10" s="9" t="s">
        <v>713</v>
      </c>
      <c r="CQ10" s="9" t="s">
        <v>714</v>
      </c>
      <c r="CR10" s="9" t="s">
        <v>715</v>
      </c>
      <c r="CS10" s="9" t="s">
        <v>716</v>
      </c>
      <c r="CT10" s="9" t="s">
        <v>717</v>
      </c>
      <c r="CU10" s="9" t="s">
        <v>718</v>
      </c>
      <c r="CV10" s="9" t="s">
        <v>719</v>
      </c>
      <c r="CW10" s="9" t="s">
        <v>720</v>
      </c>
      <c r="CX10" s="9" t="s">
        <v>721</v>
      </c>
      <c r="CY10" s="9" t="s">
        <v>722</v>
      </c>
      <c r="CZ10" s="9" t="s">
        <v>723</v>
      </c>
      <c r="DA10" s="9" t="s">
        <v>724</v>
      </c>
      <c r="DB10" s="9" t="s">
        <v>725</v>
      </c>
      <c r="DC10" s="9" t="s">
        <v>726</v>
      </c>
      <c r="DD10" s="9" t="s">
        <v>727</v>
      </c>
      <c r="DE10" s="9" t="s">
        <v>728</v>
      </c>
      <c r="DF10" s="9" t="s">
        <v>729</v>
      </c>
      <c r="DG10" s="9" t="s">
        <v>730</v>
      </c>
      <c r="DH10" s="9" t="s">
        <v>731</v>
      </c>
      <c r="DI10" s="9" t="s">
        <v>732</v>
      </c>
      <c r="DJ10" s="9" t="s">
        <v>733</v>
      </c>
      <c r="DK10" s="9" t="s">
        <v>734</v>
      </c>
      <c r="DL10" s="9" t="s">
        <v>735</v>
      </c>
      <c r="DM10" s="9" t="s">
        <v>736</v>
      </c>
      <c r="DN10" s="9" t="s">
        <v>737</v>
      </c>
      <c r="DO10" s="9" t="s">
        <v>738</v>
      </c>
      <c r="DP10" s="9" t="s">
        <v>739</v>
      </c>
      <c r="DQ10" s="9" t="s">
        <v>740</v>
      </c>
      <c r="DR10" s="9" t="s">
        <v>741</v>
      </c>
      <c r="DS10" s="9" t="s">
        <v>742</v>
      </c>
      <c r="DT10" s="9" t="s">
        <v>743</v>
      </c>
      <c r="DU10" s="9" t="s">
        <v>744</v>
      </c>
      <c r="DV10" s="9" t="s">
        <v>745</v>
      </c>
      <c r="DW10" s="9" t="s">
        <v>746</v>
      </c>
      <c r="DX10" s="9" t="s">
        <v>747</v>
      </c>
      <c r="DY10" s="9" t="s">
        <v>748</v>
      </c>
      <c r="DZ10" s="9" t="s">
        <v>749</v>
      </c>
      <c r="EA10" s="9" t="s">
        <v>750</v>
      </c>
      <c r="EB10" s="9" t="s">
        <v>751</v>
      </c>
      <c r="EC10" s="9" t="s">
        <v>752</v>
      </c>
      <c r="ED10" s="9" t="s">
        <v>251</v>
      </c>
      <c r="EE10" s="9" t="s">
        <v>753</v>
      </c>
      <c r="EF10" s="9" t="s">
        <v>754</v>
      </c>
      <c r="EG10" s="9" t="s">
        <v>755</v>
      </c>
      <c r="EH10" s="9" t="s">
        <v>756</v>
      </c>
      <c r="EI10" s="9" t="s">
        <v>757</v>
      </c>
      <c r="EJ10" s="9" t="s">
        <v>758</v>
      </c>
      <c r="EK10" s="9" t="s">
        <v>759</v>
      </c>
      <c r="EL10" s="9" t="s">
        <v>760</v>
      </c>
      <c r="EM10" s="9" t="s">
        <v>761</v>
      </c>
      <c r="EN10" s="9" t="s">
        <v>762</v>
      </c>
      <c r="EO10" s="9" t="s">
        <v>763</v>
      </c>
      <c r="EP10" s="9" t="s">
        <v>764</v>
      </c>
      <c r="EQ10" s="9" t="s">
        <v>482</v>
      </c>
      <c r="ER10" s="9" t="s">
        <v>765</v>
      </c>
      <c r="ES10" s="9" t="s">
        <v>766</v>
      </c>
      <c r="ET10" s="9" t="s">
        <v>767</v>
      </c>
      <c r="EU10" s="9" t="s">
        <v>768</v>
      </c>
      <c r="EV10" s="9" t="s">
        <v>769</v>
      </c>
      <c r="EW10" s="9" t="s">
        <v>370</v>
      </c>
      <c r="EX10" s="9" t="s">
        <v>770</v>
      </c>
      <c r="EY10" s="9" t="s">
        <v>771</v>
      </c>
      <c r="EZ10" s="9" t="s">
        <v>772</v>
      </c>
      <c r="FA10" s="9" t="s">
        <v>773</v>
      </c>
      <c r="FB10" s="9" t="s">
        <v>774</v>
      </c>
      <c r="FC10" s="9" t="s">
        <v>775</v>
      </c>
      <c r="FD10" s="9" t="s">
        <v>776</v>
      </c>
      <c r="FE10" s="9" t="s">
        <v>777</v>
      </c>
      <c r="FF10" s="9" t="s">
        <v>778</v>
      </c>
      <c r="FG10" s="9" t="s">
        <v>779</v>
      </c>
      <c r="FH10" s="9" t="s">
        <v>780</v>
      </c>
      <c r="FI10" s="9" t="s">
        <v>781</v>
      </c>
      <c r="FJ10" s="9" t="s">
        <v>782</v>
      </c>
      <c r="FK10" s="199" t="s">
        <v>783</v>
      </c>
      <c r="FL10" s="1"/>
      <c r="FM10" s="10" t="s">
        <v>784</v>
      </c>
      <c r="FN10" s="10" t="s">
        <v>785</v>
      </c>
      <c r="FO10" s="10" t="s">
        <v>786</v>
      </c>
      <c r="FP10" s="10" t="s">
        <v>787</v>
      </c>
      <c r="FQ10" s="10" t="s">
        <v>788</v>
      </c>
      <c r="FR10" s="10" t="s">
        <v>789</v>
      </c>
      <c r="FS10" s="10" t="s">
        <v>790</v>
      </c>
      <c r="FT10" s="10" t="s">
        <v>791</v>
      </c>
      <c r="FU10" s="202" t="s">
        <v>783</v>
      </c>
    </row>
    <row r="11" spans="1:177" ht="24" customHeight="1" x14ac:dyDescent="0.3">
      <c r="A11" s="13" t="s">
        <v>44</v>
      </c>
      <c r="B11" s="13" t="s">
        <v>792</v>
      </c>
      <c r="C11" s="14">
        <v>204.8</v>
      </c>
      <c r="D11" s="14">
        <v>623.29999999999995</v>
      </c>
      <c r="E11" s="14">
        <v>214.2</v>
      </c>
      <c r="F11" s="14"/>
      <c r="G11" s="14"/>
      <c r="H11" s="14">
        <v>90.9</v>
      </c>
      <c r="I11" s="14">
        <v>149.30000000000001</v>
      </c>
      <c r="J11" s="14"/>
      <c r="K11" s="14"/>
      <c r="L11" s="14">
        <v>180.3</v>
      </c>
      <c r="M11" s="14">
        <v>180.7</v>
      </c>
      <c r="N11" s="14">
        <v>180.2</v>
      </c>
      <c r="O11" s="14">
        <v>272.39999999999998</v>
      </c>
      <c r="P11" s="14"/>
      <c r="Q11" s="14"/>
      <c r="R11" s="14">
        <v>134.6</v>
      </c>
      <c r="S11" s="14">
        <v>5.6</v>
      </c>
      <c r="T11" s="14"/>
      <c r="U11" s="14"/>
      <c r="V11" s="14"/>
      <c r="W11" s="14"/>
      <c r="X11" s="14">
        <v>167.7</v>
      </c>
      <c r="Y11" s="14">
        <v>7.5</v>
      </c>
      <c r="Z11" s="14">
        <v>5.4</v>
      </c>
      <c r="AA11" s="14">
        <v>0</v>
      </c>
      <c r="AB11" s="14">
        <v>6.8</v>
      </c>
      <c r="AC11" s="14">
        <v>12.8</v>
      </c>
      <c r="AD11" s="14">
        <v>70.5</v>
      </c>
      <c r="AE11" s="14"/>
      <c r="AF11" s="14"/>
      <c r="AG11" s="14"/>
      <c r="AH11" s="14"/>
      <c r="AI11" s="14">
        <v>55.6</v>
      </c>
      <c r="AJ11" s="14">
        <v>74.8</v>
      </c>
      <c r="AK11" s="14"/>
      <c r="AL11" s="14"/>
      <c r="AM11" s="14"/>
      <c r="AN11" s="14">
        <v>6.4</v>
      </c>
      <c r="AO11" s="14">
        <v>0</v>
      </c>
      <c r="AP11" s="14">
        <v>40.4</v>
      </c>
      <c r="AQ11" s="14">
        <v>148.19999999999999</v>
      </c>
      <c r="AR11" s="14">
        <v>21.2</v>
      </c>
      <c r="AS11" s="14">
        <v>18.2</v>
      </c>
      <c r="AT11" s="14">
        <v>18.8</v>
      </c>
      <c r="AU11" s="14">
        <v>91.7</v>
      </c>
      <c r="AV11" s="14">
        <v>181.8</v>
      </c>
      <c r="AW11" s="14">
        <v>181.9</v>
      </c>
      <c r="AX11" s="14">
        <v>183.4</v>
      </c>
      <c r="AY11" s="14">
        <v>106.7</v>
      </c>
      <c r="AZ11" s="14">
        <v>36.1</v>
      </c>
      <c r="BA11" s="14">
        <v>41.6</v>
      </c>
      <c r="BB11" s="14">
        <v>2.1</v>
      </c>
      <c r="BC11" s="14">
        <v>32.799999999999997</v>
      </c>
      <c r="BD11" s="14">
        <v>71.2</v>
      </c>
      <c r="BE11" s="14"/>
      <c r="BF11" s="14"/>
      <c r="BG11" s="14">
        <v>62.5</v>
      </c>
      <c r="BH11" s="14"/>
      <c r="BI11" s="14"/>
      <c r="BJ11" s="14">
        <v>46.3</v>
      </c>
      <c r="BK11" s="14"/>
      <c r="BL11" s="14"/>
      <c r="BM11" s="14"/>
      <c r="BN11" s="14">
        <v>91.5</v>
      </c>
      <c r="BO11" s="14">
        <v>0</v>
      </c>
      <c r="BP11" s="14">
        <v>170.2</v>
      </c>
      <c r="BQ11" s="14">
        <v>200</v>
      </c>
      <c r="BR11" s="14">
        <v>179.8</v>
      </c>
      <c r="BS11" s="14"/>
      <c r="BT11" s="14"/>
      <c r="BU11" s="14"/>
      <c r="BV11" s="14"/>
      <c r="BW11" s="14"/>
      <c r="BX11" s="14">
        <v>50.3</v>
      </c>
      <c r="BY11" s="14"/>
      <c r="BZ11" s="14"/>
      <c r="CA11" s="14">
        <v>2.5</v>
      </c>
      <c r="CB11" s="14">
        <v>123.1</v>
      </c>
      <c r="CC11" s="14">
        <v>102.4</v>
      </c>
      <c r="CD11" s="14">
        <v>66</v>
      </c>
      <c r="CE11" s="14">
        <v>46</v>
      </c>
      <c r="CF11" s="14">
        <v>30.1</v>
      </c>
      <c r="CG11" s="14"/>
      <c r="CH11" s="14"/>
      <c r="CI11" s="14"/>
      <c r="CJ11" s="14">
        <v>143.5</v>
      </c>
      <c r="CK11" s="14">
        <v>144.6</v>
      </c>
      <c r="CL11" s="14">
        <v>147.1</v>
      </c>
      <c r="CM11" s="14"/>
      <c r="CN11" s="14"/>
      <c r="CO11" s="14"/>
      <c r="CP11" s="14"/>
      <c r="CQ11" s="14"/>
      <c r="CR11" s="14">
        <v>213.4</v>
      </c>
      <c r="CS11" s="14">
        <v>102.2</v>
      </c>
      <c r="CT11" s="14">
        <v>7.5</v>
      </c>
      <c r="CU11" s="14">
        <v>9.1</v>
      </c>
      <c r="CV11" s="14">
        <v>0</v>
      </c>
      <c r="CW11" s="14">
        <v>88.1</v>
      </c>
      <c r="CX11" s="14">
        <v>0</v>
      </c>
      <c r="CY11" s="14">
        <v>4.9000000000000004</v>
      </c>
      <c r="CZ11" s="14">
        <v>0</v>
      </c>
      <c r="DA11" s="14">
        <v>14.2</v>
      </c>
      <c r="DB11" s="14">
        <v>7.2</v>
      </c>
      <c r="DC11" s="14">
        <v>10</v>
      </c>
      <c r="DD11" s="14"/>
      <c r="DE11" s="14">
        <v>0</v>
      </c>
      <c r="DF11" s="14">
        <v>1.2</v>
      </c>
      <c r="DG11" s="14">
        <v>2</v>
      </c>
      <c r="DH11" s="14">
        <v>2.5</v>
      </c>
      <c r="DI11" s="14">
        <v>20.399999999999999</v>
      </c>
      <c r="DJ11" s="14">
        <v>20</v>
      </c>
      <c r="DK11" s="14">
        <v>19.2</v>
      </c>
      <c r="DL11" s="14">
        <v>3.5</v>
      </c>
      <c r="DM11" s="14">
        <v>18.399999999999999</v>
      </c>
      <c r="DN11" s="14">
        <v>0</v>
      </c>
      <c r="DO11" s="14">
        <v>0</v>
      </c>
      <c r="DP11" s="14">
        <v>25.2</v>
      </c>
      <c r="DQ11" s="14">
        <v>74.099999999999994</v>
      </c>
      <c r="DR11" s="14">
        <v>0</v>
      </c>
      <c r="DS11" s="14">
        <v>3.4</v>
      </c>
      <c r="DT11" s="14">
        <v>19.100000000000001</v>
      </c>
      <c r="DU11" s="14">
        <v>2.8</v>
      </c>
      <c r="DV11" s="14">
        <v>0.4</v>
      </c>
      <c r="DW11" s="14">
        <v>7.1</v>
      </c>
      <c r="DX11" s="14">
        <v>6.7</v>
      </c>
      <c r="DY11" s="14">
        <v>11.3</v>
      </c>
      <c r="DZ11" s="14">
        <v>15.9</v>
      </c>
      <c r="EA11" s="14">
        <v>18.2</v>
      </c>
      <c r="EB11" s="14">
        <v>14.1</v>
      </c>
      <c r="EC11" s="14">
        <v>29.3</v>
      </c>
      <c r="ED11" s="14">
        <v>0</v>
      </c>
      <c r="EE11" s="14">
        <v>97.940550000000002</v>
      </c>
      <c r="EF11" s="14">
        <v>111.25918</v>
      </c>
      <c r="EG11" s="14">
        <v>14.97756</v>
      </c>
      <c r="EH11" s="14">
        <v>6.1510100000000003</v>
      </c>
      <c r="EI11" s="14">
        <v>20.9</v>
      </c>
      <c r="EJ11" s="14">
        <v>5.4</v>
      </c>
      <c r="EK11" s="14">
        <v>7.4</v>
      </c>
      <c r="EL11" s="14">
        <v>20.399999999999999</v>
      </c>
      <c r="EM11" s="14">
        <v>20.399999999999999</v>
      </c>
      <c r="EN11" s="14">
        <v>20</v>
      </c>
      <c r="EO11" s="14">
        <v>3.8</v>
      </c>
      <c r="EP11" s="14">
        <v>0</v>
      </c>
      <c r="EQ11" s="14">
        <v>0</v>
      </c>
      <c r="ER11" s="14">
        <v>0</v>
      </c>
      <c r="ES11" s="14">
        <v>0.6</v>
      </c>
      <c r="ET11" s="14">
        <v>34.6</v>
      </c>
      <c r="EU11" s="14">
        <v>31.5</v>
      </c>
      <c r="EV11" s="14">
        <v>0</v>
      </c>
      <c r="EW11" s="14"/>
      <c r="EX11" s="14">
        <v>2.2000000000000002</v>
      </c>
      <c r="EY11" s="14">
        <v>2</v>
      </c>
      <c r="EZ11" s="14">
        <v>1</v>
      </c>
      <c r="FA11" s="14">
        <v>0</v>
      </c>
      <c r="FB11" s="14">
        <v>6.7</v>
      </c>
      <c r="FC11" s="14">
        <v>19.5</v>
      </c>
      <c r="FD11" s="14">
        <v>8.6</v>
      </c>
      <c r="FE11" s="14">
        <v>28.01</v>
      </c>
      <c r="FF11" s="14">
        <v>35.1</v>
      </c>
      <c r="FG11" s="14">
        <v>15.7</v>
      </c>
      <c r="FH11" s="14">
        <v>20.2</v>
      </c>
      <c r="FI11" s="14">
        <v>9</v>
      </c>
      <c r="FJ11" s="14">
        <v>11</v>
      </c>
      <c r="FK11" s="14">
        <v>6751.5383000000002</v>
      </c>
      <c r="FL11" s="15"/>
      <c r="FM11" s="14">
        <v>17.358170000000001</v>
      </c>
      <c r="FN11" s="14">
        <v>8.0220000000000002</v>
      </c>
      <c r="FO11" s="14">
        <v>12.052</v>
      </c>
      <c r="FP11" s="14">
        <v>13.2</v>
      </c>
      <c r="FQ11" s="14">
        <v>26.788419999999999</v>
      </c>
      <c r="FR11" s="14">
        <v>18.931360000000002</v>
      </c>
      <c r="FS11" s="14">
        <v>4.7</v>
      </c>
      <c r="FT11" s="14">
        <v>3.6</v>
      </c>
      <c r="FU11" s="14">
        <v>104.65195</v>
      </c>
    </row>
    <row r="12" spans="1:177" ht="24" customHeight="1" x14ac:dyDescent="0.3">
      <c r="A12" s="16" t="s">
        <v>44</v>
      </c>
      <c r="B12" s="16" t="s">
        <v>793</v>
      </c>
      <c r="C12" s="17">
        <v>204.7</v>
      </c>
      <c r="D12" s="17">
        <v>624.1</v>
      </c>
      <c r="E12" s="17">
        <v>213.5</v>
      </c>
      <c r="F12" s="17"/>
      <c r="G12" s="17"/>
      <c r="H12" s="17">
        <v>90.7</v>
      </c>
      <c r="I12" s="17">
        <v>148.4</v>
      </c>
      <c r="J12" s="17"/>
      <c r="K12" s="17"/>
      <c r="L12" s="17">
        <v>140.6</v>
      </c>
      <c r="M12" s="17">
        <v>140.69999999999999</v>
      </c>
      <c r="N12" s="17">
        <v>139.80000000000001</v>
      </c>
      <c r="O12" s="17">
        <v>236.9</v>
      </c>
      <c r="P12" s="17"/>
      <c r="Q12" s="17"/>
      <c r="R12" s="17">
        <v>249.6</v>
      </c>
      <c r="S12" s="17">
        <v>5.6</v>
      </c>
      <c r="T12" s="17"/>
      <c r="U12" s="17"/>
      <c r="V12" s="17"/>
      <c r="W12" s="17"/>
      <c r="X12" s="17">
        <v>168</v>
      </c>
      <c r="Y12" s="17">
        <v>7.7</v>
      </c>
      <c r="Z12" s="17">
        <v>4.9000000000000004</v>
      </c>
      <c r="AA12" s="17">
        <v>0</v>
      </c>
      <c r="AB12" s="17">
        <v>6.8</v>
      </c>
      <c r="AC12" s="17">
        <v>12.8</v>
      </c>
      <c r="AD12" s="17">
        <v>70.8</v>
      </c>
      <c r="AE12" s="17"/>
      <c r="AF12" s="17"/>
      <c r="AG12" s="17"/>
      <c r="AH12" s="17"/>
      <c r="AI12" s="17">
        <v>55.5</v>
      </c>
      <c r="AJ12" s="17">
        <v>58.8</v>
      </c>
      <c r="AK12" s="17"/>
      <c r="AL12" s="17"/>
      <c r="AM12" s="17"/>
      <c r="AN12" s="17">
        <v>6.4</v>
      </c>
      <c r="AO12" s="17">
        <v>0</v>
      </c>
      <c r="AP12" s="17">
        <v>40.6</v>
      </c>
      <c r="AQ12" s="17">
        <v>132.19999999999999</v>
      </c>
      <c r="AR12" s="17">
        <v>20.100000000000001</v>
      </c>
      <c r="AS12" s="17">
        <v>18</v>
      </c>
      <c r="AT12" s="17">
        <v>18.8</v>
      </c>
      <c r="AU12" s="17">
        <v>88.6</v>
      </c>
      <c r="AV12" s="17">
        <v>182.1</v>
      </c>
      <c r="AW12" s="17">
        <v>182.5</v>
      </c>
      <c r="AX12" s="17">
        <v>183.4</v>
      </c>
      <c r="AY12" s="17">
        <v>107</v>
      </c>
      <c r="AZ12" s="17">
        <v>27.3</v>
      </c>
      <c r="BA12" s="17">
        <v>38</v>
      </c>
      <c r="BB12" s="17">
        <v>2.1</v>
      </c>
      <c r="BC12" s="17">
        <v>33.200000000000003</v>
      </c>
      <c r="BD12" s="17">
        <v>41.4</v>
      </c>
      <c r="BE12" s="17"/>
      <c r="BF12" s="17"/>
      <c r="BG12" s="17">
        <v>62.2</v>
      </c>
      <c r="BH12" s="17"/>
      <c r="BI12" s="17"/>
      <c r="BJ12" s="17">
        <v>46.6</v>
      </c>
      <c r="BK12" s="17"/>
      <c r="BL12" s="17"/>
      <c r="BM12" s="17"/>
      <c r="BN12" s="17">
        <v>91.6</v>
      </c>
      <c r="BO12" s="17">
        <v>0</v>
      </c>
      <c r="BP12" s="17">
        <v>170.3</v>
      </c>
      <c r="BQ12" s="17">
        <v>200</v>
      </c>
      <c r="BR12" s="17">
        <v>180</v>
      </c>
      <c r="BS12" s="17"/>
      <c r="BT12" s="17"/>
      <c r="BU12" s="17"/>
      <c r="BV12" s="17"/>
      <c r="BW12" s="17"/>
      <c r="BX12" s="17">
        <v>50.3</v>
      </c>
      <c r="BY12" s="17"/>
      <c r="BZ12" s="17"/>
      <c r="CA12" s="17">
        <v>2.5</v>
      </c>
      <c r="CB12" s="17">
        <v>107.4</v>
      </c>
      <c r="CC12" s="17">
        <v>97.3</v>
      </c>
      <c r="CD12" s="17">
        <v>66.099999999999994</v>
      </c>
      <c r="CE12" s="17">
        <v>46.2</v>
      </c>
      <c r="CF12" s="17">
        <v>30</v>
      </c>
      <c r="CG12" s="17"/>
      <c r="CH12" s="17"/>
      <c r="CI12" s="17"/>
      <c r="CJ12" s="17">
        <v>143.69999999999999</v>
      </c>
      <c r="CK12" s="17">
        <v>144.9</v>
      </c>
      <c r="CL12" s="17">
        <v>147.5</v>
      </c>
      <c r="CM12" s="17"/>
      <c r="CN12" s="17"/>
      <c r="CO12" s="17"/>
      <c r="CP12" s="17"/>
      <c r="CQ12" s="17"/>
      <c r="CR12" s="17">
        <v>213.2</v>
      </c>
      <c r="CS12" s="17">
        <v>102.1</v>
      </c>
      <c r="CT12" s="17">
        <v>7.4</v>
      </c>
      <c r="CU12" s="17">
        <v>9</v>
      </c>
      <c r="CV12" s="17">
        <v>0</v>
      </c>
      <c r="CW12" s="17">
        <v>78.5</v>
      </c>
      <c r="CX12" s="17">
        <v>0</v>
      </c>
      <c r="CY12" s="17">
        <v>5.3</v>
      </c>
      <c r="CZ12" s="17">
        <v>0</v>
      </c>
      <c r="DA12" s="17">
        <v>14.1</v>
      </c>
      <c r="DB12" s="17">
        <v>7.2</v>
      </c>
      <c r="DC12" s="17">
        <v>9.9</v>
      </c>
      <c r="DD12" s="17"/>
      <c r="DE12" s="17">
        <v>0</v>
      </c>
      <c r="DF12" s="17">
        <v>1.2</v>
      </c>
      <c r="DG12" s="17">
        <v>2</v>
      </c>
      <c r="DH12" s="17">
        <v>2.6</v>
      </c>
      <c r="DI12" s="17">
        <v>20.3</v>
      </c>
      <c r="DJ12" s="17">
        <v>20</v>
      </c>
      <c r="DK12" s="17">
        <v>19.2</v>
      </c>
      <c r="DL12" s="17">
        <v>3.6</v>
      </c>
      <c r="DM12" s="17">
        <v>18.399999999999999</v>
      </c>
      <c r="DN12" s="17">
        <v>0</v>
      </c>
      <c r="DO12" s="17">
        <v>0</v>
      </c>
      <c r="DP12" s="17">
        <v>28.9</v>
      </c>
      <c r="DQ12" s="17">
        <v>80.7</v>
      </c>
      <c r="DR12" s="17">
        <v>0</v>
      </c>
      <c r="DS12" s="17">
        <v>3.4</v>
      </c>
      <c r="DT12" s="17">
        <v>14.4</v>
      </c>
      <c r="DU12" s="17">
        <v>2.8</v>
      </c>
      <c r="DV12" s="17">
        <v>0.4</v>
      </c>
      <c r="DW12" s="17">
        <v>7</v>
      </c>
      <c r="DX12" s="17">
        <v>6.7</v>
      </c>
      <c r="DY12" s="17">
        <v>11.1</v>
      </c>
      <c r="DZ12" s="17">
        <v>15.9</v>
      </c>
      <c r="EA12" s="17">
        <v>18.2</v>
      </c>
      <c r="EB12" s="17">
        <v>15.4</v>
      </c>
      <c r="EC12" s="17">
        <v>26.9</v>
      </c>
      <c r="ED12" s="17">
        <v>0</v>
      </c>
      <c r="EE12" s="17">
        <v>94.586119999999994</v>
      </c>
      <c r="EF12" s="17">
        <v>112.02061</v>
      </c>
      <c r="EG12" s="17">
        <v>13.15509</v>
      </c>
      <c r="EH12" s="17">
        <v>5.9409400000000003</v>
      </c>
      <c r="EI12" s="17">
        <v>20.9</v>
      </c>
      <c r="EJ12" s="17">
        <v>5.4</v>
      </c>
      <c r="EK12" s="17">
        <v>7.4</v>
      </c>
      <c r="EL12" s="17">
        <v>20.399999999999999</v>
      </c>
      <c r="EM12" s="17">
        <v>20.399999999999999</v>
      </c>
      <c r="EN12" s="17">
        <v>20</v>
      </c>
      <c r="EO12" s="17">
        <v>4.2</v>
      </c>
      <c r="EP12" s="17">
        <v>0</v>
      </c>
      <c r="EQ12" s="17">
        <v>0</v>
      </c>
      <c r="ER12" s="17">
        <v>0</v>
      </c>
      <c r="ES12" s="17">
        <v>0.6</v>
      </c>
      <c r="ET12" s="17">
        <v>44.1</v>
      </c>
      <c r="EU12" s="17">
        <v>31</v>
      </c>
      <c r="EV12" s="17">
        <v>0</v>
      </c>
      <c r="EW12" s="17"/>
      <c r="EX12" s="17">
        <v>2.2000000000000002</v>
      </c>
      <c r="EY12" s="17">
        <v>2</v>
      </c>
      <c r="EZ12" s="17">
        <v>1</v>
      </c>
      <c r="FA12" s="17">
        <v>0</v>
      </c>
      <c r="FB12" s="17">
        <v>6.7</v>
      </c>
      <c r="FC12" s="17">
        <v>19.399999999999999</v>
      </c>
      <c r="FD12" s="17">
        <v>8</v>
      </c>
      <c r="FE12" s="17">
        <v>28.27</v>
      </c>
      <c r="FF12" s="17">
        <v>35.4</v>
      </c>
      <c r="FG12" s="17">
        <v>15.8</v>
      </c>
      <c r="FH12" s="17">
        <v>20.2</v>
      </c>
      <c r="FI12" s="17">
        <v>6.9</v>
      </c>
      <c r="FJ12" s="17">
        <v>11.1</v>
      </c>
      <c r="FK12" s="17">
        <v>6611.07276</v>
      </c>
      <c r="FL12" s="15"/>
      <c r="FM12" s="17">
        <v>17.442150000000002</v>
      </c>
      <c r="FN12" s="17">
        <v>8.0239999999999991</v>
      </c>
      <c r="FO12" s="17">
        <v>12.052</v>
      </c>
      <c r="FP12" s="17">
        <v>13.2</v>
      </c>
      <c r="FQ12" s="17">
        <v>26.775110000000002</v>
      </c>
      <c r="FR12" s="17">
        <v>18.931419999999999</v>
      </c>
      <c r="FS12" s="17">
        <v>4.8</v>
      </c>
      <c r="FT12" s="17">
        <v>3.6</v>
      </c>
      <c r="FU12" s="17">
        <v>104.82468</v>
      </c>
    </row>
    <row r="13" spans="1:177" ht="24" customHeight="1" x14ac:dyDescent="0.3">
      <c r="A13" s="16" t="s">
        <v>44</v>
      </c>
      <c r="B13" s="16" t="s">
        <v>794</v>
      </c>
      <c r="C13" s="17">
        <v>201.9</v>
      </c>
      <c r="D13" s="17">
        <v>614.20000000000005</v>
      </c>
      <c r="E13" s="17">
        <v>212.1</v>
      </c>
      <c r="F13" s="17"/>
      <c r="G13" s="17"/>
      <c r="H13" s="17">
        <v>89.2</v>
      </c>
      <c r="I13" s="17">
        <v>135.30000000000001</v>
      </c>
      <c r="J13" s="17"/>
      <c r="K13" s="17"/>
      <c r="L13" s="17">
        <v>149.19999999999999</v>
      </c>
      <c r="M13" s="17">
        <v>149.19999999999999</v>
      </c>
      <c r="N13" s="17">
        <v>149.30000000000001</v>
      </c>
      <c r="O13" s="17">
        <v>252.6</v>
      </c>
      <c r="P13" s="17"/>
      <c r="Q13" s="17"/>
      <c r="R13" s="17">
        <v>132.69999999999999</v>
      </c>
      <c r="S13" s="17">
        <v>5.4</v>
      </c>
      <c r="T13" s="17"/>
      <c r="U13" s="17"/>
      <c r="V13" s="17"/>
      <c r="W13" s="17"/>
      <c r="X13" s="17">
        <v>165.9</v>
      </c>
      <c r="Y13" s="17">
        <v>7.2</v>
      </c>
      <c r="Z13" s="17">
        <v>3.3</v>
      </c>
      <c r="AA13" s="17">
        <v>0</v>
      </c>
      <c r="AB13" s="17">
        <v>6.8</v>
      </c>
      <c r="AC13" s="17">
        <v>12.8</v>
      </c>
      <c r="AD13" s="17">
        <v>69.8</v>
      </c>
      <c r="AE13" s="17"/>
      <c r="AF13" s="17"/>
      <c r="AG13" s="17"/>
      <c r="AH13" s="17"/>
      <c r="AI13" s="17">
        <v>55.1</v>
      </c>
      <c r="AJ13" s="17">
        <v>58.9</v>
      </c>
      <c r="AK13" s="17"/>
      <c r="AL13" s="17"/>
      <c r="AM13" s="17"/>
      <c r="AN13" s="17">
        <v>6.4</v>
      </c>
      <c r="AO13" s="17">
        <v>0</v>
      </c>
      <c r="AP13" s="17">
        <v>40.1</v>
      </c>
      <c r="AQ13" s="17">
        <v>136.80000000000001</v>
      </c>
      <c r="AR13" s="17">
        <v>20.7</v>
      </c>
      <c r="AS13" s="17">
        <v>18</v>
      </c>
      <c r="AT13" s="17">
        <v>18.8</v>
      </c>
      <c r="AU13" s="17">
        <v>91.7</v>
      </c>
      <c r="AV13" s="17">
        <v>179.8</v>
      </c>
      <c r="AW13" s="17">
        <v>180.4</v>
      </c>
      <c r="AX13" s="17">
        <v>183.7</v>
      </c>
      <c r="AY13" s="17">
        <v>106.5</v>
      </c>
      <c r="AZ13" s="17">
        <v>27.8</v>
      </c>
      <c r="BA13" s="17">
        <v>38.700000000000003</v>
      </c>
      <c r="BB13" s="17">
        <v>2.1</v>
      </c>
      <c r="BC13" s="17">
        <v>32.799999999999997</v>
      </c>
      <c r="BD13" s="17">
        <v>41.2</v>
      </c>
      <c r="BE13" s="17"/>
      <c r="BF13" s="17"/>
      <c r="BG13" s="17">
        <v>61.6</v>
      </c>
      <c r="BH13" s="17"/>
      <c r="BI13" s="17"/>
      <c r="BJ13" s="17">
        <v>46.6</v>
      </c>
      <c r="BK13" s="17"/>
      <c r="BL13" s="17"/>
      <c r="BM13" s="17"/>
      <c r="BN13" s="17">
        <v>90.6</v>
      </c>
      <c r="BO13" s="17">
        <v>0</v>
      </c>
      <c r="BP13" s="17">
        <v>171.4</v>
      </c>
      <c r="BQ13" s="17">
        <v>200</v>
      </c>
      <c r="BR13" s="17">
        <v>180.1</v>
      </c>
      <c r="BS13" s="17"/>
      <c r="BT13" s="17"/>
      <c r="BU13" s="17"/>
      <c r="BV13" s="17"/>
      <c r="BW13" s="17"/>
      <c r="BX13" s="17">
        <v>49.7</v>
      </c>
      <c r="BY13" s="17"/>
      <c r="BZ13" s="17"/>
      <c r="CA13" s="17">
        <v>2.5</v>
      </c>
      <c r="CB13" s="17">
        <v>112.4</v>
      </c>
      <c r="CC13" s="17">
        <v>93.3</v>
      </c>
      <c r="CD13" s="17">
        <v>65.599999999999994</v>
      </c>
      <c r="CE13" s="17">
        <v>46.2</v>
      </c>
      <c r="CF13" s="17">
        <v>29.8</v>
      </c>
      <c r="CG13" s="17"/>
      <c r="CH13" s="17"/>
      <c r="CI13" s="17"/>
      <c r="CJ13" s="17">
        <v>144.69999999999999</v>
      </c>
      <c r="CK13" s="17">
        <v>145.69999999999999</v>
      </c>
      <c r="CL13" s="17">
        <v>148.19999999999999</v>
      </c>
      <c r="CM13" s="17"/>
      <c r="CN13" s="17"/>
      <c r="CO13" s="17"/>
      <c r="CP13" s="17"/>
      <c r="CQ13" s="17"/>
      <c r="CR13" s="17">
        <v>213.1</v>
      </c>
      <c r="CS13" s="17">
        <v>102.2</v>
      </c>
      <c r="CT13" s="17">
        <v>7.4</v>
      </c>
      <c r="CU13" s="17">
        <v>9.1999999999999993</v>
      </c>
      <c r="CV13" s="17">
        <v>0</v>
      </c>
      <c r="CW13" s="17">
        <v>95.4</v>
      </c>
      <c r="CX13" s="17">
        <v>0</v>
      </c>
      <c r="CY13" s="17">
        <v>8.1</v>
      </c>
      <c r="CZ13" s="17">
        <v>0</v>
      </c>
      <c r="DA13" s="17">
        <v>14</v>
      </c>
      <c r="DB13" s="17">
        <v>7.2</v>
      </c>
      <c r="DC13" s="17">
        <v>9.9</v>
      </c>
      <c r="DD13" s="17"/>
      <c r="DE13" s="17">
        <v>0</v>
      </c>
      <c r="DF13" s="17">
        <v>1.2</v>
      </c>
      <c r="DG13" s="17">
        <v>2</v>
      </c>
      <c r="DH13" s="17">
        <v>2.6</v>
      </c>
      <c r="DI13" s="17">
        <v>20.2</v>
      </c>
      <c r="DJ13" s="17">
        <v>20</v>
      </c>
      <c r="DK13" s="17">
        <v>19.2</v>
      </c>
      <c r="DL13" s="17">
        <v>3.6</v>
      </c>
      <c r="DM13" s="17">
        <v>18.399999999999999</v>
      </c>
      <c r="DN13" s="17">
        <v>0</v>
      </c>
      <c r="DO13" s="17">
        <v>0</v>
      </c>
      <c r="DP13" s="17">
        <v>30.4</v>
      </c>
      <c r="DQ13" s="17">
        <v>87.9</v>
      </c>
      <c r="DR13" s="17">
        <v>0</v>
      </c>
      <c r="DS13" s="17">
        <v>3.2</v>
      </c>
      <c r="DT13" s="17">
        <v>14.6</v>
      </c>
      <c r="DU13" s="17">
        <v>2.8</v>
      </c>
      <c r="DV13" s="17">
        <v>0.4</v>
      </c>
      <c r="DW13" s="17">
        <v>7</v>
      </c>
      <c r="DX13" s="17">
        <v>6.7</v>
      </c>
      <c r="DY13" s="17">
        <v>10.9</v>
      </c>
      <c r="DZ13" s="17">
        <v>15.7</v>
      </c>
      <c r="EA13" s="17">
        <v>18.3</v>
      </c>
      <c r="EB13" s="17">
        <v>15.7</v>
      </c>
      <c r="EC13" s="17">
        <v>26.5</v>
      </c>
      <c r="ED13" s="17">
        <v>0</v>
      </c>
      <c r="EE13" s="17">
        <v>80.877579999999995</v>
      </c>
      <c r="EF13" s="17">
        <v>111.23126999999999</v>
      </c>
      <c r="EG13" s="17">
        <v>11.347950000000001</v>
      </c>
      <c r="EH13" s="17">
        <v>3.2442099999999998</v>
      </c>
      <c r="EI13" s="17">
        <v>20.9</v>
      </c>
      <c r="EJ13" s="17">
        <v>5.4</v>
      </c>
      <c r="EK13" s="17">
        <v>7.2</v>
      </c>
      <c r="EL13" s="17">
        <v>20.399999999999999</v>
      </c>
      <c r="EM13" s="17">
        <v>20.399999999999999</v>
      </c>
      <c r="EN13" s="17">
        <v>20</v>
      </c>
      <c r="EO13" s="17">
        <v>7</v>
      </c>
      <c r="EP13" s="17">
        <v>0</v>
      </c>
      <c r="EQ13" s="17">
        <v>0</v>
      </c>
      <c r="ER13" s="17">
        <v>0</v>
      </c>
      <c r="ES13" s="17">
        <v>0.6</v>
      </c>
      <c r="ET13" s="17">
        <v>49.3</v>
      </c>
      <c r="EU13" s="17">
        <v>36</v>
      </c>
      <c r="EV13" s="17">
        <v>0</v>
      </c>
      <c r="EW13" s="17"/>
      <c r="EX13" s="17">
        <v>2.2000000000000002</v>
      </c>
      <c r="EY13" s="17">
        <v>2</v>
      </c>
      <c r="EZ13" s="17">
        <v>1</v>
      </c>
      <c r="FA13" s="17">
        <v>0</v>
      </c>
      <c r="FB13" s="17">
        <v>6.6</v>
      </c>
      <c r="FC13" s="17">
        <v>19.5</v>
      </c>
      <c r="FD13" s="17">
        <v>8.6</v>
      </c>
      <c r="FE13" s="17">
        <v>27.88</v>
      </c>
      <c r="FF13" s="17">
        <v>34.950000000000003</v>
      </c>
      <c r="FG13" s="17">
        <v>16</v>
      </c>
      <c r="FH13" s="17">
        <v>20.2</v>
      </c>
      <c r="FI13" s="17">
        <v>9.1</v>
      </c>
      <c r="FJ13" s="17">
        <v>11.1</v>
      </c>
      <c r="FK13" s="17">
        <v>6531.6310100000001</v>
      </c>
      <c r="FL13" s="15"/>
      <c r="FM13" s="17">
        <v>17.35406</v>
      </c>
      <c r="FN13" s="17">
        <v>8.0229999999999997</v>
      </c>
      <c r="FO13" s="17">
        <v>12.054</v>
      </c>
      <c r="FP13" s="17">
        <v>13.2</v>
      </c>
      <c r="FQ13" s="17">
        <v>26.699169999999999</v>
      </c>
      <c r="FR13" s="17">
        <v>18.93131</v>
      </c>
      <c r="FS13" s="17">
        <v>4.7</v>
      </c>
      <c r="FT13" s="17">
        <v>3.5</v>
      </c>
      <c r="FU13" s="17">
        <v>104.46154</v>
      </c>
    </row>
    <row r="14" spans="1:177" ht="24" customHeight="1" x14ac:dyDescent="0.3">
      <c r="A14" s="16" t="s">
        <v>44</v>
      </c>
      <c r="B14" s="16" t="s">
        <v>795</v>
      </c>
      <c r="C14" s="17">
        <v>203.7</v>
      </c>
      <c r="D14" s="17">
        <v>616.6</v>
      </c>
      <c r="E14" s="17">
        <v>212.4</v>
      </c>
      <c r="F14" s="17"/>
      <c r="G14" s="17"/>
      <c r="H14" s="17">
        <v>90.2</v>
      </c>
      <c r="I14" s="17">
        <v>133.9</v>
      </c>
      <c r="J14" s="17"/>
      <c r="K14" s="17"/>
      <c r="L14" s="17">
        <v>131.9</v>
      </c>
      <c r="M14" s="17">
        <v>131.5</v>
      </c>
      <c r="N14" s="17">
        <v>132.19999999999999</v>
      </c>
      <c r="O14" s="17">
        <v>233.5</v>
      </c>
      <c r="P14" s="17"/>
      <c r="Q14" s="17"/>
      <c r="R14" s="17">
        <v>133.6</v>
      </c>
      <c r="S14" s="17">
        <v>5.6</v>
      </c>
      <c r="T14" s="17"/>
      <c r="U14" s="17"/>
      <c r="V14" s="17"/>
      <c r="W14" s="17"/>
      <c r="X14" s="17">
        <v>167.7</v>
      </c>
      <c r="Y14" s="17">
        <v>7.6</v>
      </c>
      <c r="Z14" s="17">
        <v>3.8</v>
      </c>
      <c r="AA14" s="17">
        <v>0</v>
      </c>
      <c r="AB14" s="17">
        <v>6.8</v>
      </c>
      <c r="AC14" s="17">
        <v>12.8</v>
      </c>
      <c r="AD14" s="17">
        <v>70.400000000000006</v>
      </c>
      <c r="AE14" s="17"/>
      <c r="AF14" s="17"/>
      <c r="AG14" s="17"/>
      <c r="AH14" s="17"/>
      <c r="AI14" s="17">
        <v>55.5</v>
      </c>
      <c r="AJ14" s="17">
        <v>58.8</v>
      </c>
      <c r="AK14" s="17"/>
      <c r="AL14" s="17"/>
      <c r="AM14" s="17"/>
      <c r="AN14" s="17">
        <v>6.4</v>
      </c>
      <c r="AO14" s="17">
        <v>0</v>
      </c>
      <c r="AP14" s="17">
        <v>40</v>
      </c>
      <c r="AQ14" s="17">
        <v>126.1</v>
      </c>
      <c r="AR14" s="17">
        <v>20.399999999999999</v>
      </c>
      <c r="AS14" s="17">
        <v>18</v>
      </c>
      <c r="AT14" s="17">
        <v>18.8</v>
      </c>
      <c r="AU14" s="17">
        <v>88.8</v>
      </c>
      <c r="AV14" s="17">
        <v>182.3</v>
      </c>
      <c r="AW14" s="17">
        <v>182.8</v>
      </c>
      <c r="AX14" s="17">
        <v>184</v>
      </c>
      <c r="AY14" s="17">
        <v>106.8</v>
      </c>
      <c r="AZ14" s="17">
        <v>35.299999999999997</v>
      </c>
      <c r="BA14" s="17">
        <v>37.6</v>
      </c>
      <c r="BB14" s="17">
        <v>2.1</v>
      </c>
      <c r="BC14" s="17">
        <v>32</v>
      </c>
      <c r="BD14" s="17">
        <v>41.3</v>
      </c>
      <c r="BE14" s="17"/>
      <c r="BF14" s="17"/>
      <c r="BG14" s="17">
        <v>62.4</v>
      </c>
      <c r="BH14" s="17"/>
      <c r="BI14" s="17"/>
      <c r="BJ14" s="17">
        <v>46.3</v>
      </c>
      <c r="BK14" s="17"/>
      <c r="BL14" s="17"/>
      <c r="BM14" s="17"/>
      <c r="BN14" s="17">
        <v>91.4</v>
      </c>
      <c r="BO14" s="17">
        <v>0</v>
      </c>
      <c r="BP14" s="17">
        <v>171.5</v>
      </c>
      <c r="BQ14" s="17">
        <v>200</v>
      </c>
      <c r="BR14" s="17">
        <v>180.6</v>
      </c>
      <c r="BS14" s="17"/>
      <c r="BT14" s="17"/>
      <c r="BU14" s="17"/>
      <c r="BV14" s="17"/>
      <c r="BW14" s="17"/>
      <c r="BX14" s="17">
        <v>49.1</v>
      </c>
      <c r="BY14" s="17"/>
      <c r="BZ14" s="17"/>
      <c r="CA14" s="17">
        <v>2.5</v>
      </c>
      <c r="CB14" s="17">
        <v>102.5</v>
      </c>
      <c r="CC14" s="17">
        <v>102.3</v>
      </c>
      <c r="CD14" s="17">
        <v>66</v>
      </c>
      <c r="CE14" s="17">
        <v>46.3</v>
      </c>
      <c r="CF14" s="17">
        <v>30</v>
      </c>
      <c r="CG14" s="17"/>
      <c r="CH14" s="17"/>
      <c r="CI14" s="17"/>
      <c r="CJ14" s="17">
        <v>144.6</v>
      </c>
      <c r="CK14" s="17">
        <v>145.6</v>
      </c>
      <c r="CL14" s="17">
        <v>148.30000000000001</v>
      </c>
      <c r="CM14" s="17"/>
      <c r="CN14" s="17"/>
      <c r="CO14" s="17"/>
      <c r="CP14" s="17"/>
      <c r="CQ14" s="17"/>
      <c r="CR14" s="17">
        <v>213.3</v>
      </c>
      <c r="CS14" s="17">
        <v>102.3</v>
      </c>
      <c r="CT14" s="17">
        <v>7.4</v>
      </c>
      <c r="CU14" s="17">
        <v>9.1999999999999993</v>
      </c>
      <c r="CV14" s="17">
        <v>0</v>
      </c>
      <c r="CW14" s="17">
        <v>99.8</v>
      </c>
      <c r="CX14" s="17">
        <v>0</v>
      </c>
      <c r="CY14" s="17">
        <v>9.8000000000000007</v>
      </c>
      <c r="CZ14" s="17">
        <v>0</v>
      </c>
      <c r="DA14" s="17">
        <v>14</v>
      </c>
      <c r="DB14" s="17">
        <v>7.2</v>
      </c>
      <c r="DC14" s="17">
        <v>9.9</v>
      </c>
      <c r="DD14" s="17"/>
      <c r="DE14" s="17">
        <v>0</v>
      </c>
      <c r="DF14" s="17">
        <v>1.2</v>
      </c>
      <c r="DG14" s="17">
        <v>2</v>
      </c>
      <c r="DH14" s="17">
        <v>2.5</v>
      </c>
      <c r="DI14" s="17">
        <v>20.5</v>
      </c>
      <c r="DJ14" s="17">
        <v>20</v>
      </c>
      <c r="DK14" s="17">
        <v>19.2</v>
      </c>
      <c r="DL14" s="17">
        <v>3.6</v>
      </c>
      <c r="DM14" s="17">
        <v>18.399999999999999</v>
      </c>
      <c r="DN14" s="17">
        <v>0</v>
      </c>
      <c r="DO14" s="17">
        <v>0</v>
      </c>
      <c r="DP14" s="17">
        <v>30.5</v>
      </c>
      <c r="DQ14" s="17">
        <v>86.7</v>
      </c>
      <c r="DR14" s="17">
        <v>0</v>
      </c>
      <c r="DS14" s="17">
        <v>3.2</v>
      </c>
      <c r="DT14" s="17">
        <v>14.6</v>
      </c>
      <c r="DU14" s="17">
        <v>2.8</v>
      </c>
      <c r="DV14" s="17">
        <v>0.4</v>
      </c>
      <c r="DW14" s="17">
        <v>7</v>
      </c>
      <c r="DX14" s="17">
        <v>6.7</v>
      </c>
      <c r="DY14" s="17">
        <v>11.1</v>
      </c>
      <c r="DZ14" s="17">
        <v>15.7</v>
      </c>
      <c r="EA14" s="17">
        <v>18.399999999999999</v>
      </c>
      <c r="EB14" s="17">
        <v>11.8</v>
      </c>
      <c r="EC14" s="17">
        <v>22.3</v>
      </c>
      <c r="ED14" s="17">
        <v>0</v>
      </c>
      <c r="EE14" s="17">
        <v>71.768410000000003</v>
      </c>
      <c r="EF14" s="17">
        <v>107.4335</v>
      </c>
      <c r="EG14" s="17">
        <v>9.4553499999999993</v>
      </c>
      <c r="EH14" s="17">
        <v>1.8167500000000001</v>
      </c>
      <c r="EI14" s="17">
        <v>20.6</v>
      </c>
      <c r="EJ14" s="17">
        <v>5.2</v>
      </c>
      <c r="EK14" s="17">
        <v>7.1</v>
      </c>
      <c r="EL14" s="17">
        <v>20.399999999999999</v>
      </c>
      <c r="EM14" s="17">
        <v>20.399999999999999</v>
      </c>
      <c r="EN14" s="17">
        <v>20</v>
      </c>
      <c r="EO14" s="17">
        <v>9.4</v>
      </c>
      <c r="EP14" s="17">
        <v>0</v>
      </c>
      <c r="EQ14" s="17">
        <v>0</v>
      </c>
      <c r="ER14" s="17">
        <v>0</v>
      </c>
      <c r="ES14" s="17">
        <v>0.6</v>
      </c>
      <c r="ET14" s="17">
        <v>51.6</v>
      </c>
      <c r="EU14" s="17">
        <v>44.4</v>
      </c>
      <c r="EV14" s="17">
        <v>0</v>
      </c>
      <c r="EW14" s="17"/>
      <c r="EX14" s="17">
        <v>2.2000000000000002</v>
      </c>
      <c r="EY14" s="17">
        <v>2</v>
      </c>
      <c r="EZ14" s="17">
        <v>1</v>
      </c>
      <c r="FA14" s="17">
        <v>0</v>
      </c>
      <c r="FB14" s="17">
        <v>6.6</v>
      </c>
      <c r="FC14" s="17">
        <v>19.5</v>
      </c>
      <c r="FD14" s="17">
        <v>8.3000000000000007</v>
      </c>
      <c r="FE14" s="17">
        <v>28.04</v>
      </c>
      <c r="FF14" s="17">
        <v>35.1</v>
      </c>
      <c r="FG14" s="17">
        <v>15.5</v>
      </c>
      <c r="FH14" s="17">
        <v>20.2</v>
      </c>
      <c r="FI14" s="17">
        <v>8.9</v>
      </c>
      <c r="FJ14" s="17">
        <v>11</v>
      </c>
      <c r="FK14" s="17">
        <v>6460.6140100000002</v>
      </c>
      <c r="FL14" s="15"/>
      <c r="FM14" s="17">
        <v>18.306290000000001</v>
      </c>
      <c r="FN14" s="17">
        <v>8.0239999999999991</v>
      </c>
      <c r="FO14" s="17">
        <v>12.054</v>
      </c>
      <c r="FP14" s="17">
        <v>13.2</v>
      </c>
      <c r="FQ14" s="17">
        <v>26.698239999999998</v>
      </c>
      <c r="FR14" s="17">
        <v>18.931170000000002</v>
      </c>
      <c r="FS14" s="17">
        <v>4.5</v>
      </c>
      <c r="FT14" s="17">
        <v>3.6</v>
      </c>
      <c r="FU14" s="17">
        <v>105.3137</v>
      </c>
    </row>
    <row r="15" spans="1:177" ht="24" customHeight="1" x14ac:dyDescent="0.3">
      <c r="A15" s="16" t="s">
        <v>44</v>
      </c>
      <c r="B15" s="16" t="s">
        <v>796</v>
      </c>
      <c r="C15" s="17">
        <v>205.5</v>
      </c>
      <c r="D15" s="17">
        <v>615.70000000000005</v>
      </c>
      <c r="E15" s="17">
        <v>210.3</v>
      </c>
      <c r="F15" s="17"/>
      <c r="G15" s="17"/>
      <c r="H15" s="17">
        <v>90.9</v>
      </c>
      <c r="I15" s="17">
        <v>136.80000000000001</v>
      </c>
      <c r="J15" s="17"/>
      <c r="K15" s="17"/>
      <c r="L15" s="17">
        <v>141.6</v>
      </c>
      <c r="M15" s="17">
        <v>140.5</v>
      </c>
      <c r="N15" s="17">
        <v>140.4</v>
      </c>
      <c r="O15" s="17">
        <v>244.4</v>
      </c>
      <c r="P15" s="17"/>
      <c r="Q15" s="17"/>
      <c r="R15" s="17">
        <v>134.1</v>
      </c>
      <c r="S15" s="17">
        <v>5.6</v>
      </c>
      <c r="T15" s="17"/>
      <c r="U15" s="17"/>
      <c r="V15" s="17"/>
      <c r="W15" s="17"/>
      <c r="X15" s="17">
        <v>168.8</v>
      </c>
      <c r="Y15" s="17">
        <v>7.4</v>
      </c>
      <c r="Z15" s="17">
        <v>5</v>
      </c>
      <c r="AA15" s="17">
        <v>0</v>
      </c>
      <c r="AB15" s="17">
        <v>6.8</v>
      </c>
      <c r="AC15" s="17">
        <v>13.1</v>
      </c>
      <c r="AD15" s="17">
        <v>70.5</v>
      </c>
      <c r="AE15" s="17"/>
      <c r="AF15" s="17"/>
      <c r="AG15" s="17"/>
      <c r="AH15" s="17"/>
      <c r="AI15" s="17">
        <v>55.6</v>
      </c>
      <c r="AJ15" s="17">
        <v>58.9</v>
      </c>
      <c r="AK15" s="17"/>
      <c r="AL15" s="17"/>
      <c r="AM15" s="17"/>
      <c r="AN15" s="17">
        <v>6.4</v>
      </c>
      <c r="AO15" s="17">
        <v>0</v>
      </c>
      <c r="AP15" s="17">
        <v>40</v>
      </c>
      <c r="AQ15" s="17">
        <v>130.80000000000001</v>
      </c>
      <c r="AR15" s="17">
        <v>20.8</v>
      </c>
      <c r="AS15" s="17">
        <v>18</v>
      </c>
      <c r="AT15" s="17">
        <v>18.8</v>
      </c>
      <c r="AU15" s="17">
        <v>90.5</v>
      </c>
      <c r="AV15" s="17">
        <v>183.1</v>
      </c>
      <c r="AW15" s="17">
        <v>183.1</v>
      </c>
      <c r="AX15" s="17">
        <v>183.2</v>
      </c>
      <c r="AY15" s="17">
        <v>107.6</v>
      </c>
      <c r="AZ15" s="17">
        <v>30.8</v>
      </c>
      <c r="BA15" s="17">
        <v>39.4</v>
      </c>
      <c r="BB15" s="17">
        <v>2.1</v>
      </c>
      <c r="BC15" s="17">
        <v>33.200000000000003</v>
      </c>
      <c r="BD15" s="17">
        <v>40.9</v>
      </c>
      <c r="BE15" s="17"/>
      <c r="BF15" s="17"/>
      <c r="BG15" s="17">
        <v>62.4</v>
      </c>
      <c r="BH15" s="17"/>
      <c r="BI15" s="17"/>
      <c r="BJ15" s="17">
        <v>0</v>
      </c>
      <c r="BK15" s="17"/>
      <c r="BL15" s="17"/>
      <c r="BM15" s="17"/>
      <c r="BN15" s="17">
        <v>92.1</v>
      </c>
      <c r="BO15" s="17">
        <v>0</v>
      </c>
      <c r="BP15" s="17">
        <v>170.5</v>
      </c>
      <c r="BQ15" s="17">
        <v>200</v>
      </c>
      <c r="BR15" s="17">
        <v>180.2</v>
      </c>
      <c r="BS15" s="17"/>
      <c r="BT15" s="17"/>
      <c r="BU15" s="17"/>
      <c r="BV15" s="17"/>
      <c r="BW15" s="17"/>
      <c r="BX15" s="17">
        <v>0</v>
      </c>
      <c r="BY15" s="17"/>
      <c r="BZ15" s="17"/>
      <c r="CA15" s="17">
        <v>2.5</v>
      </c>
      <c r="CB15" s="17">
        <v>88</v>
      </c>
      <c r="CC15" s="17">
        <v>101.1</v>
      </c>
      <c r="CD15" s="17">
        <v>66.099999999999994</v>
      </c>
      <c r="CE15" s="17">
        <v>46</v>
      </c>
      <c r="CF15" s="17">
        <v>30.1</v>
      </c>
      <c r="CG15" s="17"/>
      <c r="CH15" s="17"/>
      <c r="CI15" s="17"/>
      <c r="CJ15" s="17">
        <v>144.4</v>
      </c>
      <c r="CK15" s="17">
        <v>145.19999999999999</v>
      </c>
      <c r="CL15" s="17">
        <v>147.69999999999999</v>
      </c>
      <c r="CM15" s="17"/>
      <c r="CN15" s="17"/>
      <c r="CO15" s="17"/>
      <c r="CP15" s="17"/>
      <c r="CQ15" s="17"/>
      <c r="CR15" s="17">
        <v>213.5</v>
      </c>
      <c r="CS15" s="17">
        <v>102.4</v>
      </c>
      <c r="CT15" s="17">
        <v>7.4</v>
      </c>
      <c r="CU15" s="17">
        <v>9.1999999999999993</v>
      </c>
      <c r="CV15" s="17">
        <v>0</v>
      </c>
      <c r="CW15" s="17">
        <v>109.7</v>
      </c>
      <c r="CX15" s="17">
        <v>0</v>
      </c>
      <c r="CY15" s="17">
        <v>12.6</v>
      </c>
      <c r="CZ15" s="17">
        <v>0</v>
      </c>
      <c r="DA15" s="17">
        <v>13.9</v>
      </c>
      <c r="DB15" s="17">
        <v>7.3</v>
      </c>
      <c r="DC15" s="17">
        <v>9.9</v>
      </c>
      <c r="DD15" s="17"/>
      <c r="DE15" s="17">
        <v>0</v>
      </c>
      <c r="DF15" s="17">
        <v>1.2</v>
      </c>
      <c r="DG15" s="17">
        <v>2</v>
      </c>
      <c r="DH15" s="17">
        <v>2.5</v>
      </c>
      <c r="DI15" s="17">
        <v>20.2</v>
      </c>
      <c r="DJ15" s="17">
        <v>20</v>
      </c>
      <c r="DK15" s="17">
        <v>19.100000000000001</v>
      </c>
      <c r="DL15" s="17">
        <v>3.6</v>
      </c>
      <c r="DM15" s="17">
        <v>18.399999999999999</v>
      </c>
      <c r="DN15" s="17">
        <v>0</v>
      </c>
      <c r="DO15" s="17">
        <v>0</v>
      </c>
      <c r="DP15" s="17">
        <v>30.7</v>
      </c>
      <c r="DQ15" s="17">
        <v>87.3</v>
      </c>
      <c r="DR15" s="17">
        <v>0</v>
      </c>
      <c r="DS15" s="17">
        <v>3.2</v>
      </c>
      <c r="DT15" s="17">
        <v>14.7</v>
      </c>
      <c r="DU15" s="17">
        <v>2.7</v>
      </c>
      <c r="DV15" s="17">
        <v>0.4</v>
      </c>
      <c r="DW15" s="17">
        <v>7</v>
      </c>
      <c r="DX15" s="17">
        <v>6.7</v>
      </c>
      <c r="DY15" s="17">
        <v>11</v>
      </c>
      <c r="DZ15" s="17">
        <v>15.7</v>
      </c>
      <c r="EA15" s="17">
        <v>18.5</v>
      </c>
      <c r="EB15" s="17">
        <v>11.2</v>
      </c>
      <c r="EC15" s="17">
        <v>20.9</v>
      </c>
      <c r="ED15" s="17">
        <v>0</v>
      </c>
      <c r="EE15" s="17">
        <v>54.425559999999997</v>
      </c>
      <c r="EF15" s="17">
        <v>98.042659999999998</v>
      </c>
      <c r="EG15" s="17">
        <v>4.4886400000000002</v>
      </c>
      <c r="EH15" s="17">
        <v>1.3321400000000001</v>
      </c>
      <c r="EI15" s="17">
        <v>20.5</v>
      </c>
      <c r="EJ15" s="17">
        <v>5.2</v>
      </c>
      <c r="EK15" s="17">
        <v>7.1</v>
      </c>
      <c r="EL15" s="17">
        <v>20.399999999999999</v>
      </c>
      <c r="EM15" s="17">
        <v>20.399999999999999</v>
      </c>
      <c r="EN15" s="17">
        <v>20</v>
      </c>
      <c r="EO15" s="17">
        <v>14.1</v>
      </c>
      <c r="EP15" s="17">
        <v>0</v>
      </c>
      <c r="EQ15" s="17">
        <v>0</v>
      </c>
      <c r="ER15" s="17">
        <v>0</v>
      </c>
      <c r="ES15" s="17">
        <v>0.6</v>
      </c>
      <c r="ET15" s="17">
        <v>70.8</v>
      </c>
      <c r="EU15" s="17">
        <v>46.5</v>
      </c>
      <c r="EV15" s="17">
        <v>0</v>
      </c>
      <c r="EW15" s="17"/>
      <c r="EX15" s="17">
        <v>2.2000000000000002</v>
      </c>
      <c r="EY15" s="17">
        <v>2</v>
      </c>
      <c r="EZ15" s="17">
        <v>1</v>
      </c>
      <c r="FA15" s="17">
        <v>0</v>
      </c>
      <c r="FB15" s="17">
        <v>6.6</v>
      </c>
      <c r="FC15" s="17">
        <v>19.600000000000001</v>
      </c>
      <c r="FD15" s="17">
        <v>8.1</v>
      </c>
      <c r="FE15" s="17">
        <v>28.16</v>
      </c>
      <c r="FF15" s="17">
        <v>35.28</v>
      </c>
      <c r="FG15" s="17">
        <v>15.7</v>
      </c>
      <c r="FH15" s="17">
        <v>20.2</v>
      </c>
      <c r="FI15" s="17">
        <v>9.6999999999999993</v>
      </c>
      <c r="FJ15" s="17">
        <v>11.1</v>
      </c>
      <c r="FK15" s="17">
        <v>6403.3289999999997</v>
      </c>
      <c r="FL15" s="15"/>
      <c r="FM15" s="17">
        <v>18.53416</v>
      </c>
      <c r="FN15" s="17">
        <v>8.0229999999999997</v>
      </c>
      <c r="FO15" s="17">
        <v>12.048</v>
      </c>
      <c r="FP15" s="17">
        <v>13.2</v>
      </c>
      <c r="FQ15" s="17">
        <v>26.696650000000002</v>
      </c>
      <c r="FR15" s="17">
        <v>18.931049999999999</v>
      </c>
      <c r="FS15" s="17">
        <v>4.5</v>
      </c>
      <c r="FT15" s="17">
        <v>3.5</v>
      </c>
      <c r="FU15" s="17">
        <v>105.43286000000001</v>
      </c>
    </row>
    <row r="16" spans="1:177" ht="24" customHeight="1" x14ac:dyDescent="0.3">
      <c r="A16" s="16" t="s">
        <v>44</v>
      </c>
      <c r="B16" s="16" t="s">
        <v>797</v>
      </c>
      <c r="C16" s="17">
        <v>204.3</v>
      </c>
      <c r="D16" s="17">
        <v>616</v>
      </c>
      <c r="E16" s="17">
        <v>211.2</v>
      </c>
      <c r="F16" s="17"/>
      <c r="G16" s="17"/>
      <c r="H16" s="17">
        <v>90.2</v>
      </c>
      <c r="I16" s="17">
        <v>136</v>
      </c>
      <c r="J16" s="17"/>
      <c r="K16" s="17"/>
      <c r="L16" s="17">
        <v>120.5</v>
      </c>
      <c r="M16" s="17">
        <v>120.4</v>
      </c>
      <c r="N16" s="17">
        <v>120.1</v>
      </c>
      <c r="O16" s="17">
        <v>231</v>
      </c>
      <c r="P16" s="17"/>
      <c r="Q16" s="17"/>
      <c r="R16" s="17">
        <v>132.30000000000001</v>
      </c>
      <c r="S16" s="17">
        <v>5.5</v>
      </c>
      <c r="T16" s="17"/>
      <c r="U16" s="17"/>
      <c r="V16" s="17"/>
      <c r="W16" s="17"/>
      <c r="X16" s="17">
        <v>166.9</v>
      </c>
      <c r="Y16" s="17">
        <v>7.3</v>
      </c>
      <c r="Z16" s="17">
        <v>5</v>
      </c>
      <c r="AA16" s="17">
        <v>0</v>
      </c>
      <c r="AB16" s="17">
        <v>6.8</v>
      </c>
      <c r="AC16" s="17">
        <v>13</v>
      </c>
      <c r="AD16" s="17">
        <v>70.2</v>
      </c>
      <c r="AE16" s="17"/>
      <c r="AF16" s="17"/>
      <c r="AG16" s="17"/>
      <c r="AH16" s="17"/>
      <c r="AI16" s="17">
        <v>55.4</v>
      </c>
      <c r="AJ16" s="17">
        <v>59.1</v>
      </c>
      <c r="AK16" s="17"/>
      <c r="AL16" s="17"/>
      <c r="AM16" s="17"/>
      <c r="AN16" s="17">
        <v>6.4</v>
      </c>
      <c r="AO16" s="17">
        <v>0</v>
      </c>
      <c r="AP16" s="17">
        <v>40</v>
      </c>
      <c r="AQ16" s="17">
        <v>129.30000000000001</v>
      </c>
      <c r="AR16" s="17">
        <v>22.1</v>
      </c>
      <c r="AS16" s="17">
        <v>18.100000000000001</v>
      </c>
      <c r="AT16" s="17">
        <v>18.8</v>
      </c>
      <c r="AU16" s="17">
        <v>90.6</v>
      </c>
      <c r="AV16" s="17">
        <v>181.6</v>
      </c>
      <c r="AW16" s="17">
        <v>182.3</v>
      </c>
      <c r="AX16" s="17">
        <v>183.2</v>
      </c>
      <c r="AY16" s="17">
        <v>106.1</v>
      </c>
      <c r="AZ16" s="17">
        <v>27.9</v>
      </c>
      <c r="BA16" s="17">
        <v>38.4</v>
      </c>
      <c r="BB16" s="17">
        <v>2.1</v>
      </c>
      <c r="BC16" s="17">
        <v>32</v>
      </c>
      <c r="BD16" s="17">
        <v>117.1</v>
      </c>
      <c r="BE16" s="17"/>
      <c r="BF16" s="17"/>
      <c r="BG16" s="17">
        <v>62.3</v>
      </c>
      <c r="BH16" s="17"/>
      <c r="BI16" s="17"/>
      <c r="BJ16" s="17">
        <v>0</v>
      </c>
      <c r="BK16" s="17"/>
      <c r="BL16" s="17"/>
      <c r="BM16" s="17"/>
      <c r="BN16" s="17">
        <v>91.3</v>
      </c>
      <c r="BO16" s="17">
        <v>0</v>
      </c>
      <c r="BP16" s="17">
        <v>171.1</v>
      </c>
      <c r="BQ16" s="17">
        <v>200</v>
      </c>
      <c r="BR16" s="17">
        <v>180.8</v>
      </c>
      <c r="BS16" s="17"/>
      <c r="BT16" s="17"/>
      <c r="BU16" s="17"/>
      <c r="BV16" s="17"/>
      <c r="BW16" s="17"/>
      <c r="BX16" s="17">
        <v>0</v>
      </c>
      <c r="BY16" s="17"/>
      <c r="BZ16" s="17"/>
      <c r="CA16" s="17">
        <v>2.5</v>
      </c>
      <c r="CB16" s="17">
        <v>111</v>
      </c>
      <c r="CC16" s="17">
        <v>97</v>
      </c>
      <c r="CD16" s="17">
        <v>65.8</v>
      </c>
      <c r="CE16" s="17">
        <v>46.2</v>
      </c>
      <c r="CF16" s="17">
        <v>30</v>
      </c>
      <c r="CG16" s="17"/>
      <c r="CH16" s="17"/>
      <c r="CI16" s="17"/>
      <c r="CJ16" s="17">
        <v>144.30000000000001</v>
      </c>
      <c r="CK16" s="17">
        <v>145.4</v>
      </c>
      <c r="CL16" s="17">
        <v>147.69999999999999</v>
      </c>
      <c r="CM16" s="17"/>
      <c r="CN16" s="17"/>
      <c r="CO16" s="17"/>
      <c r="CP16" s="17"/>
      <c r="CQ16" s="17"/>
      <c r="CR16" s="17">
        <v>213.4</v>
      </c>
      <c r="CS16" s="17">
        <v>102.3</v>
      </c>
      <c r="CT16" s="17">
        <v>7.3</v>
      </c>
      <c r="CU16" s="17">
        <v>9.1999999999999993</v>
      </c>
      <c r="CV16" s="17">
        <v>0</v>
      </c>
      <c r="CW16" s="17">
        <v>108.5</v>
      </c>
      <c r="CX16" s="17">
        <v>0</v>
      </c>
      <c r="CY16" s="17">
        <v>9.9</v>
      </c>
      <c r="CZ16" s="17">
        <v>0</v>
      </c>
      <c r="DA16" s="17">
        <v>13.8</v>
      </c>
      <c r="DB16" s="17">
        <v>7.2</v>
      </c>
      <c r="DC16" s="17">
        <v>9.9</v>
      </c>
      <c r="DD16" s="17"/>
      <c r="DE16" s="17">
        <v>0</v>
      </c>
      <c r="DF16" s="17">
        <v>1.2</v>
      </c>
      <c r="DG16" s="17">
        <v>2</v>
      </c>
      <c r="DH16" s="17">
        <v>2.5</v>
      </c>
      <c r="DI16" s="17">
        <v>20.399999999999999</v>
      </c>
      <c r="DJ16" s="17">
        <v>20</v>
      </c>
      <c r="DK16" s="17">
        <v>19.2</v>
      </c>
      <c r="DL16" s="17">
        <v>3.4</v>
      </c>
      <c r="DM16" s="17">
        <v>18.399999999999999</v>
      </c>
      <c r="DN16" s="17">
        <v>0</v>
      </c>
      <c r="DO16" s="17">
        <v>0</v>
      </c>
      <c r="DP16" s="17">
        <v>30.5</v>
      </c>
      <c r="DQ16" s="17">
        <v>84.3</v>
      </c>
      <c r="DR16" s="17">
        <v>0</v>
      </c>
      <c r="DS16" s="17">
        <v>3.2</v>
      </c>
      <c r="DT16" s="17">
        <v>14.7</v>
      </c>
      <c r="DU16" s="17">
        <v>2.7</v>
      </c>
      <c r="DV16" s="17">
        <v>0.4</v>
      </c>
      <c r="DW16" s="17">
        <v>7.8</v>
      </c>
      <c r="DX16" s="17">
        <v>6.7</v>
      </c>
      <c r="DY16" s="17">
        <v>11</v>
      </c>
      <c r="DZ16" s="17">
        <v>15.7</v>
      </c>
      <c r="EA16" s="17">
        <v>18.600000000000001</v>
      </c>
      <c r="EB16" s="17">
        <v>13.7</v>
      </c>
      <c r="EC16" s="17">
        <v>25.8</v>
      </c>
      <c r="ED16" s="17">
        <v>0</v>
      </c>
      <c r="EE16" s="17">
        <v>45.254199999999997</v>
      </c>
      <c r="EF16" s="17">
        <v>89.214179999999999</v>
      </c>
      <c r="EG16" s="17">
        <v>3.8665799999999999</v>
      </c>
      <c r="EH16" s="17">
        <v>1.02522</v>
      </c>
      <c r="EI16" s="17">
        <v>20.5</v>
      </c>
      <c r="EJ16" s="17">
        <v>5.2</v>
      </c>
      <c r="EK16" s="17">
        <v>7.1</v>
      </c>
      <c r="EL16" s="17">
        <v>20.399999999999999</v>
      </c>
      <c r="EM16" s="17">
        <v>20.399999999999999</v>
      </c>
      <c r="EN16" s="17">
        <v>20</v>
      </c>
      <c r="EO16" s="17">
        <v>12.1</v>
      </c>
      <c r="EP16" s="17">
        <v>0</v>
      </c>
      <c r="EQ16" s="17">
        <v>0</v>
      </c>
      <c r="ER16" s="17">
        <v>0</v>
      </c>
      <c r="ES16" s="17">
        <v>0.6</v>
      </c>
      <c r="ET16" s="17">
        <v>51.2</v>
      </c>
      <c r="EU16" s="17">
        <v>35.1</v>
      </c>
      <c r="EV16" s="17">
        <v>0</v>
      </c>
      <c r="EW16" s="17"/>
      <c r="EX16" s="17">
        <v>2.2000000000000002</v>
      </c>
      <c r="EY16" s="17">
        <v>2</v>
      </c>
      <c r="EZ16" s="17">
        <v>1</v>
      </c>
      <c r="FA16" s="17">
        <v>0</v>
      </c>
      <c r="FB16" s="17">
        <v>6.6</v>
      </c>
      <c r="FC16" s="17">
        <v>19.600000000000001</v>
      </c>
      <c r="FD16" s="17">
        <v>8.3000000000000007</v>
      </c>
      <c r="FE16" s="17">
        <v>28.01</v>
      </c>
      <c r="FF16" s="17">
        <v>35.1</v>
      </c>
      <c r="FG16" s="17">
        <v>15.7</v>
      </c>
      <c r="FH16" s="17">
        <v>20.2</v>
      </c>
      <c r="FI16" s="17">
        <v>9.6</v>
      </c>
      <c r="FJ16" s="17">
        <v>11.1</v>
      </c>
      <c r="FK16" s="17">
        <v>6357.6701800000001</v>
      </c>
      <c r="FL16" s="15"/>
      <c r="FM16" s="17">
        <v>18.606439999999999</v>
      </c>
      <c r="FN16" s="17">
        <v>8.0229999999999997</v>
      </c>
      <c r="FO16" s="17">
        <v>12.05</v>
      </c>
      <c r="FP16" s="17">
        <v>13.2</v>
      </c>
      <c r="FQ16" s="17">
        <v>26.69896</v>
      </c>
      <c r="FR16" s="17">
        <v>18.931180000000001</v>
      </c>
      <c r="FS16" s="17">
        <v>4.4000000000000004</v>
      </c>
      <c r="FT16" s="17">
        <v>3.5</v>
      </c>
      <c r="FU16" s="17">
        <v>105.40958000000001</v>
      </c>
    </row>
    <row r="17" spans="1:177" ht="24" customHeight="1" x14ac:dyDescent="0.3">
      <c r="A17" s="16" t="s">
        <v>44</v>
      </c>
      <c r="B17" s="16" t="s">
        <v>798</v>
      </c>
      <c r="C17" s="17">
        <v>203.2</v>
      </c>
      <c r="D17" s="17">
        <v>616.9</v>
      </c>
      <c r="E17" s="17">
        <v>211.9</v>
      </c>
      <c r="F17" s="17"/>
      <c r="G17" s="17"/>
      <c r="H17" s="17">
        <v>90.1</v>
      </c>
      <c r="I17" s="17">
        <v>135.6</v>
      </c>
      <c r="J17" s="17"/>
      <c r="K17" s="17"/>
      <c r="L17" s="17">
        <v>139.1</v>
      </c>
      <c r="M17" s="17">
        <v>139.19999999999999</v>
      </c>
      <c r="N17" s="17">
        <v>139.1</v>
      </c>
      <c r="O17" s="17">
        <v>246.8</v>
      </c>
      <c r="P17" s="17"/>
      <c r="Q17" s="17"/>
      <c r="R17" s="17">
        <v>133.4</v>
      </c>
      <c r="S17" s="17">
        <v>5.6</v>
      </c>
      <c r="T17" s="17"/>
      <c r="U17" s="17"/>
      <c r="V17" s="17"/>
      <c r="W17" s="17"/>
      <c r="X17" s="17">
        <v>166.9</v>
      </c>
      <c r="Y17" s="17">
        <v>7.3</v>
      </c>
      <c r="Z17" s="17">
        <v>4.5999999999999996</v>
      </c>
      <c r="AA17" s="17">
        <v>0</v>
      </c>
      <c r="AB17" s="17">
        <v>6.9</v>
      </c>
      <c r="AC17" s="17">
        <v>13.1</v>
      </c>
      <c r="AD17" s="17">
        <v>70.400000000000006</v>
      </c>
      <c r="AE17" s="17"/>
      <c r="AF17" s="17"/>
      <c r="AG17" s="17"/>
      <c r="AH17" s="17"/>
      <c r="AI17" s="17">
        <v>55.5</v>
      </c>
      <c r="AJ17" s="17">
        <v>58.9</v>
      </c>
      <c r="AK17" s="17"/>
      <c r="AL17" s="17"/>
      <c r="AM17" s="17"/>
      <c r="AN17" s="17">
        <v>6.4</v>
      </c>
      <c r="AO17" s="17">
        <v>0</v>
      </c>
      <c r="AP17" s="17">
        <v>40.9</v>
      </c>
      <c r="AQ17" s="17">
        <v>127</v>
      </c>
      <c r="AR17" s="17">
        <v>22.1</v>
      </c>
      <c r="AS17" s="17">
        <v>18.2</v>
      </c>
      <c r="AT17" s="17">
        <v>18.8</v>
      </c>
      <c r="AU17" s="17">
        <v>90.8</v>
      </c>
      <c r="AV17" s="17">
        <v>181.8</v>
      </c>
      <c r="AW17" s="17">
        <v>182.6</v>
      </c>
      <c r="AX17" s="17">
        <v>183.7</v>
      </c>
      <c r="AY17" s="17">
        <v>106.8</v>
      </c>
      <c r="AZ17" s="17">
        <v>31.3</v>
      </c>
      <c r="BA17" s="17">
        <v>44.6</v>
      </c>
      <c r="BB17" s="17">
        <v>2.1</v>
      </c>
      <c r="BC17" s="17">
        <v>33.6</v>
      </c>
      <c r="BD17" s="17">
        <v>41.7</v>
      </c>
      <c r="BE17" s="17"/>
      <c r="BF17" s="17"/>
      <c r="BG17" s="17">
        <v>62.3</v>
      </c>
      <c r="BH17" s="17"/>
      <c r="BI17" s="17"/>
      <c r="BJ17" s="17">
        <v>0</v>
      </c>
      <c r="BK17" s="17"/>
      <c r="BL17" s="17"/>
      <c r="BM17" s="17"/>
      <c r="BN17" s="17">
        <v>91.4</v>
      </c>
      <c r="BO17" s="17">
        <v>0</v>
      </c>
      <c r="BP17" s="17">
        <v>172</v>
      </c>
      <c r="BQ17" s="17">
        <v>200</v>
      </c>
      <c r="BR17" s="17">
        <v>180.8</v>
      </c>
      <c r="BS17" s="17"/>
      <c r="BT17" s="17"/>
      <c r="BU17" s="17"/>
      <c r="BV17" s="17"/>
      <c r="BW17" s="17"/>
      <c r="BX17" s="17">
        <v>0</v>
      </c>
      <c r="BY17" s="17"/>
      <c r="BZ17" s="17"/>
      <c r="CA17" s="17">
        <v>2.5</v>
      </c>
      <c r="CB17" s="17">
        <v>129.9</v>
      </c>
      <c r="CC17" s="17">
        <v>71.900000000000006</v>
      </c>
      <c r="CD17" s="17">
        <v>66</v>
      </c>
      <c r="CE17" s="17">
        <v>46.1</v>
      </c>
      <c r="CF17" s="17">
        <v>29.9</v>
      </c>
      <c r="CG17" s="17"/>
      <c r="CH17" s="17"/>
      <c r="CI17" s="17"/>
      <c r="CJ17" s="17">
        <v>145.19999999999999</v>
      </c>
      <c r="CK17" s="17">
        <v>146.30000000000001</v>
      </c>
      <c r="CL17" s="17">
        <v>148.6</v>
      </c>
      <c r="CM17" s="17"/>
      <c r="CN17" s="17"/>
      <c r="CO17" s="17"/>
      <c r="CP17" s="17"/>
      <c r="CQ17" s="17"/>
      <c r="CR17" s="17">
        <v>213.5</v>
      </c>
      <c r="CS17" s="17">
        <v>102.3</v>
      </c>
      <c r="CT17" s="17">
        <v>7.3</v>
      </c>
      <c r="CU17" s="17">
        <v>9.1999999999999993</v>
      </c>
      <c r="CV17" s="17">
        <v>0</v>
      </c>
      <c r="CW17" s="17">
        <v>114.3</v>
      </c>
      <c r="CX17" s="17">
        <v>0</v>
      </c>
      <c r="CY17" s="17">
        <v>11</v>
      </c>
      <c r="CZ17" s="17">
        <v>0</v>
      </c>
      <c r="DA17" s="17">
        <v>13.6</v>
      </c>
      <c r="DB17" s="17">
        <v>7.3</v>
      </c>
      <c r="DC17" s="17">
        <v>9.9</v>
      </c>
      <c r="DD17" s="17"/>
      <c r="DE17" s="17">
        <v>0</v>
      </c>
      <c r="DF17" s="17">
        <v>1.2</v>
      </c>
      <c r="DG17" s="17">
        <v>2.2000000000000002</v>
      </c>
      <c r="DH17" s="17">
        <v>2.6</v>
      </c>
      <c r="DI17" s="17">
        <v>20.3</v>
      </c>
      <c r="DJ17" s="17">
        <v>20</v>
      </c>
      <c r="DK17" s="17">
        <v>19.2</v>
      </c>
      <c r="DL17" s="17">
        <v>3.3</v>
      </c>
      <c r="DM17" s="17">
        <v>18.399999999999999</v>
      </c>
      <c r="DN17" s="17">
        <v>0</v>
      </c>
      <c r="DO17" s="17">
        <v>0</v>
      </c>
      <c r="DP17" s="17">
        <v>30.8</v>
      </c>
      <c r="DQ17" s="17">
        <v>81.599999999999994</v>
      </c>
      <c r="DR17" s="17">
        <v>0</v>
      </c>
      <c r="DS17" s="17">
        <v>3.2</v>
      </c>
      <c r="DT17" s="17">
        <v>14.7</v>
      </c>
      <c r="DU17" s="17">
        <v>2.7</v>
      </c>
      <c r="DV17" s="17">
        <v>0.4</v>
      </c>
      <c r="DW17" s="17">
        <v>7.1</v>
      </c>
      <c r="DX17" s="17">
        <v>6.7</v>
      </c>
      <c r="DY17" s="17">
        <v>11.1</v>
      </c>
      <c r="DZ17" s="17">
        <v>15.8</v>
      </c>
      <c r="EA17" s="17">
        <v>18.600000000000001</v>
      </c>
      <c r="EB17" s="17">
        <v>11.8</v>
      </c>
      <c r="EC17" s="17">
        <v>24.8</v>
      </c>
      <c r="ED17" s="17">
        <v>0</v>
      </c>
      <c r="EE17" s="17">
        <v>49.086530000000003</v>
      </c>
      <c r="EF17" s="17">
        <v>80.681280000000001</v>
      </c>
      <c r="EG17" s="17">
        <v>2.34917</v>
      </c>
      <c r="EH17" s="17">
        <v>4.616E-2</v>
      </c>
      <c r="EI17" s="17">
        <v>20.5</v>
      </c>
      <c r="EJ17" s="17">
        <v>5.2</v>
      </c>
      <c r="EK17" s="17">
        <v>7.2</v>
      </c>
      <c r="EL17" s="17">
        <v>20.399999999999999</v>
      </c>
      <c r="EM17" s="17">
        <v>20.399999999999999</v>
      </c>
      <c r="EN17" s="17">
        <v>20</v>
      </c>
      <c r="EO17" s="17">
        <v>14.3</v>
      </c>
      <c r="EP17" s="17">
        <v>0</v>
      </c>
      <c r="EQ17" s="17">
        <v>0</v>
      </c>
      <c r="ER17" s="17">
        <v>0</v>
      </c>
      <c r="ES17" s="17">
        <v>0.6</v>
      </c>
      <c r="ET17" s="17">
        <v>48</v>
      </c>
      <c r="EU17" s="17">
        <v>29</v>
      </c>
      <c r="EV17" s="17">
        <v>0</v>
      </c>
      <c r="EW17" s="17"/>
      <c r="EX17" s="17">
        <v>2.2000000000000002</v>
      </c>
      <c r="EY17" s="17">
        <v>2</v>
      </c>
      <c r="EZ17" s="17">
        <v>1</v>
      </c>
      <c r="FA17" s="17">
        <v>0</v>
      </c>
      <c r="FB17" s="17">
        <v>6.6</v>
      </c>
      <c r="FC17" s="17">
        <v>19.600000000000001</v>
      </c>
      <c r="FD17" s="17">
        <v>8.5</v>
      </c>
      <c r="FE17" s="17">
        <v>28.07</v>
      </c>
      <c r="FF17" s="17">
        <v>35.15</v>
      </c>
      <c r="FG17" s="17">
        <v>16</v>
      </c>
      <c r="FH17" s="17">
        <v>20.2</v>
      </c>
      <c r="FI17" s="17">
        <v>8.8000000000000007</v>
      </c>
      <c r="FJ17" s="17">
        <v>11.1</v>
      </c>
      <c r="FK17" s="17">
        <v>6351.6831400000001</v>
      </c>
      <c r="FL17" s="15"/>
      <c r="FM17" s="17">
        <v>18.673159999999999</v>
      </c>
      <c r="FN17" s="17">
        <v>8.0239999999999991</v>
      </c>
      <c r="FO17" s="17">
        <v>12.05</v>
      </c>
      <c r="FP17" s="17">
        <v>13.2</v>
      </c>
      <c r="FQ17" s="17">
        <v>26.74335</v>
      </c>
      <c r="FR17" s="17">
        <v>18.930910000000001</v>
      </c>
      <c r="FS17" s="17">
        <v>4.3</v>
      </c>
      <c r="FT17" s="17">
        <v>3.6</v>
      </c>
      <c r="FU17" s="17">
        <v>105.52142000000001</v>
      </c>
    </row>
    <row r="18" spans="1:177" ht="24" customHeight="1" x14ac:dyDescent="0.3">
      <c r="A18" s="18" t="s">
        <v>44</v>
      </c>
      <c r="B18" s="18" t="s">
        <v>799</v>
      </c>
      <c r="C18" s="19">
        <v>203.8</v>
      </c>
      <c r="D18" s="19">
        <v>615.1</v>
      </c>
      <c r="E18" s="19">
        <v>211.1</v>
      </c>
      <c r="F18" s="19"/>
      <c r="G18" s="19"/>
      <c r="H18" s="19">
        <v>90.2</v>
      </c>
      <c r="I18" s="19">
        <v>132.4</v>
      </c>
      <c r="J18" s="19"/>
      <c r="K18" s="19"/>
      <c r="L18" s="19">
        <v>152.5</v>
      </c>
      <c r="M18" s="19">
        <v>153.19999999999999</v>
      </c>
      <c r="N18" s="19">
        <v>152.69999999999999</v>
      </c>
      <c r="O18" s="19">
        <v>252.7</v>
      </c>
      <c r="P18" s="19"/>
      <c r="Q18" s="19"/>
      <c r="R18" s="19">
        <v>133.69999999999999</v>
      </c>
      <c r="S18" s="19">
        <v>5.6</v>
      </c>
      <c r="T18" s="19"/>
      <c r="U18" s="19"/>
      <c r="V18" s="19"/>
      <c r="W18" s="19"/>
      <c r="X18" s="19">
        <v>165.9</v>
      </c>
      <c r="Y18" s="19">
        <v>7.3</v>
      </c>
      <c r="Z18" s="19">
        <v>5.7</v>
      </c>
      <c r="AA18" s="19">
        <v>0</v>
      </c>
      <c r="AB18" s="19">
        <v>6.8</v>
      </c>
      <c r="AC18" s="19">
        <v>13</v>
      </c>
      <c r="AD18" s="19">
        <v>70.2</v>
      </c>
      <c r="AE18" s="19"/>
      <c r="AF18" s="19"/>
      <c r="AG18" s="19"/>
      <c r="AH18" s="19"/>
      <c r="AI18" s="19">
        <v>55.3</v>
      </c>
      <c r="AJ18" s="19">
        <v>58.8</v>
      </c>
      <c r="AK18" s="19"/>
      <c r="AL18" s="19"/>
      <c r="AM18" s="19"/>
      <c r="AN18" s="19">
        <v>6.4</v>
      </c>
      <c r="AO18" s="19">
        <v>0</v>
      </c>
      <c r="AP18" s="19">
        <v>41</v>
      </c>
      <c r="AQ18" s="19">
        <v>128.9</v>
      </c>
      <c r="AR18" s="19">
        <v>21.8</v>
      </c>
      <c r="AS18" s="19">
        <v>18.2</v>
      </c>
      <c r="AT18" s="19">
        <v>18.8</v>
      </c>
      <c r="AU18" s="19">
        <v>88.7</v>
      </c>
      <c r="AV18" s="19">
        <v>181.4</v>
      </c>
      <c r="AW18" s="19">
        <v>182.2</v>
      </c>
      <c r="AX18" s="19">
        <v>183.5</v>
      </c>
      <c r="AY18" s="19">
        <v>106.8</v>
      </c>
      <c r="AZ18" s="19">
        <v>31</v>
      </c>
      <c r="BA18" s="19">
        <v>44.4</v>
      </c>
      <c r="BB18" s="19">
        <v>2.1</v>
      </c>
      <c r="BC18" s="19">
        <v>32.700000000000003</v>
      </c>
      <c r="BD18" s="19">
        <v>41.3</v>
      </c>
      <c r="BE18" s="19"/>
      <c r="BF18" s="19"/>
      <c r="BG18" s="19">
        <v>62.2</v>
      </c>
      <c r="BH18" s="19"/>
      <c r="BI18" s="19"/>
      <c r="BJ18" s="19">
        <v>0</v>
      </c>
      <c r="BK18" s="19"/>
      <c r="BL18" s="19"/>
      <c r="BM18" s="19"/>
      <c r="BN18" s="19">
        <v>91.3</v>
      </c>
      <c r="BO18" s="19">
        <v>0</v>
      </c>
      <c r="BP18" s="19">
        <v>171.5</v>
      </c>
      <c r="BQ18" s="19">
        <v>200</v>
      </c>
      <c r="BR18" s="19">
        <v>181</v>
      </c>
      <c r="BS18" s="19"/>
      <c r="BT18" s="19"/>
      <c r="BU18" s="19"/>
      <c r="BV18" s="19"/>
      <c r="BW18" s="19"/>
      <c r="BX18" s="19">
        <v>0</v>
      </c>
      <c r="BY18" s="19"/>
      <c r="BZ18" s="19"/>
      <c r="CA18" s="19">
        <v>2.5</v>
      </c>
      <c r="CB18" s="19">
        <v>131.19999999999999</v>
      </c>
      <c r="CC18" s="19">
        <v>70.599999999999994</v>
      </c>
      <c r="CD18" s="19">
        <v>65.900000000000006</v>
      </c>
      <c r="CE18" s="19">
        <v>46.3</v>
      </c>
      <c r="CF18" s="19">
        <v>30</v>
      </c>
      <c r="CG18" s="19"/>
      <c r="CH18" s="19"/>
      <c r="CI18" s="19"/>
      <c r="CJ18" s="19">
        <v>144.6</v>
      </c>
      <c r="CK18" s="19">
        <v>145.6</v>
      </c>
      <c r="CL18" s="19">
        <v>147.4</v>
      </c>
      <c r="CM18" s="19"/>
      <c r="CN18" s="19"/>
      <c r="CO18" s="19"/>
      <c r="CP18" s="19"/>
      <c r="CQ18" s="19"/>
      <c r="CR18" s="19">
        <v>213.6</v>
      </c>
      <c r="CS18" s="19">
        <v>102.6</v>
      </c>
      <c r="CT18" s="19">
        <v>7.4</v>
      </c>
      <c r="CU18" s="19">
        <v>9.1999999999999993</v>
      </c>
      <c r="CV18" s="19">
        <v>0</v>
      </c>
      <c r="CW18" s="19">
        <v>114.7</v>
      </c>
      <c r="CX18" s="19">
        <v>0</v>
      </c>
      <c r="CY18" s="19">
        <v>10.7</v>
      </c>
      <c r="CZ18" s="19">
        <v>0</v>
      </c>
      <c r="DA18" s="19">
        <v>13.6</v>
      </c>
      <c r="DB18" s="19">
        <v>7.2</v>
      </c>
      <c r="DC18" s="19">
        <v>9.9</v>
      </c>
      <c r="DD18" s="19"/>
      <c r="DE18" s="19">
        <v>0</v>
      </c>
      <c r="DF18" s="19">
        <v>1.2</v>
      </c>
      <c r="DG18" s="19">
        <v>2.2000000000000002</v>
      </c>
      <c r="DH18" s="19">
        <v>2.5</v>
      </c>
      <c r="DI18" s="19">
        <v>20.399999999999999</v>
      </c>
      <c r="DJ18" s="19">
        <v>20</v>
      </c>
      <c r="DK18" s="19">
        <v>19.2</v>
      </c>
      <c r="DL18" s="19">
        <v>3.3</v>
      </c>
      <c r="DM18" s="19">
        <v>18.399999999999999</v>
      </c>
      <c r="DN18" s="19">
        <v>0</v>
      </c>
      <c r="DO18" s="19">
        <v>0</v>
      </c>
      <c r="DP18" s="19">
        <v>30.4</v>
      </c>
      <c r="DQ18" s="19">
        <v>81</v>
      </c>
      <c r="DR18" s="19">
        <v>0</v>
      </c>
      <c r="DS18" s="19">
        <v>3.2</v>
      </c>
      <c r="DT18" s="19">
        <v>14.7</v>
      </c>
      <c r="DU18" s="19">
        <v>2.7</v>
      </c>
      <c r="DV18" s="19">
        <v>0.4</v>
      </c>
      <c r="DW18" s="19">
        <v>7.1</v>
      </c>
      <c r="DX18" s="19">
        <v>6.7</v>
      </c>
      <c r="DY18" s="19">
        <v>11</v>
      </c>
      <c r="DZ18" s="19">
        <v>14.5</v>
      </c>
      <c r="EA18" s="19">
        <v>18.600000000000001</v>
      </c>
      <c r="EB18" s="19">
        <v>11.7</v>
      </c>
      <c r="EC18" s="19">
        <v>20.5</v>
      </c>
      <c r="ED18" s="19">
        <v>0</v>
      </c>
      <c r="EE18" s="19">
        <v>54.37726</v>
      </c>
      <c r="EF18" s="19">
        <v>88.509360000000001</v>
      </c>
      <c r="EG18" s="19">
        <v>6.4701500000000003</v>
      </c>
      <c r="EH18" s="19">
        <v>2.33412</v>
      </c>
      <c r="EI18" s="19">
        <v>20.5</v>
      </c>
      <c r="EJ18" s="19">
        <v>5</v>
      </c>
      <c r="EK18" s="19">
        <v>7.2</v>
      </c>
      <c r="EL18" s="19">
        <v>20.399999999999999</v>
      </c>
      <c r="EM18" s="19">
        <v>20.399999999999999</v>
      </c>
      <c r="EN18" s="19">
        <v>20</v>
      </c>
      <c r="EO18" s="19">
        <v>12.4</v>
      </c>
      <c r="EP18" s="19">
        <v>0</v>
      </c>
      <c r="EQ18" s="19">
        <v>0</v>
      </c>
      <c r="ER18" s="19">
        <v>0</v>
      </c>
      <c r="ES18" s="19">
        <v>0.6</v>
      </c>
      <c r="ET18" s="19">
        <v>35.4</v>
      </c>
      <c r="EU18" s="19">
        <v>21.1</v>
      </c>
      <c r="EV18" s="19">
        <v>0</v>
      </c>
      <c r="EW18" s="19"/>
      <c r="EX18" s="19">
        <v>2.2000000000000002</v>
      </c>
      <c r="EY18" s="19">
        <v>2</v>
      </c>
      <c r="EZ18" s="19">
        <v>1</v>
      </c>
      <c r="FA18" s="19">
        <v>0</v>
      </c>
      <c r="FB18" s="19">
        <v>6.6</v>
      </c>
      <c r="FC18" s="19">
        <v>19.5</v>
      </c>
      <c r="FD18" s="19">
        <v>8.4</v>
      </c>
      <c r="FE18" s="19">
        <v>27.83</v>
      </c>
      <c r="FF18" s="19">
        <v>34.950000000000003</v>
      </c>
      <c r="FG18" s="19">
        <v>16</v>
      </c>
      <c r="FH18" s="19">
        <v>20.2</v>
      </c>
      <c r="FI18" s="19">
        <v>7.5</v>
      </c>
      <c r="FJ18" s="19">
        <v>11</v>
      </c>
      <c r="FK18" s="19">
        <v>6375.7708899999998</v>
      </c>
      <c r="FL18" s="15"/>
      <c r="FM18" s="19">
        <v>18.921800000000001</v>
      </c>
      <c r="FN18" s="19">
        <v>8.0250000000000004</v>
      </c>
      <c r="FO18" s="19">
        <v>12.061999999999999</v>
      </c>
      <c r="FP18" s="19">
        <v>13.2</v>
      </c>
      <c r="FQ18" s="19">
        <v>26.69125</v>
      </c>
      <c r="FR18" s="19">
        <v>18.930900000000001</v>
      </c>
      <c r="FS18" s="19">
        <v>4.2</v>
      </c>
      <c r="FT18" s="19">
        <v>3.6</v>
      </c>
      <c r="FU18" s="19">
        <v>105.63095</v>
      </c>
    </row>
    <row r="19" spans="1:177" ht="24" customHeight="1" x14ac:dyDescent="0.3">
      <c r="A19" s="13" t="s">
        <v>44</v>
      </c>
      <c r="B19" s="13" t="s">
        <v>800</v>
      </c>
      <c r="C19" s="14">
        <v>202.8</v>
      </c>
      <c r="D19" s="14">
        <v>617.29999999999995</v>
      </c>
      <c r="E19" s="14">
        <v>211.9</v>
      </c>
      <c r="F19" s="14"/>
      <c r="G19" s="14"/>
      <c r="H19" s="14">
        <v>90.3</v>
      </c>
      <c r="I19" s="14">
        <v>134.5</v>
      </c>
      <c r="J19" s="14"/>
      <c r="K19" s="14"/>
      <c r="L19" s="14">
        <v>168.5</v>
      </c>
      <c r="M19" s="14">
        <v>168.2</v>
      </c>
      <c r="N19" s="14">
        <v>168.1</v>
      </c>
      <c r="O19" s="14">
        <v>265.8</v>
      </c>
      <c r="P19" s="14"/>
      <c r="Q19" s="14"/>
      <c r="R19" s="14">
        <v>133.19999999999999</v>
      </c>
      <c r="S19" s="14">
        <v>5.6</v>
      </c>
      <c r="T19" s="14"/>
      <c r="U19" s="14"/>
      <c r="V19" s="14"/>
      <c r="W19" s="14"/>
      <c r="X19" s="14">
        <v>165.6</v>
      </c>
      <c r="Y19" s="14">
        <v>7.3</v>
      </c>
      <c r="Z19" s="14">
        <v>6.5</v>
      </c>
      <c r="AA19" s="14">
        <v>0</v>
      </c>
      <c r="AB19" s="14">
        <v>6.8</v>
      </c>
      <c r="AC19" s="14">
        <v>12.4</v>
      </c>
      <c r="AD19" s="14">
        <v>70.7</v>
      </c>
      <c r="AE19" s="14"/>
      <c r="AF19" s="14"/>
      <c r="AG19" s="14"/>
      <c r="AH19" s="14"/>
      <c r="AI19" s="14">
        <v>55.4</v>
      </c>
      <c r="AJ19" s="14">
        <v>58.9</v>
      </c>
      <c r="AK19" s="14"/>
      <c r="AL19" s="14"/>
      <c r="AM19" s="14"/>
      <c r="AN19" s="14">
        <v>6.4</v>
      </c>
      <c r="AO19" s="14">
        <v>0</v>
      </c>
      <c r="AP19" s="14">
        <v>41.7</v>
      </c>
      <c r="AQ19" s="14">
        <v>136.4</v>
      </c>
      <c r="AR19" s="14">
        <v>21.4</v>
      </c>
      <c r="AS19" s="14">
        <v>18.2</v>
      </c>
      <c r="AT19" s="14">
        <v>18.8</v>
      </c>
      <c r="AU19" s="14">
        <v>90.5</v>
      </c>
      <c r="AV19" s="14">
        <v>182.6</v>
      </c>
      <c r="AW19" s="14">
        <v>183.2</v>
      </c>
      <c r="AX19" s="14">
        <v>184</v>
      </c>
      <c r="AY19" s="14">
        <v>106.2</v>
      </c>
      <c r="AZ19" s="14">
        <v>35.6</v>
      </c>
      <c r="BA19" s="14">
        <v>43.4</v>
      </c>
      <c r="BB19" s="14">
        <v>2.1</v>
      </c>
      <c r="BC19" s="14">
        <v>31.7</v>
      </c>
      <c r="BD19" s="14">
        <v>41.8</v>
      </c>
      <c r="BE19" s="14"/>
      <c r="BF19" s="14"/>
      <c r="BG19" s="14">
        <v>62.3</v>
      </c>
      <c r="BH19" s="14"/>
      <c r="BI19" s="14"/>
      <c r="BJ19" s="14">
        <v>0</v>
      </c>
      <c r="BK19" s="14"/>
      <c r="BL19" s="14"/>
      <c r="BM19" s="14"/>
      <c r="BN19" s="14">
        <v>91.6</v>
      </c>
      <c r="BO19" s="14">
        <v>0</v>
      </c>
      <c r="BP19" s="14">
        <v>172</v>
      </c>
      <c r="BQ19" s="14">
        <v>200</v>
      </c>
      <c r="BR19" s="14">
        <v>181.2</v>
      </c>
      <c r="BS19" s="14"/>
      <c r="BT19" s="14"/>
      <c r="BU19" s="14"/>
      <c r="BV19" s="14"/>
      <c r="BW19" s="14"/>
      <c r="BX19" s="14">
        <v>0</v>
      </c>
      <c r="BY19" s="14"/>
      <c r="BZ19" s="14"/>
      <c r="CA19" s="14">
        <v>2.5</v>
      </c>
      <c r="CB19" s="14">
        <v>106.4</v>
      </c>
      <c r="CC19" s="14">
        <v>69.599999999999994</v>
      </c>
      <c r="CD19" s="14">
        <v>66</v>
      </c>
      <c r="CE19" s="14">
        <v>46.2</v>
      </c>
      <c r="CF19" s="14">
        <v>29.9</v>
      </c>
      <c r="CG19" s="14"/>
      <c r="CH19" s="14"/>
      <c r="CI19" s="14"/>
      <c r="CJ19" s="14">
        <v>145.30000000000001</v>
      </c>
      <c r="CK19" s="14">
        <v>146.4</v>
      </c>
      <c r="CL19" s="14">
        <v>148.80000000000001</v>
      </c>
      <c r="CM19" s="14"/>
      <c r="CN19" s="14"/>
      <c r="CO19" s="14"/>
      <c r="CP19" s="14"/>
      <c r="CQ19" s="14"/>
      <c r="CR19" s="14">
        <v>213.8</v>
      </c>
      <c r="CS19" s="14">
        <v>102.4</v>
      </c>
      <c r="CT19" s="14">
        <v>7.4</v>
      </c>
      <c r="CU19" s="14">
        <v>9.1999999999999993</v>
      </c>
      <c r="CV19" s="14">
        <v>0</v>
      </c>
      <c r="CW19" s="14">
        <v>111.6</v>
      </c>
      <c r="CX19" s="14">
        <v>0</v>
      </c>
      <c r="CY19" s="14">
        <v>10.6</v>
      </c>
      <c r="CZ19" s="14">
        <v>0</v>
      </c>
      <c r="DA19" s="14">
        <v>13.6</v>
      </c>
      <c r="DB19" s="14">
        <v>7.3</v>
      </c>
      <c r="DC19" s="14">
        <v>9.9</v>
      </c>
      <c r="DD19" s="14"/>
      <c r="DE19" s="14">
        <v>0</v>
      </c>
      <c r="DF19" s="14">
        <v>1.2</v>
      </c>
      <c r="DG19" s="14">
        <v>2.1</v>
      </c>
      <c r="DH19" s="14">
        <v>2.5</v>
      </c>
      <c r="DI19" s="14">
        <v>20.2</v>
      </c>
      <c r="DJ19" s="14">
        <v>20</v>
      </c>
      <c r="DK19" s="14">
        <v>19.2</v>
      </c>
      <c r="DL19" s="14">
        <v>3.3</v>
      </c>
      <c r="DM19" s="14">
        <v>18.399999999999999</v>
      </c>
      <c r="DN19" s="14">
        <v>0</v>
      </c>
      <c r="DO19" s="14">
        <v>0</v>
      </c>
      <c r="DP19" s="14">
        <v>30.1</v>
      </c>
      <c r="DQ19" s="14">
        <v>80.8</v>
      </c>
      <c r="DR19" s="14">
        <v>0</v>
      </c>
      <c r="DS19" s="14">
        <v>3.4</v>
      </c>
      <c r="DT19" s="14">
        <v>14.7</v>
      </c>
      <c r="DU19" s="14">
        <v>2.7</v>
      </c>
      <c r="DV19" s="14">
        <v>0.4</v>
      </c>
      <c r="DW19" s="14">
        <v>7.1</v>
      </c>
      <c r="DX19" s="14">
        <v>6.7</v>
      </c>
      <c r="DY19" s="14">
        <v>11</v>
      </c>
      <c r="DZ19" s="14">
        <v>15.1</v>
      </c>
      <c r="EA19" s="14">
        <v>18.5</v>
      </c>
      <c r="EB19" s="14">
        <v>9.9</v>
      </c>
      <c r="EC19" s="14">
        <v>15.6</v>
      </c>
      <c r="ED19" s="14">
        <v>0</v>
      </c>
      <c r="EE19" s="14">
        <v>50.173259999999999</v>
      </c>
      <c r="EF19" s="14">
        <v>86.063140000000004</v>
      </c>
      <c r="EG19" s="14">
        <v>3.6274199999999999</v>
      </c>
      <c r="EH19" s="14">
        <v>1.09487</v>
      </c>
      <c r="EI19" s="14">
        <v>20.6</v>
      </c>
      <c r="EJ19" s="14">
        <v>5</v>
      </c>
      <c r="EK19" s="14">
        <v>7.2</v>
      </c>
      <c r="EL19" s="14">
        <v>20.399999999999999</v>
      </c>
      <c r="EM19" s="14">
        <v>20.399999999999999</v>
      </c>
      <c r="EN19" s="14">
        <v>20</v>
      </c>
      <c r="EO19" s="14">
        <v>12.5</v>
      </c>
      <c r="EP19" s="14">
        <v>0</v>
      </c>
      <c r="EQ19" s="14">
        <v>0</v>
      </c>
      <c r="ER19" s="14">
        <v>0</v>
      </c>
      <c r="ES19" s="14">
        <v>0.6</v>
      </c>
      <c r="ET19" s="14">
        <v>13.7</v>
      </c>
      <c r="EU19" s="14">
        <v>13</v>
      </c>
      <c r="EV19" s="14">
        <v>0</v>
      </c>
      <c r="EW19" s="14"/>
      <c r="EX19" s="14">
        <v>2.2000000000000002</v>
      </c>
      <c r="EY19" s="14">
        <v>2</v>
      </c>
      <c r="EZ19" s="14">
        <v>1</v>
      </c>
      <c r="FA19" s="14">
        <v>0</v>
      </c>
      <c r="FB19" s="14">
        <v>6.6</v>
      </c>
      <c r="FC19" s="14">
        <v>19.600000000000001</v>
      </c>
      <c r="FD19" s="14">
        <v>8</v>
      </c>
      <c r="FE19" s="14">
        <v>28.16</v>
      </c>
      <c r="FF19" s="14">
        <v>35.31</v>
      </c>
      <c r="FG19" s="14">
        <v>16.5</v>
      </c>
      <c r="FH19" s="14">
        <v>20.2</v>
      </c>
      <c r="FI19" s="14">
        <v>8.4</v>
      </c>
      <c r="FJ19" s="14">
        <v>11.1</v>
      </c>
      <c r="FK19" s="14">
        <v>6384.1286899999996</v>
      </c>
      <c r="FL19" s="15"/>
      <c r="FM19" s="14">
        <v>19.34806</v>
      </c>
      <c r="FN19" s="14">
        <v>8.0250000000000004</v>
      </c>
      <c r="FO19" s="14">
        <v>12.054</v>
      </c>
      <c r="FP19" s="14">
        <v>13.2</v>
      </c>
      <c r="FQ19" s="14">
        <v>26.71313</v>
      </c>
      <c r="FR19" s="14">
        <v>18.93093</v>
      </c>
      <c r="FS19" s="14">
        <v>4.2</v>
      </c>
      <c r="FT19" s="14">
        <v>3.6</v>
      </c>
      <c r="FU19" s="14">
        <v>106.07111999999999</v>
      </c>
    </row>
    <row r="20" spans="1:177" ht="24" customHeight="1" x14ac:dyDescent="0.3">
      <c r="A20" s="16" t="s">
        <v>44</v>
      </c>
      <c r="B20" s="16" t="s">
        <v>801</v>
      </c>
      <c r="C20" s="17">
        <v>204.1</v>
      </c>
      <c r="D20" s="17">
        <v>617.70000000000005</v>
      </c>
      <c r="E20" s="17">
        <v>211.8</v>
      </c>
      <c r="F20" s="17"/>
      <c r="G20" s="17"/>
      <c r="H20" s="17">
        <v>89.9</v>
      </c>
      <c r="I20" s="17">
        <v>135.19999999999999</v>
      </c>
      <c r="J20" s="17"/>
      <c r="K20" s="17"/>
      <c r="L20" s="17">
        <v>170</v>
      </c>
      <c r="M20" s="17">
        <v>169.4</v>
      </c>
      <c r="N20" s="17">
        <v>169.4</v>
      </c>
      <c r="O20" s="17">
        <v>267.8</v>
      </c>
      <c r="P20" s="17"/>
      <c r="Q20" s="17"/>
      <c r="R20" s="17">
        <v>133.19999999999999</v>
      </c>
      <c r="S20" s="17">
        <v>5.5</v>
      </c>
      <c r="T20" s="17"/>
      <c r="U20" s="17"/>
      <c r="V20" s="17"/>
      <c r="W20" s="17"/>
      <c r="X20" s="17">
        <v>168.4</v>
      </c>
      <c r="Y20" s="17">
        <v>7.8</v>
      </c>
      <c r="Z20" s="17">
        <v>4.8</v>
      </c>
      <c r="AA20" s="17">
        <v>0</v>
      </c>
      <c r="AB20" s="17">
        <v>6.8</v>
      </c>
      <c r="AC20" s="17">
        <v>12.4</v>
      </c>
      <c r="AD20" s="17">
        <v>70.3</v>
      </c>
      <c r="AE20" s="17"/>
      <c r="AF20" s="17"/>
      <c r="AG20" s="17"/>
      <c r="AH20" s="17"/>
      <c r="AI20" s="17">
        <v>55.6</v>
      </c>
      <c r="AJ20" s="17">
        <v>59</v>
      </c>
      <c r="AK20" s="17"/>
      <c r="AL20" s="17"/>
      <c r="AM20" s="17"/>
      <c r="AN20" s="17">
        <v>6.4</v>
      </c>
      <c r="AO20" s="17">
        <v>0</v>
      </c>
      <c r="AP20" s="17">
        <v>41</v>
      </c>
      <c r="AQ20" s="17">
        <v>140.19999999999999</v>
      </c>
      <c r="AR20" s="17">
        <v>22.3</v>
      </c>
      <c r="AS20" s="17">
        <v>18.2</v>
      </c>
      <c r="AT20" s="17">
        <v>18.8</v>
      </c>
      <c r="AU20" s="17">
        <v>89.7</v>
      </c>
      <c r="AV20" s="17">
        <v>182</v>
      </c>
      <c r="AW20" s="17">
        <v>182.8</v>
      </c>
      <c r="AX20" s="17">
        <v>183.7</v>
      </c>
      <c r="AY20" s="17">
        <v>107.3</v>
      </c>
      <c r="AZ20" s="17">
        <v>31.1</v>
      </c>
      <c r="BA20" s="17">
        <v>43.5</v>
      </c>
      <c r="BB20" s="17">
        <v>2.1</v>
      </c>
      <c r="BC20" s="17">
        <v>32</v>
      </c>
      <c r="BD20" s="17">
        <v>50.1</v>
      </c>
      <c r="BE20" s="17"/>
      <c r="BF20" s="17"/>
      <c r="BG20" s="17">
        <v>62.6</v>
      </c>
      <c r="BH20" s="17"/>
      <c r="BI20" s="17"/>
      <c r="BJ20" s="17">
        <v>0</v>
      </c>
      <c r="BK20" s="17"/>
      <c r="BL20" s="17"/>
      <c r="BM20" s="17"/>
      <c r="BN20" s="17">
        <v>91.4</v>
      </c>
      <c r="BO20" s="17">
        <v>0</v>
      </c>
      <c r="BP20" s="17">
        <v>171.3</v>
      </c>
      <c r="BQ20" s="17">
        <v>200</v>
      </c>
      <c r="BR20" s="17">
        <v>180.6</v>
      </c>
      <c r="BS20" s="17"/>
      <c r="BT20" s="17"/>
      <c r="BU20" s="17"/>
      <c r="BV20" s="17"/>
      <c r="BW20" s="17"/>
      <c r="BX20" s="17">
        <v>0</v>
      </c>
      <c r="BY20" s="17"/>
      <c r="BZ20" s="17"/>
      <c r="CA20" s="17">
        <v>2.5</v>
      </c>
      <c r="CB20" s="17">
        <v>114.6</v>
      </c>
      <c r="CC20" s="17">
        <v>70.2</v>
      </c>
      <c r="CD20" s="17">
        <v>66.3</v>
      </c>
      <c r="CE20" s="17">
        <v>46.2</v>
      </c>
      <c r="CF20" s="17">
        <v>30.2</v>
      </c>
      <c r="CG20" s="17"/>
      <c r="CH20" s="17"/>
      <c r="CI20" s="17"/>
      <c r="CJ20" s="17">
        <v>145.19999999999999</v>
      </c>
      <c r="CK20" s="17">
        <v>146.1</v>
      </c>
      <c r="CL20" s="17">
        <v>148.5</v>
      </c>
      <c r="CM20" s="17"/>
      <c r="CN20" s="17"/>
      <c r="CO20" s="17"/>
      <c r="CP20" s="17"/>
      <c r="CQ20" s="17"/>
      <c r="CR20" s="17">
        <v>213.4</v>
      </c>
      <c r="CS20" s="17">
        <v>102.4</v>
      </c>
      <c r="CT20" s="17">
        <v>7.6</v>
      </c>
      <c r="CU20" s="17">
        <v>9.1999999999999993</v>
      </c>
      <c r="CV20" s="17">
        <v>0</v>
      </c>
      <c r="CW20" s="17">
        <v>111.9</v>
      </c>
      <c r="CX20" s="17">
        <v>0</v>
      </c>
      <c r="CY20" s="17">
        <v>11.1</v>
      </c>
      <c r="CZ20" s="17">
        <v>0</v>
      </c>
      <c r="DA20" s="17">
        <v>13.6</v>
      </c>
      <c r="DB20" s="17">
        <v>7.4</v>
      </c>
      <c r="DC20" s="17">
        <v>9.9</v>
      </c>
      <c r="DD20" s="17"/>
      <c r="DE20" s="17">
        <v>0</v>
      </c>
      <c r="DF20" s="17">
        <v>1.2</v>
      </c>
      <c r="DG20" s="17">
        <v>2.1</v>
      </c>
      <c r="DH20" s="17">
        <v>2.5</v>
      </c>
      <c r="DI20" s="17">
        <v>20.6</v>
      </c>
      <c r="DJ20" s="17">
        <v>20</v>
      </c>
      <c r="DK20" s="17">
        <v>19.2</v>
      </c>
      <c r="DL20" s="17">
        <v>3.3</v>
      </c>
      <c r="DM20" s="17">
        <v>18.399999999999999</v>
      </c>
      <c r="DN20" s="17">
        <v>0.49</v>
      </c>
      <c r="DO20" s="17">
        <v>0.67</v>
      </c>
      <c r="DP20" s="17">
        <v>30</v>
      </c>
      <c r="DQ20" s="17">
        <v>81</v>
      </c>
      <c r="DR20" s="17">
        <v>0</v>
      </c>
      <c r="DS20" s="17">
        <v>3.4</v>
      </c>
      <c r="DT20" s="17">
        <v>14.7</v>
      </c>
      <c r="DU20" s="17">
        <v>2.6</v>
      </c>
      <c r="DV20" s="17">
        <v>0.4</v>
      </c>
      <c r="DW20" s="17">
        <v>7.1</v>
      </c>
      <c r="DX20" s="17">
        <v>6.7</v>
      </c>
      <c r="DY20" s="17">
        <v>11.1</v>
      </c>
      <c r="DZ20" s="17">
        <v>15.2</v>
      </c>
      <c r="EA20" s="17">
        <v>18.399999999999999</v>
      </c>
      <c r="EB20" s="17">
        <v>8.6</v>
      </c>
      <c r="EC20" s="17">
        <v>13</v>
      </c>
      <c r="ED20" s="17">
        <v>0</v>
      </c>
      <c r="EE20" s="17">
        <v>52.761290000000002</v>
      </c>
      <c r="EF20" s="17">
        <v>86.249340000000004</v>
      </c>
      <c r="EG20" s="17">
        <v>7.0152400000000004</v>
      </c>
      <c r="EH20" s="17">
        <v>2.1034899999999999</v>
      </c>
      <c r="EI20" s="17">
        <v>20.5</v>
      </c>
      <c r="EJ20" s="17">
        <v>5</v>
      </c>
      <c r="EK20" s="17">
        <v>7.2</v>
      </c>
      <c r="EL20" s="17">
        <v>20.399999999999999</v>
      </c>
      <c r="EM20" s="17">
        <v>20.399999999999999</v>
      </c>
      <c r="EN20" s="17">
        <v>20</v>
      </c>
      <c r="EO20" s="17">
        <v>11.8</v>
      </c>
      <c r="EP20" s="17">
        <v>0</v>
      </c>
      <c r="EQ20" s="17">
        <v>0</v>
      </c>
      <c r="ER20" s="17">
        <v>0</v>
      </c>
      <c r="ES20" s="17">
        <v>0.6</v>
      </c>
      <c r="ET20" s="17">
        <v>15.3</v>
      </c>
      <c r="EU20" s="17">
        <v>13</v>
      </c>
      <c r="EV20" s="17">
        <v>0.1</v>
      </c>
      <c r="EW20" s="17"/>
      <c r="EX20" s="17">
        <v>2.2000000000000002</v>
      </c>
      <c r="EY20" s="17">
        <v>2</v>
      </c>
      <c r="EZ20" s="17">
        <v>1</v>
      </c>
      <c r="FA20" s="17">
        <v>0</v>
      </c>
      <c r="FB20" s="17">
        <v>6.6</v>
      </c>
      <c r="FC20" s="17">
        <v>19.5</v>
      </c>
      <c r="FD20" s="17">
        <v>9</v>
      </c>
      <c r="FE20" s="17">
        <v>28.15</v>
      </c>
      <c r="FF20" s="17">
        <v>35.22</v>
      </c>
      <c r="FG20" s="17">
        <v>15.7</v>
      </c>
      <c r="FH20" s="17">
        <v>20.2</v>
      </c>
      <c r="FI20" s="17">
        <v>6.8</v>
      </c>
      <c r="FJ20" s="17">
        <v>11.1</v>
      </c>
      <c r="FK20" s="17">
        <v>6413.0593600000002</v>
      </c>
      <c r="FL20" s="15"/>
      <c r="FM20" s="17">
        <v>19.469259999999998</v>
      </c>
      <c r="FN20" s="17">
        <v>8.0269999999999992</v>
      </c>
      <c r="FO20" s="17">
        <v>12.05</v>
      </c>
      <c r="FP20" s="17">
        <v>13.2</v>
      </c>
      <c r="FQ20" s="17">
        <v>26.744689999999999</v>
      </c>
      <c r="FR20" s="17">
        <v>18.93075</v>
      </c>
      <c r="FS20" s="17">
        <v>4.0999999999999996</v>
      </c>
      <c r="FT20" s="17">
        <v>3.5</v>
      </c>
      <c r="FU20" s="17">
        <v>106.0217</v>
      </c>
    </row>
    <row r="21" spans="1:177" ht="24" customHeight="1" x14ac:dyDescent="0.3">
      <c r="A21" s="16" t="s">
        <v>44</v>
      </c>
      <c r="B21" s="16" t="s">
        <v>802</v>
      </c>
      <c r="C21" s="17">
        <v>201.4</v>
      </c>
      <c r="D21" s="17">
        <v>617.9</v>
      </c>
      <c r="E21" s="17">
        <v>210</v>
      </c>
      <c r="F21" s="17"/>
      <c r="G21" s="17"/>
      <c r="H21" s="17">
        <v>89.3</v>
      </c>
      <c r="I21" s="17">
        <v>139.69999999999999</v>
      </c>
      <c r="J21" s="17"/>
      <c r="K21" s="17"/>
      <c r="L21" s="17">
        <v>174.7</v>
      </c>
      <c r="M21" s="17">
        <v>174.1</v>
      </c>
      <c r="N21" s="17">
        <v>173.5</v>
      </c>
      <c r="O21" s="17">
        <v>263.5</v>
      </c>
      <c r="P21" s="17"/>
      <c r="Q21" s="17"/>
      <c r="R21" s="17">
        <v>134</v>
      </c>
      <c r="S21" s="17">
        <v>5.4</v>
      </c>
      <c r="T21" s="17"/>
      <c r="U21" s="17"/>
      <c r="V21" s="17"/>
      <c r="W21" s="17"/>
      <c r="X21" s="17">
        <v>166.9</v>
      </c>
      <c r="Y21" s="17">
        <v>7.5</v>
      </c>
      <c r="Z21" s="17">
        <v>4.7</v>
      </c>
      <c r="AA21" s="17">
        <v>0</v>
      </c>
      <c r="AB21" s="17">
        <v>6.8</v>
      </c>
      <c r="AC21" s="17">
        <v>12.4</v>
      </c>
      <c r="AD21" s="17">
        <v>70.400000000000006</v>
      </c>
      <c r="AE21" s="17"/>
      <c r="AF21" s="17"/>
      <c r="AG21" s="17"/>
      <c r="AH21" s="17"/>
      <c r="AI21" s="17">
        <v>55.3</v>
      </c>
      <c r="AJ21" s="17">
        <v>58.8</v>
      </c>
      <c r="AK21" s="17"/>
      <c r="AL21" s="17"/>
      <c r="AM21" s="17"/>
      <c r="AN21" s="17">
        <v>6.4</v>
      </c>
      <c r="AO21" s="17">
        <v>0</v>
      </c>
      <c r="AP21" s="17">
        <v>41.4</v>
      </c>
      <c r="AQ21" s="17">
        <v>134.9</v>
      </c>
      <c r="AR21" s="17">
        <v>22.3</v>
      </c>
      <c r="AS21" s="17">
        <v>18.2</v>
      </c>
      <c r="AT21" s="17">
        <v>18.8</v>
      </c>
      <c r="AU21" s="17">
        <v>90.7</v>
      </c>
      <c r="AV21" s="17">
        <v>179.9</v>
      </c>
      <c r="AW21" s="17">
        <v>180.5</v>
      </c>
      <c r="AX21" s="17">
        <v>183.8</v>
      </c>
      <c r="AY21" s="17">
        <v>106.2</v>
      </c>
      <c r="AZ21" s="17">
        <v>30</v>
      </c>
      <c r="BA21" s="17">
        <v>40.4</v>
      </c>
      <c r="BB21" s="17">
        <v>2.1</v>
      </c>
      <c r="BC21" s="17">
        <v>31.6</v>
      </c>
      <c r="BD21" s="17">
        <v>52.7</v>
      </c>
      <c r="BE21" s="17"/>
      <c r="BF21" s="17"/>
      <c r="BG21" s="17">
        <v>62</v>
      </c>
      <c r="BH21" s="17"/>
      <c r="BI21" s="17"/>
      <c r="BJ21" s="17">
        <v>0</v>
      </c>
      <c r="BK21" s="17"/>
      <c r="BL21" s="17"/>
      <c r="BM21" s="17"/>
      <c r="BN21" s="17">
        <v>90.9</v>
      </c>
      <c r="BO21" s="17">
        <v>10.1</v>
      </c>
      <c r="BP21" s="17">
        <v>171.5</v>
      </c>
      <c r="BQ21" s="17">
        <v>200</v>
      </c>
      <c r="BR21" s="17">
        <v>180.8</v>
      </c>
      <c r="BS21" s="17"/>
      <c r="BT21" s="17"/>
      <c r="BU21" s="17"/>
      <c r="BV21" s="17"/>
      <c r="BW21" s="17"/>
      <c r="BX21" s="17">
        <v>0</v>
      </c>
      <c r="BY21" s="17"/>
      <c r="BZ21" s="17"/>
      <c r="CA21" s="17">
        <v>2.5</v>
      </c>
      <c r="CB21" s="17">
        <v>118</v>
      </c>
      <c r="CC21" s="17">
        <v>72.099999999999994</v>
      </c>
      <c r="CD21" s="17">
        <v>66</v>
      </c>
      <c r="CE21" s="17">
        <v>46.2</v>
      </c>
      <c r="CF21" s="17">
        <v>29.9</v>
      </c>
      <c r="CG21" s="17"/>
      <c r="CH21" s="17"/>
      <c r="CI21" s="17"/>
      <c r="CJ21" s="17">
        <v>144.9</v>
      </c>
      <c r="CK21" s="17">
        <v>146.1</v>
      </c>
      <c r="CL21" s="17">
        <v>148.5</v>
      </c>
      <c r="CM21" s="17"/>
      <c r="CN21" s="17"/>
      <c r="CO21" s="17"/>
      <c r="CP21" s="17"/>
      <c r="CQ21" s="17"/>
      <c r="CR21" s="17">
        <v>213.5</v>
      </c>
      <c r="CS21" s="17">
        <v>102.6</v>
      </c>
      <c r="CT21" s="17">
        <v>7.8</v>
      </c>
      <c r="CU21" s="17">
        <v>9.1999999999999993</v>
      </c>
      <c r="CV21" s="17">
        <v>0</v>
      </c>
      <c r="CW21" s="17">
        <v>100.6</v>
      </c>
      <c r="CX21" s="17">
        <v>5.9</v>
      </c>
      <c r="CY21" s="17">
        <v>7.8</v>
      </c>
      <c r="CZ21" s="17">
        <v>0</v>
      </c>
      <c r="DA21" s="17">
        <v>13.6</v>
      </c>
      <c r="DB21" s="17">
        <v>6.7</v>
      </c>
      <c r="DC21" s="17">
        <v>10</v>
      </c>
      <c r="DD21" s="17"/>
      <c r="DE21" s="17">
        <v>10.3</v>
      </c>
      <c r="DF21" s="17">
        <v>1.2</v>
      </c>
      <c r="DG21" s="17">
        <v>2.1</v>
      </c>
      <c r="DH21" s="17">
        <v>2.6</v>
      </c>
      <c r="DI21" s="17">
        <v>20.399999999999999</v>
      </c>
      <c r="DJ21" s="17">
        <v>20</v>
      </c>
      <c r="DK21" s="17">
        <v>19.2</v>
      </c>
      <c r="DL21" s="17">
        <v>3.3</v>
      </c>
      <c r="DM21" s="17">
        <v>18.399999999999999</v>
      </c>
      <c r="DN21" s="17">
        <v>4.96</v>
      </c>
      <c r="DO21" s="17">
        <v>5.43</v>
      </c>
      <c r="DP21" s="17">
        <v>28</v>
      </c>
      <c r="DQ21" s="17">
        <v>80.599999999999994</v>
      </c>
      <c r="DR21" s="17">
        <v>1</v>
      </c>
      <c r="DS21" s="17">
        <v>3.3</v>
      </c>
      <c r="DT21" s="17">
        <v>14.7</v>
      </c>
      <c r="DU21" s="17">
        <v>2.6</v>
      </c>
      <c r="DV21" s="17">
        <v>0.4</v>
      </c>
      <c r="DW21" s="17">
        <v>7.1</v>
      </c>
      <c r="DX21" s="17">
        <v>6.7</v>
      </c>
      <c r="DY21" s="17">
        <v>11.2</v>
      </c>
      <c r="DZ21" s="17">
        <v>15.1</v>
      </c>
      <c r="EA21" s="17">
        <v>18.399999999999999</v>
      </c>
      <c r="EB21" s="17">
        <v>7</v>
      </c>
      <c r="EC21" s="17">
        <v>19.5</v>
      </c>
      <c r="ED21" s="17">
        <v>2.8</v>
      </c>
      <c r="EE21" s="17">
        <v>53.288449999999997</v>
      </c>
      <c r="EF21" s="17">
        <v>96.225999999999999</v>
      </c>
      <c r="EG21" s="17">
        <v>7.6147</v>
      </c>
      <c r="EH21" s="17">
        <v>2.8934600000000001</v>
      </c>
      <c r="EI21" s="17">
        <v>20.399999999999999</v>
      </c>
      <c r="EJ21" s="17">
        <v>5</v>
      </c>
      <c r="EK21" s="17">
        <v>7.2</v>
      </c>
      <c r="EL21" s="17">
        <v>20.399999999999999</v>
      </c>
      <c r="EM21" s="17">
        <v>20.399999999999999</v>
      </c>
      <c r="EN21" s="17">
        <v>20</v>
      </c>
      <c r="EO21" s="17">
        <v>8.9</v>
      </c>
      <c r="EP21" s="17">
        <v>11.2</v>
      </c>
      <c r="EQ21" s="17">
        <v>0</v>
      </c>
      <c r="ER21" s="17">
        <v>4.8</v>
      </c>
      <c r="ES21" s="17">
        <v>0.6</v>
      </c>
      <c r="ET21" s="17">
        <v>20.5</v>
      </c>
      <c r="EU21" s="17">
        <v>13.6</v>
      </c>
      <c r="EV21" s="17">
        <v>4.4000000000000004</v>
      </c>
      <c r="EW21" s="17"/>
      <c r="EX21" s="17">
        <v>2.2000000000000002</v>
      </c>
      <c r="EY21" s="17">
        <v>2</v>
      </c>
      <c r="EZ21" s="17">
        <v>1</v>
      </c>
      <c r="FA21" s="17">
        <v>0.2</v>
      </c>
      <c r="FB21" s="17">
        <v>6.6</v>
      </c>
      <c r="FC21" s="17">
        <v>19.5</v>
      </c>
      <c r="FD21" s="17">
        <v>8</v>
      </c>
      <c r="FE21" s="17">
        <v>28.02</v>
      </c>
      <c r="FF21" s="17">
        <v>35.22</v>
      </c>
      <c r="FG21" s="17">
        <v>16</v>
      </c>
      <c r="FH21" s="17">
        <v>20.2</v>
      </c>
      <c r="FI21" s="17">
        <v>8.1999999999999993</v>
      </c>
      <c r="FJ21" s="17">
        <v>11.1</v>
      </c>
      <c r="FK21" s="17">
        <v>6475.3526099999999</v>
      </c>
      <c r="FL21" s="15"/>
      <c r="FM21" s="17">
        <v>19.498339999999999</v>
      </c>
      <c r="FN21" s="17">
        <v>8.0250000000000004</v>
      </c>
      <c r="FO21" s="17">
        <v>11.59</v>
      </c>
      <c r="FP21" s="17">
        <v>13.2</v>
      </c>
      <c r="FQ21" s="17">
        <v>26.767029999999998</v>
      </c>
      <c r="FR21" s="17">
        <v>18.930959999999999</v>
      </c>
      <c r="FS21" s="17">
        <v>4.3</v>
      </c>
      <c r="FT21" s="17">
        <v>3.6</v>
      </c>
      <c r="FU21" s="17">
        <v>105.91133000000001</v>
      </c>
    </row>
    <row r="22" spans="1:177" ht="24" customHeight="1" x14ac:dyDescent="0.3">
      <c r="A22" s="16" t="s">
        <v>44</v>
      </c>
      <c r="B22" s="16" t="s">
        <v>803</v>
      </c>
      <c r="C22" s="17">
        <v>203.7</v>
      </c>
      <c r="D22" s="17">
        <v>615</v>
      </c>
      <c r="E22" s="17">
        <v>210.5</v>
      </c>
      <c r="F22" s="17"/>
      <c r="G22" s="17"/>
      <c r="H22" s="17">
        <v>89.6</v>
      </c>
      <c r="I22" s="17">
        <v>135.80000000000001</v>
      </c>
      <c r="J22" s="17"/>
      <c r="K22" s="17"/>
      <c r="L22" s="17">
        <v>116.6</v>
      </c>
      <c r="M22" s="17">
        <v>116.8</v>
      </c>
      <c r="N22" s="17">
        <v>116.6</v>
      </c>
      <c r="O22" s="17">
        <v>228.4</v>
      </c>
      <c r="P22" s="17"/>
      <c r="Q22" s="17"/>
      <c r="R22" s="17">
        <v>67.2</v>
      </c>
      <c r="S22" s="17">
        <v>5.6</v>
      </c>
      <c r="T22" s="17"/>
      <c r="U22" s="17"/>
      <c r="V22" s="17"/>
      <c r="W22" s="17"/>
      <c r="X22" s="17">
        <v>167.3</v>
      </c>
      <c r="Y22" s="17">
        <v>7.3</v>
      </c>
      <c r="Z22" s="17">
        <v>5.9</v>
      </c>
      <c r="AA22" s="17">
        <v>0</v>
      </c>
      <c r="AB22" s="17">
        <v>6.9</v>
      </c>
      <c r="AC22" s="17">
        <v>12</v>
      </c>
      <c r="AD22" s="17">
        <v>69.599999999999994</v>
      </c>
      <c r="AE22" s="17"/>
      <c r="AF22" s="17"/>
      <c r="AG22" s="17"/>
      <c r="AH22" s="17"/>
      <c r="AI22" s="17">
        <v>55</v>
      </c>
      <c r="AJ22" s="17">
        <v>22.5</v>
      </c>
      <c r="AK22" s="17"/>
      <c r="AL22" s="17"/>
      <c r="AM22" s="17"/>
      <c r="AN22" s="17">
        <v>6.4</v>
      </c>
      <c r="AO22" s="17">
        <v>0</v>
      </c>
      <c r="AP22" s="17">
        <v>42.7</v>
      </c>
      <c r="AQ22" s="17">
        <v>127.4</v>
      </c>
      <c r="AR22" s="17">
        <v>22.7</v>
      </c>
      <c r="AS22" s="17">
        <v>18.2</v>
      </c>
      <c r="AT22" s="17">
        <v>18.8</v>
      </c>
      <c r="AU22" s="17">
        <v>90.6</v>
      </c>
      <c r="AV22" s="17">
        <v>179.5</v>
      </c>
      <c r="AW22" s="17">
        <v>179.8</v>
      </c>
      <c r="AX22" s="17">
        <v>183.2</v>
      </c>
      <c r="AY22" s="17">
        <v>106.1</v>
      </c>
      <c r="AZ22" s="17">
        <v>35.1</v>
      </c>
      <c r="BA22" s="17">
        <v>36.6</v>
      </c>
      <c r="BB22" s="17">
        <v>2.1</v>
      </c>
      <c r="BC22" s="17">
        <v>32.6</v>
      </c>
      <c r="BD22" s="17">
        <v>135.30000000000001</v>
      </c>
      <c r="BE22" s="17"/>
      <c r="BF22" s="17"/>
      <c r="BG22" s="17">
        <v>61.6</v>
      </c>
      <c r="BH22" s="17"/>
      <c r="BI22" s="17"/>
      <c r="BJ22" s="17">
        <v>0</v>
      </c>
      <c r="BK22" s="17"/>
      <c r="BL22" s="17"/>
      <c r="BM22" s="17"/>
      <c r="BN22" s="17">
        <v>90.8</v>
      </c>
      <c r="BO22" s="17">
        <v>14.9</v>
      </c>
      <c r="BP22" s="17">
        <v>171.2</v>
      </c>
      <c r="BQ22" s="17">
        <v>200</v>
      </c>
      <c r="BR22" s="17">
        <v>177.2</v>
      </c>
      <c r="BS22" s="17"/>
      <c r="BT22" s="17"/>
      <c r="BU22" s="17"/>
      <c r="BV22" s="17"/>
      <c r="BW22" s="17"/>
      <c r="BX22" s="17">
        <v>0</v>
      </c>
      <c r="BY22" s="17"/>
      <c r="BZ22" s="17"/>
      <c r="CA22" s="17">
        <v>2.5</v>
      </c>
      <c r="CB22" s="17">
        <v>103.3</v>
      </c>
      <c r="CC22" s="17">
        <v>73.900000000000006</v>
      </c>
      <c r="CD22" s="17">
        <v>65.400000000000006</v>
      </c>
      <c r="CE22" s="17">
        <v>46.1</v>
      </c>
      <c r="CF22" s="17">
        <v>29.6</v>
      </c>
      <c r="CG22" s="17"/>
      <c r="CH22" s="17"/>
      <c r="CI22" s="17"/>
      <c r="CJ22" s="17">
        <v>144.80000000000001</v>
      </c>
      <c r="CK22" s="17">
        <v>146.1</v>
      </c>
      <c r="CL22" s="17">
        <v>148.4</v>
      </c>
      <c r="CM22" s="17"/>
      <c r="CN22" s="17"/>
      <c r="CO22" s="17"/>
      <c r="CP22" s="17"/>
      <c r="CQ22" s="17"/>
      <c r="CR22" s="17">
        <v>213.6</v>
      </c>
      <c r="CS22" s="17">
        <v>102.5</v>
      </c>
      <c r="CT22" s="17">
        <v>7.7</v>
      </c>
      <c r="CU22" s="17">
        <v>9.1999999999999993</v>
      </c>
      <c r="CV22" s="17">
        <v>0</v>
      </c>
      <c r="CW22" s="17">
        <v>87.5</v>
      </c>
      <c r="CX22" s="17">
        <v>20.7</v>
      </c>
      <c r="CY22" s="17">
        <v>10.9</v>
      </c>
      <c r="CZ22" s="17">
        <v>0</v>
      </c>
      <c r="DA22" s="17">
        <v>13.6</v>
      </c>
      <c r="DB22" s="17">
        <v>6.5</v>
      </c>
      <c r="DC22" s="17">
        <v>9.9</v>
      </c>
      <c r="DD22" s="17"/>
      <c r="DE22" s="17">
        <v>56.3</v>
      </c>
      <c r="DF22" s="17">
        <v>1.2</v>
      </c>
      <c r="DG22" s="17">
        <v>2.1</v>
      </c>
      <c r="DH22" s="17">
        <v>2.6</v>
      </c>
      <c r="DI22" s="17">
        <v>20</v>
      </c>
      <c r="DJ22" s="17">
        <v>20</v>
      </c>
      <c r="DK22" s="17">
        <v>19.100000000000001</v>
      </c>
      <c r="DL22" s="17">
        <v>3.3</v>
      </c>
      <c r="DM22" s="17">
        <v>18.399999999999999</v>
      </c>
      <c r="DN22" s="17">
        <v>9.32</v>
      </c>
      <c r="DO22" s="17">
        <v>11.01</v>
      </c>
      <c r="DP22" s="17">
        <v>29.3</v>
      </c>
      <c r="DQ22" s="17">
        <v>67.599999999999994</v>
      </c>
      <c r="DR22" s="17">
        <v>5.4</v>
      </c>
      <c r="DS22" s="17">
        <v>3.4</v>
      </c>
      <c r="DT22" s="17">
        <v>14.7</v>
      </c>
      <c r="DU22" s="17">
        <v>2.6</v>
      </c>
      <c r="DV22" s="17">
        <v>0.4</v>
      </c>
      <c r="DW22" s="17">
        <v>7</v>
      </c>
      <c r="DX22" s="17">
        <v>6.7</v>
      </c>
      <c r="DY22" s="17">
        <v>10.8</v>
      </c>
      <c r="DZ22" s="17">
        <v>15</v>
      </c>
      <c r="EA22" s="17">
        <v>18.399999999999999</v>
      </c>
      <c r="EB22" s="17">
        <v>7.3</v>
      </c>
      <c r="EC22" s="17">
        <v>28.5</v>
      </c>
      <c r="ED22" s="17">
        <v>4.2</v>
      </c>
      <c r="EE22" s="17">
        <v>61.736060000000002</v>
      </c>
      <c r="EF22" s="17">
        <v>92.796440000000004</v>
      </c>
      <c r="EG22" s="17">
        <v>8.2578700000000005</v>
      </c>
      <c r="EH22" s="17">
        <v>4.0105300000000002</v>
      </c>
      <c r="EI22" s="17">
        <v>20.2</v>
      </c>
      <c r="EJ22" s="17">
        <v>5</v>
      </c>
      <c r="EK22" s="17">
        <v>8</v>
      </c>
      <c r="EL22" s="17">
        <v>20.399999999999999</v>
      </c>
      <c r="EM22" s="17">
        <v>20.399999999999999</v>
      </c>
      <c r="EN22" s="17">
        <v>20</v>
      </c>
      <c r="EO22" s="17">
        <v>11.7</v>
      </c>
      <c r="EP22" s="17">
        <v>84</v>
      </c>
      <c r="EQ22" s="17">
        <v>0</v>
      </c>
      <c r="ER22" s="17">
        <v>54.5</v>
      </c>
      <c r="ES22" s="17">
        <v>0.6</v>
      </c>
      <c r="ET22" s="17">
        <v>15.9</v>
      </c>
      <c r="EU22" s="17">
        <v>5.9</v>
      </c>
      <c r="EV22" s="17">
        <v>40.299999999999997</v>
      </c>
      <c r="EW22" s="17"/>
      <c r="EX22" s="17">
        <v>2.2000000000000002</v>
      </c>
      <c r="EY22" s="17">
        <v>2</v>
      </c>
      <c r="EZ22" s="17">
        <v>1</v>
      </c>
      <c r="FA22" s="17">
        <v>0.9</v>
      </c>
      <c r="FB22" s="17">
        <v>6.6</v>
      </c>
      <c r="FC22" s="17">
        <v>19.5</v>
      </c>
      <c r="FD22" s="17">
        <v>8.3000000000000007</v>
      </c>
      <c r="FE22" s="17">
        <v>28.05</v>
      </c>
      <c r="FF22" s="17">
        <v>35.19</v>
      </c>
      <c r="FG22" s="17">
        <v>15.5</v>
      </c>
      <c r="FH22" s="17">
        <v>20.3</v>
      </c>
      <c r="FI22" s="17">
        <v>8.1999999999999993</v>
      </c>
      <c r="FJ22" s="17">
        <v>11.1</v>
      </c>
      <c r="FK22" s="17">
        <v>6444.4709000000003</v>
      </c>
      <c r="FL22" s="15"/>
      <c r="FM22" s="17">
        <v>19.48865</v>
      </c>
      <c r="FN22" s="17">
        <v>8.0269999999999992</v>
      </c>
      <c r="FO22" s="17">
        <v>11.304</v>
      </c>
      <c r="FP22" s="17">
        <v>13.2</v>
      </c>
      <c r="FQ22" s="17">
        <v>26.793839999999999</v>
      </c>
      <c r="FR22" s="17">
        <v>18.931480000000001</v>
      </c>
      <c r="FS22" s="17">
        <v>4.3</v>
      </c>
      <c r="FT22" s="17">
        <v>3.6</v>
      </c>
      <c r="FU22" s="17">
        <v>105.64497</v>
      </c>
    </row>
    <row r="23" spans="1:177" ht="24" customHeight="1" x14ac:dyDescent="0.3">
      <c r="A23" s="16" t="s">
        <v>44</v>
      </c>
      <c r="B23" s="16" t="s">
        <v>804</v>
      </c>
      <c r="C23" s="17">
        <v>202.5</v>
      </c>
      <c r="D23" s="17">
        <v>617.1</v>
      </c>
      <c r="E23" s="17">
        <v>211.4</v>
      </c>
      <c r="F23" s="17"/>
      <c r="G23" s="17"/>
      <c r="H23" s="17">
        <v>88.5</v>
      </c>
      <c r="I23" s="17">
        <v>134.4</v>
      </c>
      <c r="J23" s="17"/>
      <c r="K23" s="17"/>
      <c r="L23" s="17">
        <v>115.6</v>
      </c>
      <c r="M23" s="17">
        <v>116.1</v>
      </c>
      <c r="N23" s="17">
        <v>115</v>
      </c>
      <c r="O23" s="17">
        <v>230.9</v>
      </c>
      <c r="P23" s="17"/>
      <c r="Q23" s="17"/>
      <c r="R23" s="17">
        <v>70</v>
      </c>
      <c r="S23" s="17">
        <v>5.4</v>
      </c>
      <c r="T23" s="17"/>
      <c r="U23" s="17"/>
      <c r="V23" s="17"/>
      <c r="W23" s="17"/>
      <c r="X23" s="17">
        <v>167.6</v>
      </c>
      <c r="Y23" s="17">
        <v>7</v>
      </c>
      <c r="Z23" s="17">
        <v>5.4</v>
      </c>
      <c r="AA23" s="17">
        <v>0</v>
      </c>
      <c r="AB23" s="17">
        <v>6.8</v>
      </c>
      <c r="AC23" s="17">
        <v>11.9</v>
      </c>
      <c r="AD23" s="17">
        <v>69.5</v>
      </c>
      <c r="AE23" s="17"/>
      <c r="AF23" s="17"/>
      <c r="AG23" s="17"/>
      <c r="AH23" s="17"/>
      <c r="AI23" s="17">
        <v>55.1</v>
      </c>
      <c r="AJ23" s="17">
        <v>22.4</v>
      </c>
      <c r="AK23" s="17"/>
      <c r="AL23" s="17"/>
      <c r="AM23" s="17"/>
      <c r="AN23" s="17">
        <v>6.4</v>
      </c>
      <c r="AO23" s="17">
        <v>0</v>
      </c>
      <c r="AP23" s="17">
        <v>42.4</v>
      </c>
      <c r="AQ23" s="17">
        <v>128</v>
      </c>
      <c r="AR23" s="17">
        <v>23.5</v>
      </c>
      <c r="AS23" s="17">
        <v>18.2</v>
      </c>
      <c r="AT23" s="17">
        <v>18.8</v>
      </c>
      <c r="AU23" s="17">
        <v>88.4</v>
      </c>
      <c r="AV23" s="17">
        <v>178.8</v>
      </c>
      <c r="AW23" s="17">
        <v>179.3</v>
      </c>
      <c r="AX23" s="17">
        <v>183.4</v>
      </c>
      <c r="AY23" s="17">
        <v>106.6</v>
      </c>
      <c r="AZ23" s="17">
        <v>22.3</v>
      </c>
      <c r="BA23" s="17">
        <v>37.299999999999997</v>
      </c>
      <c r="BB23" s="17">
        <v>2.1</v>
      </c>
      <c r="BC23" s="17">
        <v>31.7</v>
      </c>
      <c r="BD23" s="17">
        <v>63.5</v>
      </c>
      <c r="BE23" s="17"/>
      <c r="BF23" s="17"/>
      <c r="BG23" s="17">
        <v>61.5</v>
      </c>
      <c r="BH23" s="17"/>
      <c r="BI23" s="17"/>
      <c r="BJ23" s="17">
        <v>0</v>
      </c>
      <c r="BK23" s="17"/>
      <c r="BL23" s="17"/>
      <c r="BM23" s="17"/>
      <c r="BN23" s="17">
        <v>90.1</v>
      </c>
      <c r="BO23" s="17">
        <v>40.5</v>
      </c>
      <c r="BP23" s="17">
        <v>172.2</v>
      </c>
      <c r="BQ23" s="17">
        <v>200</v>
      </c>
      <c r="BR23" s="17">
        <v>179.2</v>
      </c>
      <c r="BS23" s="17"/>
      <c r="BT23" s="17"/>
      <c r="BU23" s="17"/>
      <c r="BV23" s="17"/>
      <c r="BW23" s="17"/>
      <c r="BX23" s="17">
        <v>0</v>
      </c>
      <c r="BY23" s="17"/>
      <c r="BZ23" s="17"/>
      <c r="CA23" s="17">
        <v>2.5</v>
      </c>
      <c r="CB23" s="17">
        <v>150.6</v>
      </c>
      <c r="CC23" s="17">
        <v>66.900000000000006</v>
      </c>
      <c r="CD23" s="17">
        <v>65.5</v>
      </c>
      <c r="CE23" s="17">
        <v>46.1</v>
      </c>
      <c r="CF23" s="17">
        <v>29.7</v>
      </c>
      <c r="CG23" s="17"/>
      <c r="CH23" s="17"/>
      <c r="CI23" s="17"/>
      <c r="CJ23" s="17">
        <v>145.4</v>
      </c>
      <c r="CK23" s="17">
        <v>146.6</v>
      </c>
      <c r="CL23" s="17">
        <v>148.5</v>
      </c>
      <c r="CM23" s="17"/>
      <c r="CN23" s="17"/>
      <c r="CO23" s="17"/>
      <c r="CP23" s="17"/>
      <c r="CQ23" s="17"/>
      <c r="CR23" s="17">
        <v>213.7</v>
      </c>
      <c r="CS23" s="17">
        <v>102.5</v>
      </c>
      <c r="CT23" s="17">
        <v>7.7</v>
      </c>
      <c r="CU23" s="17">
        <v>9.1</v>
      </c>
      <c r="CV23" s="17">
        <v>0.1</v>
      </c>
      <c r="CW23" s="17">
        <v>94.6</v>
      </c>
      <c r="CX23" s="17">
        <v>43.4</v>
      </c>
      <c r="CY23" s="17">
        <v>10.1</v>
      </c>
      <c r="CZ23" s="17">
        <v>0</v>
      </c>
      <c r="DA23" s="17">
        <v>13.6</v>
      </c>
      <c r="DB23" s="17">
        <v>6.5</v>
      </c>
      <c r="DC23" s="17">
        <v>9.9</v>
      </c>
      <c r="DD23" s="17"/>
      <c r="DE23" s="17">
        <v>96.2</v>
      </c>
      <c r="DF23" s="17">
        <v>1.2</v>
      </c>
      <c r="DG23" s="17">
        <v>2.1</v>
      </c>
      <c r="DH23" s="17">
        <v>2.5</v>
      </c>
      <c r="DI23" s="17">
        <v>20.2</v>
      </c>
      <c r="DJ23" s="17">
        <v>20</v>
      </c>
      <c r="DK23" s="17">
        <v>19.2</v>
      </c>
      <c r="DL23" s="17">
        <v>3.3</v>
      </c>
      <c r="DM23" s="17">
        <v>18.399999999999999</v>
      </c>
      <c r="DN23" s="17">
        <v>12.93</v>
      </c>
      <c r="DO23" s="17">
        <v>16</v>
      </c>
      <c r="DP23" s="17">
        <v>24.8</v>
      </c>
      <c r="DQ23" s="17">
        <v>63.9</v>
      </c>
      <c r="DR23" s="17">
        <v>15.2</v>
      </c>
      <c r="DS23" s="17">
        <v>3.4</v>
      </c>
      <c r="DT23" s="17">
        <v>14.7</v>
      </c>
      <c r="DU23" s="17">
        <v>2.6</v>
      </c>
      <c r="DV23" s="17">
        <v>0.4</v>
      </c>
      <c r="DW23" s="17">
        <v>7.1</v>
      </c>
      <c r="DX23" s="17">
        <v>6.7</v>
      </c>
      <c r="DY23" s="17">
        <v>10.1</v>
      </c>
      <c r="DZ23" s="17">
        <v>15.5</v>
      </c>
      <c r="EA23" s="17">
        <v>18.399999999999999</v>
      </c>
      <c r="EB23" s="17">
        <v>6.2</v>
      </c>
      <c r="EC23" s="17">
        <v>28.7</v>
      </c>
      <c r="ED23" s="17">
        <v>13.5</v>
      </c>
      <c r="EE23" s="17">
        <v>70.599090000000004</v>
      </c>
      <c r="EF23" s="17">
        <v>114.32393</v>
      </c>
      <c r="EG23" s="17">
        <v>8.44496</v>
      </c>
      <c r="EH23" s="17">
        <v>4.9439399999999996</v>
      </c>
      <c r="EI23" s="17">
        <v>20.2</v>
      </c>
      <c r="EJ23" s="17">
        <v>4.9000000000000004</v>
      </c>
      <c r="EK23" s="17">
        <v>8</v>
      </c>
      <c r="EL23" s="17">
        <v>20.399999999999999</v>
      </c>
      <c r="EM23" s="17">
        <v>20.399999999999999</v>
      </c>
      <c r="EN23" s="17">
        <v>20</v>
      </c>
      <c r="EO23" s="17">
        <v>13.1</v>
      </c>
      <c r="EP23" s="17">
        <v>150.80000000000001</v>
      </c>
      <c r="EQ23" s="17">
        <v>0</v>
      </c>
      <c r="ER23" s="17">
        <v>96</v>
      </c>
      <c r="ES23" s="17">
        <v>0.6</v>
      </c>
      <c r="ET23" s="17">
        <v>11.6</v>
      </c>
      <c r="EU23" s="17">
        <v>2.9</v>
      </c>
      <c r="EV23" s="17">
        <v>73.599999999999994</v>
      </c>
      <c r="EW23" s="17"/>
      <c r="EX23" s="17">
        <v>2.2000000000000002</v>
      </c>
      <c r="EY23" s="17">
        <v>2</v>
      </c>
      <c r="EZ23" s="17">
        <v>1</v>
      </c>
      <c r="FA23" s="17">
        <v>2.9</v>
      </c>
      <c r="FB23" s="17">
        <v>6.6</v>
      </c>
      <c r="FC23" s="17">
        <v>19.5</v>
      </c>
      <c r="FD23" s="17">
        <v>9.1</v>
      </c>
      <c r="FE23" s="17">
        <v>28.22</v>
      </c>
      <c r="FF23" s="17">
        <v>35.42</v>
      </c>
      <c r="FG23" s="17">
        <v>15.5</v>
      </c>
      <c r="FH23" s="17">
        <v>20.3</v>
      </c>
      <c r="FI23" s="17">
        <v>9</v>
      </c>
      <c r="FJ23" s="17">
        <v>11.1</v>
      </c>
      <c r="FK23" s="17">
        <v>6686.68192</v>
      </c>
      <c r="FL23" s="15"/>
      <c r="FM23" s="17">
        <v>19.471869999999999</v>
      </c>
      <c r="FN23" s="17">
        <v>8.0250000000000004</v>
      </c>
      <c r="FO23" s="17">
        <v>10</v>
      </c>
      <c r="FP23" s="17">
        <v>13.2</v>
      </c>
      <c r="FQ23" s="17">
        <v>26.814979999999998</v>
      </c>
      <c r="FR23" s="17">
        <v>18.932459999999999</v>
      </c>
      <c r="FS23" s="17">
        <v>4.3</v>
      </c>
      <c r="FT23" s="17">
        <v>3.6</v>
      </c>
      <c r="FU23" s="17">
        <v>104.34430999999999</v>
      </c>
    </row>
    <row r="24" spans="1:177" ht="24" customHeight="1" x14ac:dyDescent="0.3">
      <c r="A24" s="16" t="s">
        <v>44</v>
      </c>
      <c r="B24" s="16" t="s">
        <v>805</v>
      </c>
      <c r="C24" s="17">
        <v>204.2</v>
      </c>
      <c r="D24" s="17">
        <v>623.29999999999995</v>
      </c>
      <c r="E24" s="17">
        <v>214.2</v>
      </c>
      <c r="F24" s="17"/>
      <c r="G24" s="17"/>
      <c r="H24" s="17">
        <v>90.7</v>
      </c>
      <c r="I24" s="17">
        <v>139.80000000000001</v>
      </c>
      <c r="J24" s="17"/>
      <c r="K24" s="17"/>
      <c r="L24" s="17">
        <v>130.4</v>
      </c>
      <c r="M24" s="17">
        <v>130</v>
      </c>
      <c r="N24" s="17">
        <v>131.1</v>
      </c>
      <c r="O24" s="17">
        <v>230.3</v>
      </c>
      <c r="P24" s="17"/>
      <c r="Q24" s="17"/>
      <c r="R24" s="17">
        <v>0</v>
      </c>
      <c r="S24" s="17">
        <v>5.6</v>
      </c>
      <c r="T24" s="17"/>
      <c r="U24" s="17"/>
      <c r="V24" s="17"/>
      <c r="W24" s="17"/>
      <c r="X24" s="17">
        <v>167.1</v>
      </c>
      <c r="Y24" s="17">
        <v>7.7</v>
      </c>
      <c r="Z24" s="17">
        <v>4.3</v>
      </c>
      <c r="AA24" s="17">
        <v>0</v>
      </c>
      <c r="AB24" s="17">
        <v>6.8</v>
      </c>
      <c r="AC24" s="17">
        <v>12.3</v>
      </c>
      <c r="AD24" s="17">
        <v>70.8</v>
      </c>
      <c r="AE24" s="17"/>
      <c r="AF24" s="17"/>
      <c r="AG24" s="17"/>
      <c r="AH24" s="17"/>
      <c r="AI24" s="17">
        <v>55.8</v>
      </c>
      <c r="AJ24" s="17">
        <v>22.8</v>
      </c>
      <c r="AK24" s="17"/>
      <c r="AL24" s="17"/>
      <c r="AM24" s="17"/>
      <c r="AN24" s="17">
        <v>6.5</v>
      </c>
      <c r="AO24" s="17">
        <v>0</v>
      </c>
      <c r="AP24" s="17">
        <v>42.3</v>
      </c>
      <c r="AQ24" s="17">
        <v>109.6</v>
      </c>
      <c r="AR24" s="17">
        <v>23.7</v>
      </c>
      <c r="AS24" s="17">
        <v>18</v>
      </c>
      <c r="AT24" s="17">
        <v>18.8</v>
      </c>
      <c r="AU24" s="17">
        <v>92.4</v>
      </c>
      <c r="AV24" s="17">
        <v>183.1</v>
      </c>
      <c r="AW24" s="17">
        <v>183.5</v>
      </c>
      <c r="AX24" s="17">
        <v>184.3</v>
      </c>
      <c r="AY24" s="17">
        <v>106.9</v>
      </c>
      <c r="AZ24" s="17">
        <v>23.4</v>
      </c>
      <c r="BA24" s="17">
        <v>42.2</v>
      </c>
      <c r="BB24" s="17">
        <v>2.1</v>
      </c>
      <c r="BC24" s="17">
        <v>32.799999999999997</v>
      </c>
      <c r="BD24" s="17">
        <v>65.3</v>
      </c>
      <c r="BE24" s="17"/>
      <c r="BF24" s="17"/>
      <c r="BG24" s="17">
        <v>63.1</v>
      </c>
      <c r="BH24" s="17"/>
      <c r="BI24" s="17"/>
      <c r="BJ24" s="17">
        <v>0</v>
      </c>
      <c r="BK24" s="17"/>
      <c r="BL24" s="17"/>
      <c r="BM24" s="17"/>
      <c r="BN24" s="17">
        <v>91.7</v>
      </c>
      <c r="BO24" s="17">
        <v>70.400000000000006</v>
      </c>
      <c r="BP24" s="17">
        <v>171.8</v>
      </c>
      <c r="BQ24" s="17">
        <v>200</v>
      </c>
      <c r="BR24" s="17">
        <v>178.1</v>
      </c>
      <c r="BS24" s="17"/>
      <c r="BT24" s="17"/>
      <c r="BU24" s="17"/>
      <c r="BV24" s="17"/>
      <c r="BW24" s="17"/>
      <c r="BX24" s="17">
        <v>0</v>
      </c>
      <c r="BY24" s="17"/>
      <c r="BZ24" s="17"/>
      <c r="CA24" s="17">
        <v>2.5</v>
      </c>
      <c r="CB24" s="17">
        <v>170.8</v>
      </c>
      <c r="CC24" s="17">
        <v>82.4</v>
      </c>
      <c r="CD24" s="17">
        <v>60.4</v>
      </c>
      <c r="CE24" s="17">
        <v>46.3</v>
      </c>
      <c r="CF24" s="17">
        <v>30.2</v>
      </c>
      <c r="CG24" s="17"/>
      <c r="CH24" s="17"/>
      <c r="CI24" s="17"/>
      <c r="CJ24" s="17">
        <v>145.9</v>
      </c>
      <c r="CK24" s="17">
        <v>146.6</v>
      </c>
      <c r="CL24" s="17">
        <v>149.1</v>
      </c>
      <c r="CM24" s="17"/>
      <c r="CN24" s="17"/>
      <c r="CO24" s="17"/>
      <c r="CP24" s="17"/>
      <c r="CQ24" s="17"/>
      <c r="CR24" s="17">
        <v>213.7</v>
      </c>
      <c r="CS24" s="17">
        <v>102.3</v>
      </c>
      <c r="CT24" s="17">
        <v>7.7</v>
      </c>
      <c r="CU24" s="17">
        <v>9</v>
      </c>
      <c r="CV24" s="17">
        <v>0.1</v>
      </c>
      <c r="CW24" s="17">
        <v>103.4</v>
      </c>
      <c r="CX24" s="17">
        <v>70.599999999999994</v>
      </c>
      <c r="CY24" s="17">
        <v>11</v>
      </c>
      <c r="CZ24" s="17">
        <v>0</v>
      </c>
      <c r="DA24" s="17">
        <v>13.6</v>
      </c>
      <c r="DB24" s="17">
        <v>6.6</v>
      </c>
      <c r="DC24" s="17">
        <v>9.8000000000000007</v>
      </c>
      <c r="DD24" s="17"/>
      <c r="DE24" s="17">
        <v>100.6</v>
      </c>
      <c r="DF24" s="17">
        <v>1.2</v>
      </c>
      <c r="DG24" s="17">
        <v>2.1</v>
      </c>
      <c r="DH24" s="17">
        <v>2.5</v>
      </c>
      <c r="DI24" s="17">
        <v>20.6</v>
      </c>
      <c r="DJ24" s="17">
        <v>20</v>
      </c>
      <c r="DK24" s="17">
        <v>19.100000000000001</v>
      </c>
      <c r="DL24" s="17">
        <v>3.3</v>
      </c>
      <c r="DM24" s="17">
        <v>18.399999999999999</v>
      </c>
      <c r="DN24" s="17">
        <v>13.94</v>
      </c>
      <c r="DO24" s="17">
        <v>17.260000000000002</v>
      </c>
      <c r="DP24" s="17">
        <v>27.4</v>
      </c>
      <c r="DQ24" s="17">
        <v>69.5</v>
      </c>
      <c r="DR24" s="17">
        <v>18.100000000000001</v>
      </c>
      <c r="DS24" s="17">
        <v>3</v>
      </c>
      <c r="DT24" s="17">
        <v>14.7</v>
      </c>
      <c r="DU24" s="17">
        <v>2.6</v>
      </c>
      <c r="DV24" s="17">
        <v>0.4</v>
      </c>
      <c r="DW24" s="17">
        <v>7</v>
      </c>
      <c r="DX24" s="17">
        <v>6.7</v>
      </c>
      <c r="DY24" s="17">
        <v>10.6</v>
      </c>
      <c r="DZ24" s="17">
        <v>15.7</v>
      </c>
      <c r="EA24" s="17">
        <v>18.3</v>
      </c>
      <c r="EB24" s="17">
        <v>7.3</v>
      </c>
      <c r="EC24" s="17">
        <v>25.5</v>
      </c>
      <c r="ED24" s="17">
        <v>33.1</v>
      </c>
      <c r="EE24" s="17">
        <v>53.456380000000003</v>
      </c>
      <c r="EF24" s="17">
        <v>99.086950000000002</v>
      </c>
      <c r="EG24" s="17">
        <v>6.6749999999999998</v>
      </c>
      <c r="EH24" s="17">
        <v>3.62297</v>
      </c>
      <c r="EI24" s="17">
        <v>20.100000000000001</v>
      </c>
      <c r="EJ24" s="17">
        <v>4.8</v>
      </c>
      <c r="EK24" s="17">
        <v>8</v>
      </c>
      <c r="EL24" s="17">
        <v>20.399999999999999</v>
      </c>
      <c r="EM24" s="17">
        <v>20.399999999999999</v>
      </c>
      <c r="EN24" s="17">
        <v>20</v>
      </c>
      <c r="EO24" s="17">
        <v>13.2</v>
      </c>
      <c r="EP24" s="17">
        <v>155.1</v>
      </c>
      <c r="EQ24" s="17">
        <v>0.2</v>
      </c>
      <c r="ER24" s="17">
        <v>134.19999999999999</v>
      </c>
      <c r="ES24" s="17">
        <v>0.6</v>
      </c>
      <c r="ET24" s="17">
        <v>11.1</v>
      </c>
      <c r="EU24" s="17">
        <v>5</v>
      </c>
      <c r="EV24" s="17">
        <v>96.4</v>
      </c>
      <c r="EW24" s="17"/>
      <c r="EX24" s="17">
        <v>2.2000000000000002</v>
      </c>
      <c r="EY24" s="17">
        <v>2</v>
      </c>
      <c r="EZ24" s="17">
        <v>1</v>
      </c>
      <c r="FA24" s="17">
        <v>5.5</v>
      </c>
      <c r="FB24" s="17">
        <v>6.6</v>
      </c>
      <c r="FC24" s="17">
        <v>19.5</v>
      </c>
      <c r="FD24" s="17">
        <v>8.5</v>
      </c>
      <c r="FE24" s="17">
        <v>28.47</v>
      </c>
      <c r="FF24" s="17">
        <v>35.619999999999997</v>
      </c>
      <c r="FG24" s="17">
        <v>15.5</v>
      </c>
      <c r="FH24" s="17">
        <v>20.3</v>
      </c>
      <c r="FI24" s="17">
        <v>8.9</v>
      </c>
      <c r="FJ24" s="17">
        <v>11</v>
      </c>
      <c r="FK24" s="17">
        <v>6855.5312999999996</v>
      </c>
      <c r="FL24" s="15"/>
      <c r="FM24" s="17">
        <v>19.43891</v>
      </c>
      <c r="FN24" s="17">
        <v>8.0280000000000005</v>
      </c>
      <c r="FO24" s="17">
        <v>9.57</v>
      </c>
      <c r="FP24" s="17">
        <v>13.2</v>
      </c>
      <c r="FQ24" s="17">
        <v>26.814450000000001</v>
      </c>
      <c r="FR24" s="17">
        <v>18.932400000000001</v>
      </c>
      <c r="FS24" s="17">
        <v>4.2</v>
      </c>
      <c r="FT24" s="17">
        <v>3.5</v>
      </c>
      <c r="FU24" s="17">
        <v>103.68376000000001</v>
      </c>
    </row>
    <row r="25" spans="1:177" ht="24" customHeight="1" x14ac:dyDescent="0.3">
      <c r="A25" s="16" t="s">
        <v>44</v>
      </c>
      <c r="B25" s="16" t="s">
        <v>806</v>
      </c>
      <c r="C25" s="17">
        <v>205.8</v>
      </c>
      <c r="D25" s="17">
        <v>622.5</v>
      </c>
      <c r="E25" s="17">
        <v>214.3</v>
      </c>
      <c r="F25" s="17"/>
      <c r="G25" s="17"/>
      <c r="H25" s="17">
        <v>90.1</v>
      </c>
      <c r="I25" s="17">
        <v>140.19999999999999</v>
      </c>
      <c r="J25" s="17"/>
      <c r="K25" s="17"/>
      <c r="L25" s="17">
        <v>119.3</v>
      </c>
      <c r="M25" s="17">
        <v>120.4</v>
      </c>
      <c r="N25" s="17">
        <v>120.6</v>
      </c>
      <c r="O25" s="17">
        <v>220</v>
      </c>
      <c r="P25" s="17"/>
      <c r="Q25" s="17"/>
      <c r="R25" s="17">
        <v>0</v>
      </c>
      <c r="S25" s="17">
        <v>5.6</v>
      </c>
      <c r="T25" s="17"/>
      <c r="U25" s="17"/>
      <c r="V25" s="17"/>
      <c r="W25" s="17"/>
      <c r="X25" s="17">
        <v>169.1</v>
      </c>
      <c r="Y25" s="17">
        <v>7.5</v>
      </c>
      <c r="Z25" s="17">
        <v>4.9000000000000004</v>
      </c>
      <c r="AA25" s="17">
        <v>0</v>
      </c>
      <c r="AB25" s="17">
        <v>6.9</v>
      </c>
      <c r="AC25" s="17">
        <v>10</v>
      </c>
      <c r="AD25" s="17">
        <v>70.599999999999994</v>
      </c>
      <c r="AE25" s="17"/>
      <c r="AF25" s="17"/>
      <c r="AG25" s="17"/>
      <c r="AH25" s="17"/>
      <c r="AI25" s="17">
        <v>56</v>
      </c>
      <c r="AJ25" s="17">
        <v>22.7</v>
      </c>
      <c r="AK25" s="17"/>
      <c r="AL25" s="17"/>
      <c r="AM25" s="17"/>
      <c r="AN25" s="17">
        <v>6.5</v>
      </c>
      <c r="AO25" s="17">
        <v>0</v>
      </c>
      <c r="AP25" s="17">
        <v>43.2</v>
      </c>
      <c r="AQ25" s="17">
        <v>108.5</v>
      </c>
      <c r="AR25" s="17">
        <v>23.7</v>
      </c>
      <c r="AS25" s="17">
        <v>18.2</v>
      </c>
      <c r="AT25" s="17">
        <v>18.8</v>
      </c>
      <c r="AU25" s="17">
        <v>89.1</v>
      </c>
      <c r="AV25" s="17">
        <v>182.9</v>
      </c>
      <c r="AW25" s="17">
        <v>183.3</v>
      </c>
      <c r="AX25" s="17">
        <v>184.1</v>
      </c>
      <c r="AY25" s="17">
        <v>107.8</v>
      </c>
      <c r="AZ25" s="17">
        <v>28.7</v>
      </c>
      <c r="BA25" s="17">
        <v>40.5</v>
      </c>
      <c r="BB25" s="17">
        <v>2.1</v>
      </c>
      <c r="BC25" s="17">
        <v>32.5</v>
      </c>
      <c r="BD25" s="17">
        <v>54.9</v>
      </c>
      <c r="BE25" s="17"/>
      <c r="BF25" s="17"/>
      <c r="BG25" s="17">
        <v>63.2</v>
      </c>
      <c r="BH25" s="17"/>
      <c r="BI25" s="17"/>
      <c r="BJ25" s="17">
        <v>0</v>
      </c>
      <c r="BK25" s="17"/>
      <c r="BL25" s="17"/>
      <c r="BM25" s="17"/>
      <c r="BN25" s="17">
        <v>91.7</v>
      </c>
      <c r="BO25" s="17">
        <v>90</v>
      </c>
      <c r="BP25" s="17">
        <v>170.6</v>
      </c>
      <c r="BQ25" s="17">
        <v>200</v>
      </c>
      <c r="BR25" s="17">
        <v>232.9</v>
      </c>
      <c r="BS25" s="17"/>
      <c r="BT25" s="17"/>
      <c r="BU25" s="17"/>
      <c r="BV25" s="17"/>
      <c r="BW25" s="17"/>
      <c r="BX25" s="17">
        <v>0</v>
      </c>
      <c r="BY25" s="17"/>
      <c r="BZ25" s="17"/>
      <c r="CA25" s="17">
        <v>2.5</v>
      </c>
      <c r="CB25" s="17">
        <v>172.9</v>
      </c>
      <c r="CC25" s="17">
        <v>73.900000000000006</v>
      </c>
      <c r="CD25" s="17">
        <v>60.5</v>
      </c>
      <c r="CE25" s="17">
        <v>46.2</v>
      </c>
      <c r="CF25" s="17">
        <v>30.4</v>
      </c>
      <c r="CG25" s="17"/>
      <c r="CH25" s="17"/>
      <c r="CI25" s="17"/>
      <c r="CJ25" s="17">
        <v>145.80000000000001</v>
      </c>
      <c r="CK25" s="17">
        <v>146.80000000000001</v>
      </c>
      <c r="CL25" s="17">
        <v>148.1</v>
      </c>
      <c r="CM25" s="17"/>
      <c r="CN25" s="17"/>
      <c r="CO25" s="17"/>
      <c r="CP25" s="17"/>
      <c r="CQ25" s="17"/>
      <c r="CR25" s="17">
        <v>213.4</v>
      </c>
      <c r="CS25" s="17">
        <v>102.2</v>
      </c>
      <c r="CT25" s="17">
        <v>7.6</v>
      </c>
      <c r="CU25" s="17">
        <v>9.1</v>
      </c>
      <c r="CV25" s="17">
        <v>0.1</v>
      </c>
      <c r="CW25" s="17">
        <v>105.9</v>
      </c>
      <c r="CX25" s="17">
        <v>48.8</v>
      </c>
      <c r="CY25" s="17">
        <v>9.5</v>
      </c>
      <c r="CZ25" s="17">
        <v>0.1</v>
      </c>
      <c r="DA25" s="17">
        <v>13.6</v>
      </c>
      <c r="DB25" s="17">
        <v>6.7</v>
      </c>
      <c r="DC25" s="17">
        <v>9.8000000000000007</v>
      </c>
      <c r="DD25" s="17"/>
      <c r="DE25" s="17">
        <v>189.7</v>
      </c>
      <c r="DF25" s="17">
        <v>1.2</v>
      </c>
      <c r="DG25" s="17">
        <v>2.1</v>
      </c>
      <c r="DH25" s="17">
        <v>2.6</v>
      </c>
      <c r="DI25" s="17">
        <v>20.7</v>
      </c>
      <c r="DJ25" s="17">
        <v>20</v>
      </c>
      <c r="DK25" s="17">
        <v>19.2</v>
      </c>
      <c r="DL25" s="17">
        <v>3.3</v>
      </c>
      <c r="DM25" s="17">
        <v>18.399999999999999</v>
      </c>
      <c r="DN25" s="17">
        <v>14.79</v>
      </c>
      <c r="DO25" s="17">
        <v>18.059999999999999</v>
      </c>
      <c r="DP25" s="17">
        <v>30.3</v>
      </c>
      <c r="DQ25" s="17">
        <v>80.599999999999994</v>
      </c>
      <c r="DR25" s="17">
        <v>18.899999999999999</v>
      </c>
      <c r="DS25" s="17">
        <v>3.2</v>
      </c>
      <c r="DT25" s="17">
        <v>14.7</v>
      </c>
      <c r="DU25" s="17">
        <v>2.6</v>
      </c>
      <c r="DV25" s="17">
        <v>0.4</v>
      </c>
      <c r="DW25" s="17">
        <v>7</v>
      </c>
      <c r="DX25" s="17">
        <v>6.7</v>
      </c>
      <c r="DY25" s="17">
        <v>10.6</v>
      </c>
      <c r="DZ25" s="17">
        <v>15.9</v>
      </c>
      <c r="EA25" s="17">
        <v>18.3</v>
      </c>
      <c r="EB25" s="17">
        <v>2.5</v>
      </c>
      <c r="EC25" s="17">
        <v>29.5</v>
      </c>
      <c r="ED25" s="17">
        <v>35.700000000000003</v>
      </c>
      <c r="EE25" s="17">
        <v>53.072429999999997</v>
      </c>
      <c r="EF25" s="17">
        <v>88.762110000000007</v>
      </c>
      <c r="EG25" s="17">
        <v>4.8598600000000003</v>
      </c>
      <c r="EH25" s="17">
        <v>1.71082</v>
      </c>
      <c r="EI25" s="17">
        <v>20</v>
      </c>
      <c r="EJ25" s="17">
        <v>4.8</v>
      </c>
      <c r="EK25" s="17">
        <v>8</v>
      </c>
      <c r="EL25" s="17">
        <v>20.399999999999999</v>
      </c>
      <c r="EM25" s="17">
        <v>20.399999999999999</v>
      </c>
      <c r="EN25" s="17">
        <v>20</v>
      </c>
      <c r="EO25" s="17">
        <v>10.3</v>
      </c>
      <c r="EP25" s="17">
        <v>207.3</v>
      </c>
      <c r="EQ25" s="17">
        <v>6.8</v>
      </c>
      <c r="ER25" s="17">
        <v>141.69999999999999</v>
      </c>
      <c r="ES25" s="17">
        <v>0.6</v>
      </c>
      <c r="ET25" s="17">
        <v>9.3000000000000007</v>
      </c>
      <c r="EU25" s="17">
        <v>6.1</v>
      </c>
      <c r="EV25" s="17">
        <v>102.8</v>
      </c>
      <c r="EW25" s="17"/>
      <c r="EX25" s="17">
        <v>2.2000000000000002</v>
      </c>
      <c r="EY25" s="17">
        <v>2</v>
      </c>
      <c r="EZ25" s="17">
        <v>1</v>
      </c>
      <c r="FA25" s="17">
        <v>8.3000000000000007</v>
      </c>
      <c r="FB25" s="17">
        <v>6.6</v>
      </c>
      <c r="FC25" s="17">
        <v>19.5</v>
      </c>
      <c r="FD25" s="17">
        <v>8.3000000000000007</v>
      </c>
      <c r="FE25" s="17">
        <v>28.21</v>
      </c>
      <c r="FF25" s="17">
        <v>35.380000000000003</v>
      </c>
      <c r="FG25" s="17">
        <v>15.8</v>
      </c>
      <c r="FH25" s="17">
        <v>20.3</v>
      </c>
      <c r="FI25" s="17">
        <v>8.1</v>
      </c>
      <c r="FJ25" s="17">
        <v>11</v>
      </c>
      <c r="FK25" s="17">
        <v>7014.1452200000003</v>
      </c>
      <c r="FL25" s="15"/>
      <c r="FM25" s="17">
        <v>19.400289999999998</v>
      </c>
      <c r="FN25" s="17">
        <v>8.0289999999999999</v>
      </c>
      <c r="FO25" s="17">
        <v>9.34</v>
      </c>
      <c r="FP25" s="17">
        <v>13.2</v>
      </c>
      <c r="FQ25" s="17">
        <v>26.774539999999998</v>
      </c>
      <c r="FR25" s="17">
        <v>18.93186</v>
      </c>
      <c r="FS25" s="17">
        <v>4.3</v>
      </c>
      <c r="FT25" s="17">
        <v>3.5</v>
      </c>
      <c r="FU25" s="17">
        <v>103.47569</v>
      </c>
    </row>
    <row r="26" spans="1:177" ht="24" customHeight="1" x14ac:dyDescent="0.3">
      <c r="A26" s="18" t="s">
        <v>44</v>
      </c>
      <c r="B26" s="18" t="s">
        <v>807</v>
      </c>
      <c r="C26" s="19">
        <v>201</v>
      </c>
      <c r="D26" s="19">
        <v>612.20000000000005</v>
      </c>
      <c r="E26" s="19">
        <v>210.8</v>
      </c>
      <c r="F26" s="19"/>
      <c r="G26" s="19"/>
      <c r="H26" s="19">
        <v>88.7</v>
      </c>
      <c r="I26" s="19">
        <v>133.4</v>
      </c>
      <c r="J26" s="19"/>
      <c r="K26" s="19"/>
      <c r="L26" s="19">
        <v>105.9</v>
      </c>
      <c r="M26" s="19">
        <v>105.7</v>
      </c>
      <c r="N26" s="19">
        <v>106</v>
      </c>
      <c r="O26" s="19">
        <v>207.5</v>
      </c>
      <c r="P26" s="19"/>
      <c r="Q26" s="19"/>
      <c r="R26" s="19">
        <v>0</v>
      </c>
      <c r="S26" s="19">
        <v>5.4</v>
      </c>
      <c r="T26" s="19"/>
      <c r="U26" s="19"/>
      <c r="V26" s="19"/>
      <c r="W26" s="19"/>
      <c r="X26" s="19">
        <v>167.9</v>
      </c>
      <c r="Y26" s="19">
        <v>6.6</v>
      </c>
      <c r="Z26" s="19">
        <v>4.8</v>
      </c>
      <c r="AA26" s="19">
        <v>0</v>
      </c>
      <c r="AB26" s="19">
        <v>6.9</v>
      </c>
      <c r="AC26" s="19">
        <v>10</v>
      </c>
      <c r="AD26" s="19">
        <v>68.8</v>
      </c>
      <c r="AE26" s="19"/>
      <c r="AF26" s="19"/>
      <c r="AG26" s="19"/>
      <c r="AH26" s="19"/>
      <c r="AI26" s="19">
        <v>54.8</v>
      </c>
      <c r="AJ26" s="19">
        <v>22.2</v>
      </c>
      <c r="AK26" s="19"/>
      <c r="AL26" s="19"/>
      <c r="AM26" s="19"/>
      <c r="AN26" s="19">
        <v>6.5</v>
      </c>
      <c r="AO26" s="19">
        <v>0</v>
      </c>
      <c r="AP26" s="19">
        <v>42.3</v>
      </c>
      <c r="AQ26" s="19">
        <v>118.7</v>
      </c>
      <c r="AR26" s="19">
        <v>23.4</v>
      </c>
      <c r="AS26" s="19">
        <v>18.2</v>
      </c>
      <c r="AT26" s="19">
        <v>18.8</v>
      </c>
      <c r="AU26" s="19">
        <v>86.9</v>
      </c>
      <c r="AV26" s="19">
        <v>178.4</v>
      </c>
      <c r="AW26" s="19">
        <v>178.5</v>
      </c>
      <c r="AX26" s="19">
        <v>182.7</v>
      </c>
      <c r="AY26" s="19">
        <v>106</v>
      </c>
      <c r="AZ26" s="19">
        <v>18.5</v>
      </c>
      <c r="BA26" s="19">
        <v>43.2</v>
      </c>
      <c r="BB26" s="19">
        <v>2.1</v>
      </c>
      <c r="BC26" s="19">
        <v>32.4</v>
      </c>
      <c r="BD26" s="19">
        <v>41.6</v>
      </c>
      <c r="BE26" s="19"/>
      <c r="BF26" s="19"/>
      <c r="BG26" s="19">
        <v>61.2</v>
      </c>
      <c r="BH26" s="19"/>
      <c r="BI26" s="19"/>
      <c r="BJ26" s="19">
        <v>0</v>
      </c>
      <c r="BK26" s="19"/>
      <c r="BL26" s="19"/>
      <c r="BM26" s="19"/>
      <c r="BN26" s="19">
        <v>89.9</v>
      </c>
      <c r="BO26" s="19">
        <v>171.1</v>
      </c>
      <c r="BP26" s="19">
        <v>170.6</v>
      </c>
      <c r="BQ26" s="19">
        <v>200</v>
      </c>
      <c r="BR26" s="19">
        <v>264.5</v>
      </c>
      <c r="BS26" s="19"/>
      <c r="BT26" s="19"/>
      <c r="BU26" s="19"/>
      <c r="BV26" s="19"/>
      <c r="BW26" s="19"/>
      <c r="BX26" s="19">
        <v>0</v>
      </c>
      <c r="BY26" s="19"/>
      <c r="BZ26" s="19"/>
      <c r="CA26" s="19">
        <v>2.5</v>
      </c>
      <c r="CB26" s="19">
        <v>85.3</v>
      </c>
      <c r="CC26" s="19">
        <v>61.2</v>
      </c>
      <c r="CD26" s="19">
        <v>59</v>
      </c>
      <c r="CE26" s="19">
        <v>46.6</v>
      </c>
      <c r="CF26" s="19">
        <v>29.6</v>
      </c>
      <c r="CG26" s="19"/>
      <c r="CH26" s="19"/>
      <c r="CI26" s="19"/>
      <c r="CJ26" s="19">
        <v>145.80000000000001</v>
      </c>
      <c r="CK26" s="19">
        <v>147</v>
      </c>
      <c r="CL26" s="19">
        <v>148.6</v>
      </c>
      <c r="CM26" s="19"/>
      <c r="CN26" s="19"/>
      <c r="CO26" s="19"/>
      <c r="CP26" s="19"/>
      <c r="CQ26" s="19"/>
      <c r="CR26" s="19">
        <v>212.8</v>
      </c>
      <c r="CS26" s="19">
        <v>102</v>
      </c>
      <c r="CT26" s="19">
        <v>7.7</v>
      </c>
      <c r="CU26" s="19">
        <v>9.1999999999999993</v>
      </c>
      <c r="CV26" s="19">
        <v>0.5</v>
      </c>
      <c r="CW26" s="19">
        <v>118</v>
      </c>
      <c r="CX26" s="19">
        <v>78.7</v>
      </c>
      <c r="CY26" s="19">
        <v>9.6999999999999993</v>
      </c>
      <c r="CZ26" s="19">
        <v>0.2</v>
      </c>
      <c r="DA26" s="19">
        <v>13.6</v>
      </c>
      <c r="DB26" s="19">
        <v>6.5</v>
      </c>
      <c r="DC26" s="19">
        <v>9.9</v>
      </c>
      <c r="DD26" s="19"/>
      <c r="DE26" s="19">
        <v>208.7</v>
      </c>
      <c r="DF26" s="19">
        <v>1.2</v>
      </c>
      <c r="DG26" s="19">
        <v>2.1</v>
      </c>
      <c r="DH26" s="19">
        <v>2.6</v>
      </c>
      <c r="DI26" s="19">
        <v>20.100000000000001</v>
      </c>
      <c r="DJ26" s="19">
        <v>20</v>
      </c>
      <c r="DK26" s="19">
        <v>19.2</v>
      </c>
      <c r="DL26" s="19">
        <v>3.3</v>
      </c>
      <c r="DM26" s="19">
        <v>18.399999999999999</v>
      </c>
      <c r="DN26" s="19">
        <v>15.04</v>
      </c>
      <c r="DO26" s="19">
        <v>18.350000000000001</v>
      </c>
      <c r="DP26" s="19">
        <v>29.9</v>
      </c>
      <c r="DQ26" s="19">
        <v>83</v>
      </c>
      <c r="DR26" s="19">
        <v>19.100000000000001</v>
      </c>
      <c r="DS26" s="19">
        <v>3.3</v>
      </c>
      <c r="DT26" s="19">
        <v>14.7</v>
      </c>
      <c r="DU26" s="19">
        <v>2.6</v>
      </c>
      <c r="DV26" s="19">
        <v>0.4</v>
      </c>
      <c r="DW26" s="19">
        <v>7</v>
      </c>
      <c r="DX26" s="19">
        <v>6.7</v>
      </c>
      <c r="DY26" s="19">
        <v>9.9</v>
      </c>
      <c r="DZ26" s="19">
        <v>15.2</v>
      </c>
      <c r="EA26" s="19">
        <v>18.3</v>
      </c>
      <c r="EB26" s="19">
        <v>1.7</v>
      </c>
      <c r="EC26" s="19">
        <v>42.1</v>
      </c>
      <c r="ED26" s="19">
        <v>34</v>
      </c>
      <c r="EE26" s="19">
        <v>63.953539999999997</v>
      </c>
      <c r="EF26" s="19">
        <v>100.0141</v>
      </c>
      <c r="EG26" s="19">
        <v>8.26464</v>
      </c>
      <c r="EH26" s="19">
        <v>3.89961</v>
      </c>
      <c r="EI26" s="19">
        <v>20</v>
      </c>
      <c r="EJ26" s="19">
        <v>4.8</v>
      </c>
      <c r="EK26" s="19">
        <v>7.7</v>
      </c>
      <c r="EL26" s="19">
        <v>20.399999999999999</v>
      </c>
      <c r="EM26" s="19">
        <v>20.399999999999999</v>
      </c>
      <c r="EN26" s="19">
        <v>20</v>
      </c>
      <c r="EO26" s="19">
        <v>8.6</v>
      </c>
      <c r="EP26" s="19">
        <v>204.1</v>
      </c>
      <c r="EQ26" s="19">
        <v>8.6</v>
      </c>
      <c r="ER26" s="19">
        <v>136.6</v>
      </c>
      <c r="ES26" s="19">
        <v>0.6</v>
      </c>
      <c r="ET26" s="19">
        <v>26</v>
      </c>
      <c r="EU26" s="19">
        <v>19.899999999999999</v>
      </c>
      <c r="EV26" s="19">
        <v>99.4</v>
      </c>
      <c r="EW26" s="19"/>
      <c r="EX26" s="19">
        <v>2.2000000000000002</v>
      </c>
      <c r="EY26" s="19">
        <v>2</v>
      </c>
      <c r="EZ26" s="19">
        <v>1</v>
      </c>
      <c r="FA26" s="19">
        <v>9.3000000000000007</v>
      </c>
      <c r="FB26" s="19">
        <v>6.7</v>
      </c>
      <c r="FC26" s="19">
        <v>19.399999999999999</v>
      </c>
      <c r="FD26" s="19">
        <v>8.1999999999999993</v>
      </c>
      <c r="FE26" s="19">
        <v>28.07</v>
      </c>
      <c r="FF26" s="19">
        <v>35.22</v>
      </c>
      <c r="FG26" s="19">
        <v>16</v>
      </c>
      <c r="FH26" s="19">
        <v>20.3</v>
      </c>
      <c r="FI26" s="19">
        <v>7.6</v>
      </c>
      <c r="FJ26" s="19">
        <v>11.1</v>
      </c>
      <c r="FK26" s="19">
        <v>7025.7118899999996</v>
      </c>
      <c r="FL26" s="15"/>
      <c r="FM26" s="19">
        <v>19.399460000000001</v>
      </c>
      <c r="FN26" s="19">
        <v>8.0289999999999999</v>
      </c>
      <c r="FO26" s="19">
        <v>10.67</v>
      </c>
      <c r="FP26" s="19">
        <v>13.2</v>
      </c>
      <c r="FQ26" s="19">
        <v>26.642800000000001</v>
      </c>
      <c r="FR26" s="19">
        <v>18.931920000000002</v>
      </c>
      <c r="FS26" s="19">
        <v>4.2</v>
      </c>
      <c r="FT26" s="19">
        <v>3.5</v>
      </c>
      <c r="FU26" s="19">
        <v>104.57317999999999</v>
      </c>
    </row>
    <row r="27" spans="1:177" ht="24" customHeight="1" x14ac:dyDescent="0.3">
      <c r="A27" s="13" t="s">
        <v>44</v>
      </c>
      <c r="B27" s="13" t="s">
        <v>808</v>
      </c>
      <c r="C27" s="14">
        <v>206.9</v>
      </c>
      <c r="D27" s="14">
        <v>631.20000000000005</v>
      </c>
      <c r="E27" s="14">
        <v>217.2</v>
      </c>
      <c r="F27" s="14"/>
      <c r="G27" s="14"/>
      <c r="H27" s="14">
        <v>92.2</v>
      </c>
      <c r="I27" s="14">
        <v>239.8</v>
      </c>
      <c r="J27" s="14"/>
      <c r="K27" s="14"/>
      <c r="L27" s="14">
        <v>141.5</v>
      </c>
      <c r="M27" s="14">
        <v>139.9</v>
      </c>
      <c r="N27" s="14">
        <v>140.5</v>
      </c>
      <c r="O27" s="14">
        <v>232.2</v>
      </c>
      <c r="P27" s="14"/>
      <c r="Q27" s="14"/>
      <c r="R27" s="14">
        <v>0</v>
      </c>
      <c r="S27" s="14">
        <v>6</v>
      </c>
      <c r="T27" s="14"/>
      <c r="U27" s="14"/>
      <c r="V27" s="14"/>
      <c r="W27" s="14"/>
      <c r="X27" s="14">
        <v>173.4</v>
      </c>
      <c r="Y27" s="14">
        <v>8.1</v>
      </c>
      <c r="Z27" s="14">
        <v>5.2</v>
      </c>
      <c r="AA27" s="14">
        <v>0</v>
      </c>
      <c r="AB27" s="14">
        <v>6.8</v>
      </c>
      <c r="AC27" s="14">
        <v>10</v>
      </c>
      <c r="AD27" s="14">
        <v>57.8</v>
      </c>
      <c r="AE27" s="14"/>
      <c r="AF27" s="14"/>
      <c r="AG27" s="14"/>
      <c r="AH27" s="14"/>
      <c r="AI27" s="14">
        <v>56.8</v>
      </c>
      <c r="AJ27" s="14">
        <v>22.9</v>
      </c>
      <c r="AK27" s="14"/>
      <c r="AL27" s="14"/>
      <c r="AM27" s="14"/>
      <c r="AN27" s="14">
        <v>6.5</v>
      </c>
      <c r="AO27" s="14">
        <v>0</v>
      </c>
      <c r="AP27" s="14">
        <v>41.9</v>
      </c>
      <c r="AQ27" s="14">
        <v>119.5</v>
      </c>
      <c r="AR27" s="14">
        <v>23.9</v>
      </c>
      <c r="AS27" s="14">
        <v>18.399999999999999</v>
      </c>
      <c r="AT27" s="14">
        <v>18.8</v>
      </c>
      <c r="AU27" s="14">
        <v>92.4</v>
      </c>
      <c r="AV27" s="14">
        <v>127.7</v>
      </c>
      <c r="AW27" s="14">
        <v>127.4</v>
      </c>
      <c r="AX27" s="14">
        <v>158.1</v>
      </c>
      <c r="AY27" s="14">
        <v>108.3</v>
      </c>
      <c r="AZ27" s="14">
        <v>35.9</v>
      </c>
      <c r="BA27" s="14">
        <v>44.4</v>
      </c>
      <c r="BB27" s="14">
        <v>2.1</v>
      </c>
      <c r="BC27" s="14">
        <v>26.2</v>
      </c>
      <c r="BD27" s="14">
        <v>61.2</v>
      </c>
      <c r="BE27" s="14"/>
      <c r="BF27" s="14"/>
      <c r="BG27" s="14">
        <v>64.400000000000006</v>
      </c>
      <c r="BH27" s="14"/>
      <c r="BI27" s="14"/>
      <c r="BJ27" s="14">
        <v>0</v>
      </c>
      <c r="BK27" s="14"/>
      <c r="BL27" s="14"/>
      <c r="BM27" s="14"/>
      <c r="BN27" s="14">
        <v>95.5</v>
      </c>
      <c r="BO27" s="14">
        <v>166.9</v>
      </c>
      <c r="BP27" s="14">
        <v>166.4</v>
      </c>
      <c r="BQ27" s="14">
        <v>198.9</v>
      </c>
      <c r="BR27" s="14">
        <v>262.7</v>
      </c>
      <c r="BS27" s="14"/>
      <c r="BT27" s="14"/>
      <c r="BU27" s="14"/>
      <c r="BV27" s="14"/>
      <c r="BW27" s="14"/>
      <c r="BX27" s="14">
        <v>0</v>
      </c>
      <c r="BY27" s="14"/>
      <c r="BZ27" s="14"/>
      <c r="CA27" s="14">
        <v>2.5</v>
      </c>
      <c r="CB27" s="14">
        <v>175.2</v>
      </c>
      <c r="CC27" s="14">
        <v>87.7</v>
      </c>
      <c r="CD27" s="14">
        <v>68</v>
      </c>
      <c r="CE27" s="14">
        <v>46.8</v>
      </c>
      <c r="CF27" s="14">
        <v>30.6</v>
      </c>
      <c r="CG27" s="14"/>
      <c r="CH27" s="14"/>
      <c r="CI27" s="14"/>
      <c r="CJ27" s="14">
        <v>144.1</v>
      </c>
      <c r="CK27" s="14">
        <v>144.80000000000001</v>
      </c>
      <c r="CL27" s="14">
        <v>147.69999999999999</v>
      </c>
      <c r="CM27" s="14"/>
      <c r="CN27" s="14"/>
      <c r="CO27" s="14"/>
      <c r="CP27" s="14"/>
      <c r="CQ27" s="14"/>
      <c r="CR27" s="14">
        <v>211.8</v>
      </c>
      <c r="CS27" s="14">
        <v>101.1</v>
      </c>
      <c r="CT27" s="14">
        <v>7.8</v>
      </c>
      <c r="CU27" s="14">
        <v>9</v>
      </c>
      <c r="CV27" s="14">
        <v>0.7</v>
      </c>
      <c r="CW27" s="14">
        <v>119</v>
      </c>
      <c r="CX27" s="14">
        <v>79.2</v>
      </c>
      <c r="CY27" s="14">
        <v>9.5</v>
      </c>
      <c r="CZ27" s="14">
        <v>0.3</v>
      </c>
      <c r="DA27" s="14">
        <v>13.4</v>
      </c>
      <c r="DB27" s="14">
        <v>6.5</v>
      </c>
      <c r="DC27" s="14">
        <v>9.9</v>
      </c>
      <c r="DD27" s="14"/>
      <c r="DE27" s="14">
        <v>188.7</v>
      </c>
      <c r="DF27" s="14">
        <v>1.2</v>
      </c>
      <c r="DG27" s="14">
        <v>2.2000000000000002</v>
      </c>
      <c r="DH27" s="14">
        <v>2.6</v>
      </c>
      <c r="DI27" s="14">
        <v>20.9</v>
      </c>
      <c r="DJ27" s="14">
        <v>20</v>
      </c>
      <c r="DK27" s="14">
        <v>19.100000000000001</v>
      </c>
      <c r="DL27" s="14">
        <v>3.3</v>
      </c>
      <c r="DM27" s="14">
        <v>18.399999999999999</v>
      </c>
      <c r="DN27" s="14">
        <v>14.33</v>
      </c>
      <c r="DO27" s="14">
        <v>17.47</v>
      </c>
      <c r="DP27" s="14">
        <v>29.7</v>
      </c>
      <c r="DQ27" s="14">
        <v>83.8</v>
      </c>
      <c r="DR27" s="14">
        <v>19.399999999999999</v>
      </c>
      <c r="DS27" s="14">
        <v>3</v>
      </c>
      <c r="DT27" s="14">
        <v>14.2</v>
      </c>
      <c r="DU27" s="14">
        <v>2.5</v>
      </c>
      <c r="DV27" s="14">
        <v>0.4</v>
      </c>
      <c r="DW27" s="14">
        <v>7</v>
      </c>
      <c r="DX27" s="14">
        <v>6.7</v>
      </c>
      <c r="DY27" s="14">
        <v>11.1</v>
      </c>
      <c r="DZ27" s="14">
        <v>16</v>
      </c>
      <c r="EA27" s="14">
        <v>18.600000000000001</v>
      </c>
      <c r="EB27" s="14">
        <v>0.1</v>
      </c>
      <c r="EC27" s="14">
        <v>56.8</v>
      </c>
      <c r="ED27" s="14">
        <v>34.4</v>
      </c>
      <c r="EE27" s="14">
        <v>67.184449999999998</v>
      </c>
      <c r="EF27" s="14">
        <v>96.810460000000006</v>
      </c>
      <c r="EG27" s="14">
        <v>13.21518</v>
      </c>
      <c r="EH27" s="14">
        <v>8.8137600000000003</v>
      </c>
      <c r="EI27" s="14">
        <v>19.7</v>
      </c>
      <c r="EJ27" s="14">
        <v>4.8</v>
      </c>
      <c r="EK27" s="14">
        <v>7.6</v>
      </c>
      <c r="EL27" s="14">
        <v>20.399999999999999</v>
      </c>
      <c r="EM27" s="14">
        <v>20.399999999999999</v>
      </c>
      <c r="EN27" s="14">
        <v>20</v>
      </c>
      <c r="EO27" s="14">
        <v>9.3000000000000007</v>
      </c>
      <c r="EP27" s="14">
        <v>236.9</v>
      </c>
      <c r="EQ27" s="14">
        <v>10.6</v>
      </c>
      <c r="ER27" s="14">
        <v>107.8</v>
      </c>
      <c r="ES27" s="14">
        <v>0.6</v>
      </c>
      <c r="ET27" s="14">
        <v>23</v>
      </c>
      <c r="EU27" s="14">
        <v>30.3</v>
      </c>
      <c r="EV27" s="14">
        <v>95.4</v>
      </c>
      <c r="EW27" s="14"/>
      <c r="EX27" s="14">
        <v>1.2</v>
      </c>
      <c r="EY27" s="14">
        <v>1.1000000000000001</v>
      </c>
      <c r="EZ27" s="14">
        <v>1</v>
      </c>
      <c r="FA27" s="14">
        <v>11.5</v>
      </c>
      <c r="FB27" s="14">
        <v>6.7</v>
      </c>
      <c r="FC27" s="14">
        <v>19.600000000000001</v>
      </c>
      <c r="FD27" s="14">
        <v>9.1</v>
      </c>
      <c r="FE27" s="14">
        <v>27.73</v>
      </c>
      <c r="FF27" s="14">
        <v>34.81</v>
      </c>
      <c r="FG27" s="14">
        <v>15.7</v>
      </c>
      <c r="FH27" s="14">
        <v>20.3</v>
      </c>
      <c r="FI27" s="14">
        <v>8.6</v>
      </c>
      <c r="FJ27" s="14">
        <v>11.1</v>
      </c>
      <c r="FK27" s="14">
        <v>7344.6638499999999</v>
      </c>
      <c r="FL27" s="15"/>
      <c r="FM27" s="14">
        <v>19.480740000000001</v>
      </c>
      <c r="FN27" s="14">
        <v>8.0280000000000005</v>
      </c>
      <c r="FO27" s="14">
        <v>11.27</v>
      </c>
      <c r="FP27" s="14">
        <v>13.2</v>
      </c>
      <c r="FQ27" s="14">
        <v>26.391670000000001</v>
      </c>
      <c r="FR27" s="14">
        <v>18.931979999999999</v>
      </c>
      <c r="FS27" s="14">
        <v>4.2</v>
      </c>
      <c r="FT27" s="14">
        <v>3.5</v>
      </c>
      <c r="FU27" s="14">
        <v>105.00239000000001</v>
      </c>
    </row>
    <row r="28" spans="1:177" ht="24" customHeight="1" x14ac:dyDescent="0.3">
      <c r="A28" s="16" t="s">
        <v>44</v>
      </c>
      <c r="B28" s="16" t="s">
        <v>809</v>
      </c>
      <c r="C28" s="17">
        <v>203.8</v>
      </c>
      <c r="D28" s="17">
        <v>614.20000000000005</v>
      </c>
      <c r="E28" s="17">
        <v>207.2</v>
      </c>
      <c r="F28" s="17"/>
      <c r="G28" s="17"/>
      <c r="H28" s="17">
        <v>90</v>
      </c>
      <c r="I28" s="17">
        <v>233.5</v>
      </c>
      <c r="J28" s="17"/>
      <c r="K28" s="17"/>
      <c r="L28" s="17">
        <v>159.80000000000001</v>
      </c>
      <c r="M28" s="17">
        <v>159.5</v>
      </c>
      <c r="N28" s="17">
        <v>159.6</v>
      </c>
      <c r="O28" s="17">
        <v>257.7</v>
      </c>
      <c r="P28" s="17"/>
      <c r="Q28" s="17"/>
      <c r="R28" s="17">
        <v>0</v>
      </c>
      <c r="S28" s="17">
        <v>5.6</v>
      </c>
      <c r="T28" s="17"/>
      <c r="U28" s="17"/>
      <c r="V28" s="17"/>
      <c r="W28" s="17"/>
      <c r="X28" s="17">
        <v>166.4</v>
      </c>
      <c r="Y28" s="17">
        <v>6.9</v>
      </c>
      <c r="Z28" s="17">
        <v>4.9000000000000004</v>
      </c>
      <c r="AA28" s="17">
        <v>0</v>
      </c>
      <c r="AB28" s="17">
        <v>6.8</v>
      </c>
      <c r="AC28" s="17">
        <v>10</v>
      </c>
      <c r="AD28" s="17">
        <v>55.1</v>
      </c>
      <c r="AE28" s="17"/>
      <c r="AF28" s="17"/>
      <c r="AG28" s="17"/>
      <c r="AH28" s="17"/>
      <c r="AI28" s="17">
        <v>55.2</v>
      </c>
      <c r="AJ28" s="17">
        <v>72.900000000000006</v>
      </c>
      <c r="AK28" s="17"/>
      <c r="AL28" s="17"/>
      <c r="AM28" s="17"/>
      <c r="AN28" s="17">
        <v>6.4</v>
      </c>
      <c r="AO28" s="17">
        <v>152.80000000000001</v>
      </c>
      <c r="AP28" s="17">
        <v>42</v>
      </c>
      <c r="AQ28" s="17">
        <v>129</v>
      </c>
      <c r="AR28" s="17">
        <v>22.5</v>
      </c>
      <c r="AS28" s="17">
        <v>18.2</v>
      </c>
      <c r="AT28" s="17">
        <v>18.8</v>
      </c>
      <c r="AU28" s="17">
        <v>92.3</v>
      </c>
      <c r="AV28" s="17">
        <v>122.3</v>
      </c>
      <c r="AW28" s="17">
        <v>122.5</v>
      </c>
      <c r="AX28" s="17">
        <v>151.80000000000001</v>
      </c>
      <c r="AY28" s="17">
        <v>106.6</v>
      </c>
      <c r="AZ28" s="17">
        <v>35.299999999999997</v>
      </c>
      <c r="BA28" s="17">
        <v>42.8</v>
      </c>
      <c r="BB28" s="17">
        <v>2.1</v>
      </c>
      <c r="BC28" s="17">
        <v>26.3</v>
      </c>
      <c r="BD28" s="17">
        <v>111.6</v>
      </c>
      <c r="BE28" s="17"/>
      <c r="BF28" s="17"/>
      <c r="BG28" s="17">
        <v>61.9</v>
      </c>
      <c r="BH28" s="17"/>
      <c r="BI28" s="17"/>
      <c r="BJ28" s="17">
        <v>0</v>
      </c>
      <c r="BK28" s="17"/>
      <c r="BL28" s="17"/>
      <c r="BM28" s="17"/>
      <c r="BN28" s="17">
        <v>91.3</v>
      </c>
      <c r="BO28" s="17">
        <v>129.9</v>
      </c>
      <c r="BP28" s="17">
        <v>129.80000000000001</v>
      </c>
      <c r="BQ28" s="17">
        <v>149</v>
      </c>
      <c r="BR28" s="17">
        <v>220</v>
      </c>
      <c r="BS28" s="17"/>
      <c r="BT28" s="17"/>
      <c r="BU28" s="17"/>
      <c r="BV28" s="17"/>
      <c r="BW28" s="17"/>
      <c r="BX28" s="17">
        <v>0</v>
      </c>
      <c r="BY28" s="17"/>
      <c r="BZ28" s="17"/>
      <c r="CA28" s="17">
        <v>2.5</v>
      </c>
      <c r="CB28" s="17">
        <v>148.80000000000001</v>
      </c>
      <c r="CC28" s="17">
        <v>85.8</v>
      </c>
      <c r="CD28" s="17">
        <v>65.3</v>
      </c>
      <c r="CE28" s="17">
        <v>46</v>
      </c>
      <c r="CF28" s="17">
        <v>29.8</v>
      </c>
      <c r="CG28" s="17"/>
      <c r="CH28" s="17"/>
      <c r="CI28" s="17"/>
      <c r="CJ28" s="17">
        <v>144.80000000000001</v>
      </c>
      <c r="CK28" s="17">
        <v>146.30000000000001</v>
      </c>
      <c r="CL28" s="17">
        <v>147.9</v>
      </c>
      <c r="CM28" s="17"/>
      <c r="CN28" s="17"/>
      <c r="CO28" s="17"/>
      <c r="CP28" s="17"/>
      <c r="CQ28" s="17"/>
      <c r="CR28" s="17">
        <v>210.2</v>
      </c>
      <c r="CS28" s="17">
        <v>100.2</v>
      </c>
      <c r="CT28" s="17">
        <v>7.7</v>
      </c>
      <c r="CU28" s="17">
        <v>9.1</v>
      </c>
      <c r="CV28" s="17">
        <v>0.9</v>
      </c>
      <c r="CW28" s="17">
        <v>121</v>
      </c>
      <c r="CX28" s="17">
        <v>80.8</v>
      </c>
      <c r="CY28" s="17">
        <v>10.1</v>
      </c>
      <c r="CZ28" s="17">
        <v>0.3</v>
      </c>
      <c r="DA28" s="17">
        <v>13.4</v>
      </c>
      <c r="DB28" s="17">
        <v>5.9</v>
      </c>
      <c r="DC28" s="17">
        <v>9.9</v>
      </c>
      <c r="DD28" s="17"/>
      <c r="DE28" s="17">
        <v>214.6</v>
      </c>
      <c r="DF28" s="17">
        <v>1.2</v>
      </c>
      <c r="DG28" s="17">
        <v>2.2000000000000002</v>
      </c>
      <c r="DH28" s="17">
        <v>2.6</v>
      </c>
      <c r="DI28" s="17">
        <v>20.2</v>
      </c>
      <c r="DJ28" s="17">
        <v>20</v>
      </c>
      <c r="DK28" s="17">
        <v>19.2</v>
      </c>
      <c r="DL28" s="17">
        <v>3.3</v>
      </c>
      <c r="DM28" s="17">
        <v>18.399999999999999</v>
      </c>
      <c r="DN28" s="17">
        <v>13.48</v>
      </c>
      <c r="DO28" s="17">
        <v>17.14</v>
      </c>
      <c r="DP28" s="17">
        <v>30.4</v>
      </c>
      <c r="DQ28" s="17">
        <v>87.2</v>
      </c>
      <c r="DR28" s="17">
        <v>19.3</v>
      </c>
      <c r="DS28" s="17">
        <v>3.4</v>
      </c>
      <c r="DT28" s="17">
        <v>14.5</v>
      </c>
      <c r="DU28" s="17">
        <v>2.5</v>
      </c>
      <c r="DV28" s="17">
        <v>0.4</v>
      </c>
      <c r="DW28" s="17">
        <v>7</v>
      </c>
      <c r="DX28" s="17">
        <v>6.7</v>
      </c>
      <c r="DY28" s="17">
        <v>10</v>
      </c>
      <c r="DZ28" s="17">
        <v>15.5</v>
      </c>
      <c r="EA28" s="17">
        <v>19.7</v>
      </c>
      <c r="EB28" s="17">
        <v>0.1</v>
      </c>
      <c r="EC28" s="17">
        <v>62.6</v>
      </c>
      <c r="ED28" s="17">
        <v>34.9</v>
      </c>
      <c r="EE28" s="17">
        <v>78.421779999999998</v>
      </c>
      <c r="EF28" s="17">
        <v>97.185370000000006</v>
      </c>
      <c r="EG28" s="17">
        <v>6.0523600000000002</v>
      </c>
      <c r="EH28" s="17">
        <v>6.9939900000000002</v>
      </c>
      <c r="EI28" s="17">
        <v>19.5</v>
      </c>
      <c r="EJ28" s="17">
        <v>4.8</v>
      </c>
      <c r="EK28" s="17">
        <v>7.5</v>
      </c>
      <c r="EL28" s="17">
        <v>20.399999999999999</v>
      </c>
      <c r="EM28" s="17">
        <v>20.399999999999999</v>
      </c>
      <c r="EN28" s="17">
        <v>20</v>
      </c>
      <c r="EO28" s="17">
        <v>12.4</v>
      </c>
      <c r="EP28" s="17">
        <v>241.5</v>
      </c>
      <c r="EQ28" s="17">
        <v>13.1</v>
      </c>
      <c r="ER28" s="17">
        <v>143.6</v>
      </c>
      <c r="ES28" s="17">
        <v>0.6</v>
      </c>
      <c r="ET28" s="17">
        <v>27.7</v>
      </c>
      <c r="EU28" s="17">
        <v>48.9</v>
      </c>
      <c r="EV28" s="17">
        <v>98.1</v>
      </c>
      <c r="EW28" s="17"/>
      <c r="EX28" s="17">
        <v>1.2</v>
      </c>
      <c r="EY28" s="17">
        <v>1.1000000000000001</v>
      </c>
      <c r="EZ28" s="17">
        <v>1</v>
      </c>
      <c r="FA28" s="17">
        <v>13.5</v>
      </c>
      <c r="FB28" s="17">
        <v>6.7</v>
      </c>
      <c r="FC28" s="17">
        <v>19.899999999999999</v>
      </c>
      <c r="FD28" s="17">
        <v>8.8000000000000007</v>
      </c>
      <c r="FE28" s="17">
        <v>28.07</v>
      </c>
      <c r="FF28" s="17">
        <v>35.21</v>
      </c>
      <c r="FG28" s="17">
        <v>16</v>
      </c>
      <c r="FH28" s="17">
        <v>20.3</v>
      </c>
      <c r="FI28" s="17">
        <v>7.3</v>
      </c>
      <c r="FJ28" s="17">
        <v>11.1</v>
      </c>
      <c r="FK28" s="17">
        <v>7524.8535000000002</v>
      </c>
      <c r="FL28" s="15"/>
      <c r="FM28" s="17">
        <v>19.40935</v>
      </c>
      <c r="FN28" s="17">
        <v>8.0299999999999994</v>
      </c>
      <c r="FO28" s="17">
        <v>12.04</v>
      </c>
      <c r="FP28" s="17">
        <v>13.2</v>
      </c>
      <c r="FQ28" s="17">
        <v>26.224350000000001</v>
      </c>
      <c r="FR28" s="17">
        <v>18.93186</v>
      </c>
      <c r="FS28" s="17">
        <v>4.0999999999999996</v>
      </c>
      <c r="FT28" s="17">
        <v>3.5</v>
      </c>
      <c r="FU28" s="17">
        <v>105.43556</v>
      </c>
    </row>
    <row r="29" spans="1:177" ht="24" customHeight="1" x14ac:dyDescent="0.3">
      <c r="A29" s="16" t="s">
        <v>44</v>
      </c>
      <c r="B29" s="16" t="s">
        <v>810</v>
      </c>
      <c r="C29" s="17">
        <v>203.8</v>
      </c>
      <c r="D29" s="17">
        <v>618.4</v>
      </c>
      <c r="E29" s="17">
        <v>211.5</v>
      </c>
      <c r="F29" s="17"/>
      <c r="G29" s="17"/>
      <c r="H29" s="17">
        <v>90.2</v>
      </c>
      <c r="I29" s="17">
        <v>230.7</v>
      </c>
      <c r="J29" s="17"/>
      <c r="K29" s="17"/>
      <c r="L29" s="17">
        <v>145.30000000000001</v>
      </c>
      <c r="M29" s="17">
        <v>144</v>
      </c>
      <c r="N29" s="17">
        <v>144.69999999999999</v>
      </c>
      <c r="O29" s="17">
        <v>246</v>
      </c>
      <c r="P29" s="17"/>
      <c r="Q29" s="17"/>
      <c r="R29" s="17">
        <v>0</v>
      </c>
      <c r="S29" s="17">
        <v>5.5</v>
      </c>
      <c r="T29" s="17"/>
      <c r="U29" s="17"/>
      <c r="V29" s="17"/>
      <c r="W29" s="17"/>
      <c r="X29" s="17">
        <v>166.4</v>
      </c>
      <c r="Y29" s="17">
        <v>6.8</v>
      </c>
      <c r="Z29" s="17">
        <v>5</v>
      </c>
      <c r="AA29" s="17">
        <v>0</v>
      </c>
      <c r="AB29" s="17">
        <v>6.8</v>
      </c>
      <c r="AC29" s="17">
        <v>10</v>
      </c>
      <c r="AD29" s="17">
        <v>55.4</v>
      </c>
      <c r="AE29" s="17"/>
      <c r="AF29" s="17"/>
      <c r="AG29" s="17"/>
      <c r="AH29" s="17"/>
      <c r="AI29" s="17">
        <v>55.2</v>
      </c>
      <c r="AJ29" s="17">
        <v>72.900000000000006</v>
      </c>
      <c r="AK29" s="17"/>
      <c r="AL29" s="17"/>
      <c r="AM29" s="17"/>
      <c r="AN29" s="17">
        <v>6.5</v>
      </c>
      <c r="AO29" s="17">
        <v>152.5</v>
      </c>
      <c r="AP29" s="17">
        <v>42</v>
      </c>
      <c r="AQ29" s="17">
        <v>123.8</v>
      </c>
      <c r="AR29" s="17">
        <v>22</v>
      </c>
      <c r="AS29" s="17">
        <v>18.2</v>
      </c>
      <c r="AT29" s="17">
        <v>18.8</v>
      </c>
      <c r="AU29" s="17">
        <v>89.5</v>
      </c>
      <c r="AV29" s="17">
        <v>122.7</v>
      </c>
      <c r="AW29" s="17">
        <v>123.1</v>
      </c>
      <c r="AX29" s="17">
        <v>152.30000000000001</v>
      </c>
      <c r="AY29" s="17">
        <v>84.8</v>
      </c>
      <c r="AZ29" s="17">
        <v>35.6</v>
      </c>
      <c r="BA29" s="17">
        <v>37</v>
      </c>
      <c r="BB29" s="17">
        <v>2.1</v>
      </c>
      <c r="BC29" s="17">
        <v>25.5</v>
      </c>
      <c r="BD29" s="17">
        <v>86.5</v>
      </c>
      <c r="BE29" s="17"/>
      <c r="BF29" s="17"/>
      <c r="BG29" s="17">
        <v>62.2</v>
      </c>
      <c r="BH29" s="17"/>
      <c r="BI29" s="17"/>
      <c r="BJ29" s="17">
        <v>0</v>
      </c>
      <c r="BK29" s="17"/>
      <c r="BL29" s="17"/>
      <c r="BM29" s="17"/>
      <c r="BN29" s="17">
        <v>76.3</v>
      </c>
      <c r="BO29" s="17">
        <v>168.3</v>
      </c>
      <c r="BP29" s="17">
        <v>166.7</v>
      </c>
      <c r="BQ29" s="17">
        <v>200</v>
      </c>
      <c r="BR29" s="17">
        <v>260.8</v>
      </c>
      <c r="BS29" s="17"/>
      <c r="BT29" s="17"/>
      <c r="BU29" s="17"/>
      <c r="BV29" s="17"/>
      <c r="BW29" s="17"/>
      <c r="BX29" s="17">
        <v>0</v>
      </c>
      <c r="BY29" s="17"/>
      <c r="BZ29" s="17"/>
      <c r="CA29" s="17">
        <v>2.5</v>
      </c>
      <c r="CB29" s="17">
        <v>116.7</v>
      </c>
      <c r="CC29" s="17">
        <v>81.400000000000006</v>
      </c>
      <c r="CD29" s="17">
        <v>65.5</v>
      </c>
      <c r="CE29" s="17">
        <v>46.3</v>
      </c>
      <c r="CF29" s="17">
        <v>29.7</v>
      </c>
      <c r="CG29" s="17"/>
      <c r="CH29" s="17"/>
      <c r="CI29" s="17"/>
      <c r="CJ29" s="17">
        <v>146.19999999999999</v>
      </c>
      <c r="CK29" s="17">
        <v>147.5</v>
      </c>
      <c r="CL29" s="17">
        <v>149.4</v>
      </c>
      <c r="CM29" s="17"/>
      <c r="CN29" s="17"/>
      <c r="CO29" s="17"/>
      <c r="CP29" s="17"/>
      <c r="CQ29" s="17"/>
      <c r="CR29" s="17">
        <v>210.1</v>
      </c>
      <c r="CS29" s="17">
        <v>100.5</v>
      </c>
      <c r="CT29" s="17">
        <v>7.7</v>
      </c>
      <c r="CU29" s="17">
        <v>9.1</v>
      </c>
      <c r="CV29" s="17">
        <v>1</v>
      </c>
      <c r="CW29" s="17">
        <v>119.8</v>
      </c>
      <c r="CX29" s="17">
        <v>80.900000000000006</v>
      </c>
      <c r="CY29" s="17">
        <v>11.8</v>
      </c>
      <c r="CZ29" s="17">
        <v>0.2</v>
      </c>
      <c r="DA29" s="17">
        <v>13.6</v>
      </c>
      <c r="DB29" s="17">
        <v>6</v>
      </c>
      <c r="DC29" s="17">
        <v>9.9</v>
      </c>
      <c r="DD29" s="17"/>
      <c r="DE29" s="17">
        <v>222.4</v>
      </c>
      <c r="DF29" s="17">
        <v>1.2</v>
      </c>
      <c r="DG29" s="17">
        <v>2.2000000000000002</v>
      </c>
      <c r="DH29" s="17">
        <v>2.6</v>
      </c>
      <c r="DI29" s="17">
        <v>20.2</v>
      </c>
      <c r="DJ29" s="17">
        <v>20</v>
      </c>
      <c r="DK29" s="17">
        <v>19.2</v>
      </c>
      <c r="DL29" s="17">
        <v>3.4</v>
      </c>
      <c r="DM29" s="17">
        <v>18.399999999999999</v>
      </c>
      <c r="DN29" s="17">
        <v>12.83</v>
      </c>
      <c r="DO29" s="17">
        <v>16.54</v>
      </c>
      <c r="DP29" s="17">
        <v>30.3</v>
      </c>
      <c r="DQ29" s="17">
        <v>83.8</v>
      </c>
      <c r="DR29" s="17">
        <v>19.3</v>
      </c>
      <c r="DS29" s="17">
        <v>3.4</v>
      </c>
      <c r="DT29" s="17">
        <v>14.6</v>
      </c>
      <c r="DU29" s="17">
        <v>2.5</v>
      </c>
      <c r="DV29" s="17">
        <v>0.4</v>
      </c>
      <c r="DW29" s="17">
        <v>7</v>
      </c>
      <c r="DX29" s="17">
        <v>6.7</v>
      </c>
      <c r="DY29" s="17">
        <v>10.199999999999999</v>
      </c>
      <c r="DZ29" s="17">
        <v>13.8</v>
      </c>
      <c r="EA29" s="17">
        <v>20</v>
      </c>
      <c r="EB29" s="17">
        <v>0.6</v>
      </c>
      <c r="EC29" s="17">
        <v>70.7</v>
      </c>
      <c r="ED29" s="17">
        <v>37.4</v>
      </c>
      <c r="EE29" s="17">
        <v>89.682910000000007</v>
      </c>
      <c r="EF29" s="17">
        <v>109.81072</v>
      </c>
      <c r="EG29" s="17">
        <v>11.203250000000001</v>
      </c>
      <c r="EH29" s="17">
        <v>10.423410000000001</v>
      </c>
      <c r="EI29" s="17">
        <v>19.5</v>
      </c>
      <c r="EJ29" s="17">
        <v>4.8</v>
      </c>
      <c r="EK29" s="17">
        <v>7.6</v>
      </c>
      <c r="EL29" s="17">
        <v>20.399999999999999</v>
      </c>
      <c r="EM29" s="17">
        <v>20.399999999999999</v>
      </c>
      <c r="EN29" s="17">
        <v>20</v>
      </c>
      <c r="EO29" s="17">
        <v>12.1</v>
      </c>
      <c r="EP29" s="17">
        <v>248.4</v>
      </c>
      <c r="EQ29" s="17">
        <v>14.9</v>
      </c>
      <c r="ER29" s="17">
        <v>150.19999999999999</v>
      </c>
      <c r="ES29" s="17">
        <v>0.6</v>
      </c>
      <c r="ET29" s="17">
        <v>69.3</v>
      </c>
      <c r="EU29" s="17">
        <v>71.5</v>
      </c>
      <c r="EV29" s="17">
        <v>106.9</v>
      </c>
      <c r="EW29" s="17"/>
      <c r="EX29" s="17">
        <v>1.2</v>
      </c>
      <c r="EY29" s="17">
        <v>1.1000000000000001</v>
      </c>
      <c r="EZ29" s="17">
        <v>1</v>
      </c>
      <c r="FA29" s="17">
        <v>14.8</v>
      </c>
      <c r="FB29" s="17">
        <v>6.7</v>
      </c>
      <c r="FC29" s="17">
        <v>20</v>
      </c>
      <c r="FD29" s="17">
        <v>8.6</v>
      </c>
      <c r="FE29" s="17">
        <v>28.1</v>
      </c>
      <c r="FF29" s="17">
        <v>35.130000000000003</v>
      </c>
      <c r="FG29" s="17">
        <v>16</v>
      </c>
      <c r="FH29" s="17">
        <v>20.3</v>
      </c>
      <c r="FI29" s="17">
        <v>7.1</v>
      </c>
      <c r="FJ29" s="17">
        <v>11</v>
      </c>
      <c r="FK29" s="17">
        <v>7670.0202900000004</v>
      </c>
      <c r="FL29" s="15"/>
      <c r="FM29" s="17">
        <v>19.365069999999999</v>
      </c>
      <c r="FN29" s="17">
        <v>8.0269999999999992</v>
      </c>
      <c r="FO29" s="17">
        <v>12.04</v>
      </c>
      <c r="FP29" s="17">
        <v>13.2</v>
      </c>
      <c r="FQ29" s="17">
        <v>26.180769999999999</v>
      </c>
      <c r="FR29" s="17">
        <v>18.93233</v>
      </c>
      <c r="FS29" s="17">
        <v>4</v>
      </c>
      <c r="FT29" s="17">
        <v>3.5</v>
      </c>
      <c r="FU29" s="17">
        <v>105.24517</v>
      </c>
    </row>
    <row r="30" spans="1:177" ht="24" customHeight="1" x14ac:dyDescent="0.3">
      <c r="A30" s="16" t="s">
        <v>44</v>
      </c>
      <c r="B30" s="16" t="s">
        <v>811</v>
      </c>
      <c r="C30" s="17">
        <v>203.7</v>
      </c>
      <c r="D30" s="17">
        <v>619.79999999999995</v>
      </c>
      <c r="E30" s="17">
        <v>212.4</v>
      </c>
      <c r="F30" s="17"/>
      <c r="G30" s="17"/>
      <c r="H30" s="17">
        <v>90</v>
      </c>
      <c r="I30" s="17">
        <v>241.3</v>
      </c>
      <c r="J30" s="17"/>
      <c r="K30" s="17"/>
      <c r="L30" s="17">
        <v>139.30000000000001</v>
      </c>
      <c r="M30" s="17">
        <v>139.19999999999999</v>
      </c>
      <c r="N30" s="17">
        <v>138.69999999999999</v>
      </c>
      <c r="O30" s="17">
        <v>237.8</v>
      </c>
      <c r="P30" s="17"/>
      <c r="Q30" s="17"/>
      <c r="R30" s="17">
        <v>0</v>
      </c>
      <c r="S30" s="17">
        <v>5.5</v>
      </c>
      <c r="T30" s="17"/>
      <c r="U30" s="17"/>
      <c r="V30" s="17"/>
      <c r="W30" s="17"/>
      <c r="X30" s="17">
        <v>165.8</v>
      </c>
      <c r="Y30" s="17">
        <v>7.1</v>
      </c>
      <c r="Z30" s="17">
        <v>5</v>
      </c>
      <c r="AA30" s="17">
        <v>0</v>
      </c>
      <c r="AB30" s="17">
        <v>6.8</v>
      </c>
      <c r="AC30" s="17">
        <v>10</v>
      </c>
      <c r="AD30" s="17">
        <v>55.6</v>
      </c>
      <c r="AE30" s="17"/>
      <c r="AF30" s="17"/>
      <c r="AG30" s="17"/>
      <c r="AH30" s="17"/>
      <c r="AI30" s="17">
        <v>55.3</v>
      </c>
      <c r="AJ30" s="17">
        <v>72.900000000000006</v>
      </c>
      <c r="AK30" s="17"/>
      <c r="AL30" s="17"/>
      <c r="AM30" s="17"/>
      <c r="AN30" s="17">
        <v>6.5</v>
      </c>
      <c r="AO30" s="17">
        <v>152.4</v>
      </c>
      <c r="AP30" s="17">
        <v>42</v>
      </c>
      <c r="AQ30" s="17">
        <v>118.3</v>
      </c>
      <c r="AR30" s="17">
        <v>22.9</v>
      </c>
      <c r="AS30" s="17">
        <v>18.100000000000001</v>
      </c>
      <c r="AT30" s="17">
        <v>18.8</v>
      </c>
      <c r="AU30" s="17">
        <v>90.6</v>
      </c>
      <c r="AV30" s="17">
        <v>156.69999999999999</v>
      </c>
      <c r="AW30" s="17">
        <v>157.1</v>
      </c>
      <c r="AX30" s="17">
        <v>163.80000000000001</v>
      </c>
      <c r="AY30" s="17">
        <v>85.3</v>
      </c>
      <c r="AZ30" s="17">
        <v>35.5</v>
      </c>
      <c r="BA30" s="17">
        <v>42.8</v>
      </c>
      <c r="BB30" s="17">
        <v>2.1</v>
      </c>
      <c r="BC30" s="17">
        <v>26.2</v>
      </c>
      <c r="BD30" s="17">
        <v>80.7</v>
      </c>
      <c r="BE30" s="17"/>
      <c r="BF30" s="17"/>
      <c r="BG30" s="17">
        <v>62.4</v>
      </c>
      <c r="BH30" s="17"/>
      <c r="BI30" s="17"/>
      <c r="BJ30" s="17">
        <v>0</v>
      </c>
      <c r="BK30" s="17"/>
      <c r="BL30" s="17"/>
      <c r="BM30" s="17"/>
      <c r="BN30" s="17">
        <v>76.400000000000006</v>
      </c>
      <c r="BO30" s="17">
        <v>167.2</v>
      </c>
      <c r="BP30" s="17">
        <v>164.8</v>
      </c>
      <c r="BQ30" s="17">
        <v>199.2</v>
      </c>
      <c r="BR30" s="17">
        <v>260</v>
      </c>
      <c r="BS30" s="17"/>
      <c r="BT30" s="17"/>
      <c r="BU30" s="17"/>
      <c r="BV30" s="17"/>
      <c r="BW30" s="17"/>
      <c r="BX30" s="17">
        <v>0</v>
      </c>
      <c r="BY30" s="17"/>
      <c r="BZ30" s="17"/>
      <c r="CA30" s="17">
        <v>2.5</v>
      </c>
      <c r="CB30" s="17">
        <v>132</v>
      </c>
      <c r="CC30" s="17">
        <v>81.5</v>
      </c>
      <c r="CD30" s="17">
        <v>65.5</v>
      </c>
      <c r="CE30" s="17">
        <v>46.3</v>
      </c>
      <c r="CF30" s="17">
        <v>29.9</v>
      </c>
      <c r="CG30" s="17"/>
      <c r="CH30" s="17"/>
      <c r="CI30" s="17"/>
      <c r="CJ30" s="17">
        <v>145.5</v>
      </c>
      <c r="CK30" s="17">
        <v>146.4</v>
      </c>
      <c r="CL30" s="17">
        <v>148.19999999999999</v>
      </c>
      <c r="CM30" s="17"/>
      <c r="CN30" s="17"/>
      <c r="CO30" s="17"/>
      <c r="CP30" s="17"/>
      <c r="CQ30" s="17"/>
      <c r="CR30" s="17">
        <v>209.4</v>
      </c>
      <c r="CS30" s="17">
        <v>100.4</v>
      </c>
      <c r="CT30" s="17">
        <v>7.6</v>
      </c>
      <c r="CU30" s="17">
        <v>9.1</v>
      </c>
      <c r="CV30" s="17">
        <v>1.1000000000000001</v>
      </c>
      <c r="CW30" s="17">
        <v>113.7</v>
      </c>
      <c r="CX30" s="17">
        <v>80.8</v>
      </c>
      <c r="CY30" s="17">
        <v>12.1</v>
      </c>
      <c r="CZ30" s="17">
        <v>0.4</v>
      </c>
      <c r="DA30" s="17">
        <v>13.6</v>
      </c>
      <c r="DB30" s="17">
        <v>5.9</v>
      </c>
      <c r="DC30" s="17">
        <v>9.9</v>
      </c>
      <c r="DD30" s="17"/>
      <c r="DE30" s="17">
        <v>204.1</v>
      </c>
      <c r="DF30" s="17">
        <v>1.2</v>
      </c>
      <c r="DG30" s="17">
        <v>2.4</v>
      </c>
      <c r="DH30" s="17">
        <v>2.6</v>
      </c>
      <c r="DI30" s="17">
        <v>20.3</v>
      </c>
      <c r="DJ30" s="17">
        <v>20</v>
      </c>
      <c r="DK30" s="17">
        <v>19.2</v>
      </c>
      <c r="DL30" s="17">
        <v>3.5</v>
      </c>
      <c r="DM30" s="17">
        <v>18.399999999999999</v>
      </c>
      <c r="DN30" s="17">
        <v>15.04</v>
      </c>
      <c r="DO30" s="17">
        <v>17.940000000000001</v>
      </c>
      <c r="DP30" s="17">
        <v>29.7</v>
      </c>
      <c r="DQ30" s="17">
        <v>79.900000000000006</v>
      </c>
      <c r="DR30" s="17">
        <v>19.399999999999999</v>
      </c>
      <c r="DS30" s="17">
        <v>3.4</v>
      </c>
      <c r="DT30" s="17">
        <v>14.7</v>
      </c>
      <c r="DU30" s="17">
        <v>2.5</v>
      </c>
      <c r="DV30" s="17">
        <v>0.4</v>
      </c>
      <c r="DW30" s="17">
        <v>6.9</v>
      </c>
      <c r="DX30" s="17">
        <v>6.7</v>
      </c>
      <c r="DY30" s="17">
        <v>10.3</v>
      </c>
      <c r="DZ30" s="17">
        <v>13.9</v>
      </c>
      <c r="EA30" s="17">
        <v>20</v>
      </c>
      <c r="EB30" s="17">
        <v>1.7</v>
      </c>
      <c r="EC30" s="17">
        <v>69.099999999999994</v>
      </c>
      <c r="ED30" s="17">
        <v>37.299999999999997</v>
      </c>
      <c r="EE30" s="17">
        <v>86.194969999999998</v>
      </c>
      <c r="EF30" s="17">
        <v>89.513620000000003</v>
      </c>
      <c r="EG30" s="17">
        <v>14.238250000000001</v>
      </c>
      <c r="EH30" s="17">
        <v>11.33628</v>
      </c>
      <c r="EI30" s="17">
        <v>19.5</v>
      </c>
      <c r="EJ30" s="17">
        <v>4.8</v>
      </c>
      <c r="EK30" s="17">
        <v>7.4</v>
      </c>
      <c r="EL30" s="17">
        <v>20.399999999999999</v>
      </c>
      <c r="EM30" s="17">
        <v>20.399999999999999</v>
      </c>
      <c r="EN30" s="17">
        <v>20</v>
      </c>
      <c r="EO30" s="17">
        <v>13.1</v>
      </c>
      <c r="EP30" s="17">
        <v>235</v>
      </c>
      <c r="EQ30" s="17">
        <v>15.3</v>
      </c>
      <c r="ER30" s="17">
        <v>144</v>
      </c>
      <c r="ES30" s="17">
        <v>0.6</v>
      </c>
      <c r="ET30" s="17">
        <v>115.4</v>
      </c>
      <c r="EU30" s="17">
        <v>109.6</v>
      </c>
      <c r="EV30" s="17">
        <v>105.5</v>
      </c>
      <c r="EW30" s="17"/>
      <c r="EX30" s="17">
        <v>1.2</v>
      </c>
      <c r="EY30" s="17">
        <v>1.1000000000000001</v>
      </c>
      <c r="EZ30" s="17">
        <v>1</v>
      </c>
      <c r="FA30" s="17">
        <v>15.2</v>
      </c>
      <c r="FB30" s="17">
        <v>6.7</v>
      </c>
      <c r="FC30" s="17">
        <v>20</v>
      </c>
      <c r="FD30" s="17">
        <v>9.1999999999999993</v>
      </c>
      <c r="FE30" s="17">
        <v>27.7</v>
      </c>
      <c r="FF30" s="17">
        <v>34.75</v>
      </c>
      <c r="FG30" s="17">
        <v>15.5</v>
      </c>
      <c r="FH30" s="17">
        <v>20.3</v>
      </c>
      <c r="FI30" s="17">
        <v>6.9</v>
      </c>
      <c r="FJ30" s="17">
        <v>11</v>
      </c>
      <c r="FK30" s="17">
        <v>7761.2131200000003</v>
      </c>
      <c r="FL30" s="15"/>
      <c r="FM30" s="17">
        <v>18.871670000000002</v>
      </c>
      <c r="FN30" s="17">
        <v>8.0289999999999999</v>
      </c>
      <c r="FO30" s="17">
        <v>12.04</v>
      </c>
      <c r="FP30" s="17">
        <v>13.2</v>
      </c>
      <c r="FQ30" s="17">
        <v>25.91159</v>
      </c>
      <c r="FR30" s="17">
        <v>18.93233</v>
      </c>
      <c r="FS30" s="17">
        <v>4.0999999999999996</v>
      </c>
      <c r="FT30" s="17">
        <v>3.5</v>
      </c>
      <c r="FU30" s="17">
        <v>104.58459000000001</v>
      </c>
    </row>
    <row r="31" spans="1:177" ht="24" customHeight="1" x14ac:dyDescent="0.3">
      <c r="A31" s="16" t="s">
        <v>44</v>
      </c>
      <c r="B31" s="16" t="s">
        <v>812</v>
      </c>
      <c r="C31" s="17">
        <v>202.8</v>
      </c>
      <c r="D31" s="17">
        <v>623.70000000000005</v>
      </c>
      <c r="E31" s="17">
        <v>214.1</v>
      </c>
      <c r="F31" s="17"/>
      <c r="G31" s="17"/>
      <c r="H31" s="17">
        <v>90.3</v>
      </c>
      <c r="I31" s="17">
        <v>238.6</v>
      </c>
      <c r="J31" s="17"/>
      <c r="K31" s="17"/>
      <c r="L31" s="17">
        <v>112.8</v>
      </c>
      <c r="M31" s="17">
        <v>112.6</v>
      </c>
      <c r="N31" s="17">
        <v>114</v>
      </c>
      <c r="O31" s="17">
        <v>215.8</v>
      </c>
      <c r="P31" s="17"/>
      <c r="Q31" s="17"/>
      <c r="R31" s="17">
        <v>0</v>
      </c>
      <c r="S31" s="17">
        <v>5.6</v>
      </c>
      <c r="T31" s="17"/>
      <c r="U31" s="17"/>
      <c r="V31" s="17"/>
      <c r="W31" s="17"/>
      <c r="X31" s="17">
        <v>169.6</v>
      </c>
      <c r="Y31" s="17">
        <v>7.4</v>
      </c>
      <c r="Z31" s="17">
        <v>5.0999999999999996</v>
      </c>
      <c r="AA31" s="17">
        <v>0</v>
      </c>
      <c r="AB31" s="17">
        <v>6.9</v>
      </c>
      <c r="AC31" s="17">
        <v>10</v>
      </c>
      <c r="AD31" s="17">
        <v>55.5</v>
      </c>
      <c r="AE31" s="17"/>
      <c r="AF31" s="17"/>
      <c r="AG31" s="17"/>
      <c r="AH31" s="17"/>
      <c r="AI31" s="17">
        <v>55.7</v>
      </c>
      <c r="AJ31" s="17">
        <v>72.7</v>
      </c>
      <c r="AK31" s="17"/>
      <c r="AL31" s="17"/>
      <c r="AM31" s="17"/>
      <c r="AN31" s="17">
        <v>6.4</v>
      </c>
      <c r="AO31" s="17">
        <v>153.1</v>
      </c>
      <c r="AP31" s="17">
        <v>42</v>
      </c>
      <c r="AQ31" s="17">
        <v>150.6</v>
      </c>
      <c r="AR31" s="17">
        <v>23.7</v>
      </c>
      <c r="AS31" s="17">
        <v>18.2</v>
      </c>
      <c r="AT31" s="17">
        <v>18.8</v>
      </c>
      <c r="AU31" s="17">
        <v>85.3</v>
      </c>
      <c r="AV31" s="17">
        <v>182.5</v>
      </c>
      <c r="AW31" s="17">
        <v>183</v>
      </c>
      <c r="AX31" s="17">
        <v>184.5</v>
      </c>
      <c r="AY31" s="17">
        <v>85.2</v>
      </c>
      <c r="AZ31" s="17">
        <v>35.4</v>
      </c>
      <c r="BA31" s="17">
        <v>43.8</v>
      </c>
      <c r="BB31" s="17">
        <v>2.1</v>
      </c>
      <c r="BC31" s="17">
        <v>25.8</v>
      </c>
      <c r="BD31" s="17">
        <v>77</v>
      </c>
      <c r="BE31" s="17"/>
      <c r="BF31" s="17"/>
      <c r="BG31" s="17">
        <v>63.4</v>
      </c>
      <c r="BH31" s="17"/>
      <c r="BI31" s="17"/>
      <c r="BJ31" s="17">
        <v>0</v>
      </c>
      <c r="BK31" s="17"/>
      <c r="BL31" s="17"/>
      <c r="BM31" s="17"/>
      <c r="BN31" s="17">
        <v>76.900000000000006</v>
      </c>
      <c r="BO31" s="17">
        <v>167</v>
      </c>
      <c r="BP31" s="17">
        <v>164.9</v>
      </c>
      <c r="BQ31" s="17">
        <v>198.3</v>
      </c>
      <c r="BR31" s="17">
        <v>259.3</v>
      </c>
      <c r="BS31" s="17"/>
      <c r="BT31" s="17"/>
      <c r="BU31" s="17"/>
      <c r="BV31" s="17"/>
      <c r="BW31" s="17"/>
      <c r="BX31" s="17">
        <v>0</v>
      </c>
      <c r="BY31" s="17"/>
      <c r="BZ31" s="17"/>
      <c r="CA31" s="17">
        <v>2.5</v>
      </c>
      <c r="CB31" s="17">
        <v>127</v>
      </c>
      <c r="CC31" s="17">
        <v>95.3</v>
      </c>
      <c r="CD31" s="17">
        <v>66.2</v>
      </c>
      <c r="CE31" s="17">
        <v>46.4</v>
      </c>
      <c r="CF31" s="17">
        <v>30.2</v>
      </c>
      <c r="CG31" s="17"/>
      <c r="CH31" s="17"/>
      <c r="CI31" s="17"/>
      <c r="CJ31" s="17">
        <v>145.80000000000001</v>
      </c>
      <c r="CK31" s="17">
        <v>146.4</v>
      </c>
      <c r="CL31" s="17">
        <v>148.9</v>
      </c>
      <c r="CM31" s="17"/>
      <c r="CN31" s="17"/>
      <c r="CO31" s="17"/>
      <c r="CP31" s="17"/>
      <c r="CQ31" s="17"/>
      <c r="CR31" s="17">
        <v>208.6</v>
      </c>
      <c r="CS31" s="17">
        <v>100</v>
      </c>
      <c r="CT31" s="17">
        <v>7.6</v>
      </c>
      <c r="CU31" s="17">
        <v>8.6999999999999993</v>
      </c>
      <c r="CV31" s="17">
        <v>1.3</v>
      </c>
      <c r="CW31" s="17">
        <v>112.7</v>
      </c>
      <c r="CX31" s="17">
        <v>80.900000000000006</v>
      </c>
      <c r="CY31" s="17">
        <v>12.9</v>
      </c>
      <c r="CZ31" s="17">
        <v>0.4</v>
      </c>
      <c r="DA31" s="17">
        <v>13.6</v>
      </c>
      <c r="DB31" s="17">
        <v>6</v>
      </c>
      <c r="DC31" s="17">
        <v>9.9</v>
      </c>
      <c r="DD31" s="17"/>
      <c r="DE31" s="17">
        <v>222</v>
      </c>
      <c r="DF31" s="17">
        <v>1.2</v>
      </c>
      <c r="DG31" s="17">
        <v>2.4</v>
      </c>
      <c r="DH31" s="17">
        <v>2.6</v>
      </c>
      <c r="DI31" s="17">
        <v>20.7</v>
      </c>
      <c r="DJ31" s="17">
        <v>20</v>
      </c>
      <c r="DK31" s="17">
        <v>19.2</v>
      </c>
      <c r="DL31" s="17">
        <v>3.5</v>
      </c>
      <c r="DM31" s="17">
        <v>18.399999999999999</v>
      </c>
      <c r="DN31" s="17">
        <v>14.44</v>
      </c>
      <c r="DO31" s="17">
        <v>17.82</v>
      </c>
      <c r="DP31" s="17">
        <v>28.9</v>
      </c>
      <c r="DQ31" s="17">
        <v>82.7</v>
      </c>
      <c r="DR31" s="17">
        <v>18.600000000000001</v>
      </c>
      <c r="DS31" s="17">
        <v>3.1</v>
      </c>
      <c r="DT31" s="17">
        <v>14.7</v>
      </c>
      <c r="DU31" s="17">
        <v>2.4</v>
      </c>
      <c r="DV31" s="17">
        <v>0.4</v>
      </c>
      <c r="DW31" s="17">
        <v>6.8</v>
      </c>
      <c r="DX31" s="17">
        <v>6.7</v>
      </c>
      <c r="DY31" s="17">
        <v>10.7</v>
      </c>
      <c r="DZ31" s="17">
        <v>14.2</v>
      </c>
      <c r="EA31" s="17">
        <v>19.600000000000001</v>
      </c>
      <c r="EB31" s="17">
        <v>7.3</v>
      </c>
      <c r="EC31" s="17">
        <v>68.8</v>
      </c>
      <c r="ED31" s="17">
        <v>37.200000000000003</v>
      </c>
      <c r="EE31" s="17">
        <v>86.394660000000002</v>
      </c>
      <c r="EF31" s="17">
        <v>90.340599999999995</v>
      </c>
      <c r="EG31" s="17">
        <v>13.252470000000001</v>
      </c>
      <c r="EH31" s="17">
        <v>11.026730000000001</v>
      </c>
      <c r="EI31" s="17">
        <v>19.3</v>
      </c>
      <c r="EJ31" s="17">
        <v>4.8</v>
      </c>
      <c r="EK31" s="17">
        <v>7.4</v>
      </c>
      <c r="EL31" s="17">
        <v>20.399999999999999</v>
      </c>
      <c r="EM31" s="17">
        <v>20.399999999999999</v>
      </c>
      <c r="EN31" s="17">
        <v>20</v>
      </c>
      <c r="EO31" s="17">
        <v>17.100000000000001</v>
      </c>
      <c r="EP31" s="17">
        <v>240</v>
      </c>
      <c r="EQ31" s="17">
        <v>16.899999999999999</v>
      </c>
      <c r="ER31" s="17">
        <v>138.69999999999999</v>
      </c>
      <c r="ES31" s="17">
        <v>0.6</v>
      </c>
      <c r="ET31" s="17">
        <v>112.4</v>
      </c>
      <c r="EU31" s="17">
        <v>115.1</v>
      </c>
      <c r="EV31" s="17">
        <v>104.5</v>
      </c>
      <c r="EW31" s="17"/>
      <c r="EX31" s="17">
        <v>1.2</v>
      </c>
      <c r="EY31" s="17">
        <v>1.1000000000000001</v>
      </c>
      <c r="EZ31" s="17">
        <v>1</v>
      </c>
      <c r="FA31" s="17">
        <v>17</v>
      </c>
      <c r="FB31" s="17">
        <v>6.7</v>
      </c>
      <c r="FC31" s="17">
        <v>19.899999999999999</v>
      </c>
      <c r="FD31" s="17">
        <v>8.1999999999999993</v>
      </c>
      <c r="FE31" s="17">
        <v>27.87</v>
      </c>
      <c r="FF31" s="17">
        <v>34.979999999999997</v>
      </c>
      <c r="FG31" s="17">
        <v>15.7</v>
      </c>
      <c r="FH31" s="17">
        <v>20.3</v>
      </c>
      <c r="FI31" s="17">
        <v>6.9</v>
      </c>
      <c r="FJ31" s="17">
        <v>11.1</v>
      </c>
      <c r="FK31" s="17">
        <v>7806.62446</v>
      </c>
      <c r="FL31" s="15"/>
      <c r="FM31" s="17">
        <v>15.67609</v>
      </c>
      <c r="FN31" s="17">
        <v>8.0259999999999998</v>
      </c>
      <c r="FO31" s="17">
        <v>12.04</v>
      </c>
      <c r="FP31" s="17">
        <v>13.2</v>
      </c>
      <c r="FQ31" s="17">
        <v>25.816929999999999</v>
      </c>
      <c r="FR31" s="17">
        <v>18.931930000000001</v>
      </c>
      <c r="FS31" s="17">
        <v>4</v>
      </c>
      <c r="FT31" s="17">
        <v>3.5</v>
      </c>
      <c r="FU31" s="17">
        <v>101.19095</v>
      </c>
    </row>
    <row r="32" spans="1:177" ht="24" customHeight="1" x14ac:dyDescent="0.3">
      <c r="A32" s="16" t="s">
        <v>44</v>
      </c>
      <c r="B32" s="16" t="s">
        <v>813</v>
      </c>
      <c r="C32" s="17">
        <v>203.9</v>
      </c>
      <c r="D32" s="17">
        <v>619.29999999999995</v>
      </c>
      <c r="E32" s="17">
        <v>212.6</v>
      </c>
      <c r="F32" s="17"/>
      <c r="G32" s="17"/>
      <c r="H32" s="17">
        <v>90.1</v>
      </c>
      <c r="I32" s="17">
        <v>237.9</v>
      </c>
      <c r="J32" s="17"/>
      <c r="K32" s="17"/>
      <c r="L32" s="17">
        <v>170.7</v>
      </c>
      <c r="M32" s="17">
        <v>171.2</v>
      </c>
      <c r="N32" s="17">
        <v>170.9</v>
      </c>
      <c r="O32" s="17">
        <v>268</v>
      </c>
      <c r="P32" s="17"/>
      <c r="Q32" s="17"/>
      <c r="R32" s="17">
        <v>0</v>
      </c>
      <c r="S32" s="17">
        <v>5.6</v>
      </c>
      <c r="T32" s="17"/>
      <c r="U32" s="17"/>
      <c r="V32" s="17"/>
      <c r="W32" s="17"/>
      <c r="X32" s="17">
        <v>167</v>
      </c>
      <c r="Y32" s="17">
        <v>7.4</v>
      </c>
      <c r="Z32" s="17">
        <v>5.0999999999999996</v>
      </c>
      <c r="AA32" s="17">
        <v>0</v>
      </c>
      <c r="AB32" s="17">
        <v>6.8</v>
      </c>
      <c r="AC32" s="17">
        <v>10</v>
      </c>
      <c r="AD32" s="17">
        <v>55.3</v>
      </c>
      <c r="AE32" s="17"/>
      <c r="AF32" s="17"/>
      <c r="AG32" s="17"/>
      <c r="AH32" s="17"/>
      <c r="AI32" s="17">
        <v>55.4</v>
      </c>
      <c r="AJ32" s="17">
        <v>73.400000000000006</v>
      </c>
      <c r="AK32" s="17"/>
      <c r="AL32" s="17"/>
      <c r="AM32" s="17"/>
      <c r="AN32" s="17">
        <v>6.4</v>
      </c>
      <c r="AO32" s="17">
        <v>0</v>
      </c>
      <c r="AP32" s="17">
        <v>42.9</v>
      </c>
      <c r="AQ32" s="17">
        <v>132.9</v>
      </c>
      <c r="AR32" s="17">
        <v>22.6</v>
      </c>
      <c r="AS32" s="17">
        <v>18.2</v>
      </c>
      <c r="AT32" s="17">
        <v>18.8</v>
      </c>
      <c r="AU32" s="17">
        <v>87.9</v>
      </c>
      <c r="AV32" s="17">
        <v>181.5</v>
      </c>
      <c r="AW32" s="17">
        <v>181.8</v>
      </c>
      <c r="AX32" s="17">
        <v>183.5</v>
      </c>
      <c r="AY32" s="17">
        <v>85.4</v>
      </c>
      <c r="AZ32" s="17">
        <v>35.4</v>
      </c>
      <c r="BA32" s="17">
        <v>43.3</v>
      </c>
      <c r="BB32" s="17">
        <v>2.1</v>
      </c>
      <c r="BC32" s="17">
        <v>26</v>
      </c>
      <c r="BD32" s="17">
        <v>85.8</v>
      </c>
      <c r="BE32" s="17"/>
      <c r="BF32" s="17"/>
      <c r="BG32" s="17">
        <v>62.4</v>
      </c>
      <c r="BH32" s="17"/>
      <c r="BI32" s="17"/>
      <c r="BJ32" s="17">
        <v>0</v>
      </c>
      <c r="BK32" s="17"/>
      <c r="BL32" s="17"/>
      <c r="BM32" s="17"/>
      <c r="BN32" s="17">
        <v>76.3</v>
      </c>
      <c r="BO32" s="17">
        <v>165.8</v>
      </c>
      <c r="BP32" s="17">
        <v>163.69999999999999</v>
      </c>
      <c r="BQ32" s="17">
        <v>197.6</v>
      </c>
      <c r="BR32" s="17">
        <v>254.7</v>
      </c>
      <c r="BS32" s="17"/>
      <c r="BT32" s="17"/>
      <c r="BU32" s="17"/>
      <c r="BV32" s="17"/>
      <c r="BW32" s="17"/>
      <c r="BX32" s="17">
        <v>0</v>
      </c>
      <c r="BY32" s="17"/>
      <c r="BZ32" s="17"/>
      <c r="CA32" s="17">
        <v>2.5</v>
      </c>
      <c r="CB32" s="17">
        <v>232.5</v>
      </c>
      <c r="CC32" s="17">
        <v>102.4</v>
      </c>
      <c r="CD32" s="17">
        <v>65.5</v>
      </c>
      <c r="CE32" s="17">
        <v>46.3</v>
      </c>
      <c r="CF32" s="17">
        <v>29.9</v>
      </c>
      <c r="CG32" s="17"/>
      <c r="CH32" s="17"/>
      <c r="CI32" s="17"/>
      <c r="CJ32" s="17">
        <v>145.1</v>
      </c>
      <c r="CK32" s="17">
        <v>145.69999999999999</v>
      </c>
      <c r="CL32" s="17">
        <v>147.80000000000001</v>
      </c>
      <c r="CM32" s="17"/>
      <c r="CN32" s="17"/>
      <c r="CO32" s="17"/>
      <c r="CP32" s="17"/>
      <c r="CQ32" s="17"/>
      <c r="CR32" s="17">
        <v>207.1</v>
      </c>
      <c r="CS32" s="17">
        <v>99.1</v>
      </c>
      <c r="CT32" s="17">
        <v>7.6</v>
      </c>
      <c r="CU32" s="17">
        <v>8.8000000000000007</v>
      </c>
      <c r="CV32" s="17">
        <v>1</v>
      </c>
      <c r="CW32" s="17">
        <v>113.6</v>
      </c>
      <c r="CX32" s="17">
        <v>73.2</v>
      </c>
      <c r="CY32" s="17">
        <v>12.6</v>
      </c>
      <c r="CZ32" s="17">
        <v>0.5</v>
      </c>
      <c r="DA32" s="17">
        <v>13.4</v>
      </c>
      <c r="DB32" s="17">
        <v>6</v>
      </c>
      <c r="DC32" s="17">
        <v>9.9</v>
      </c>
      <c r="DD32" s="17"/>
      <c r="DE32" s="17">
        <v>214.4</v>
      </c>
      <c r="DF32" s="17">
        <v>1.2</v>
      </c>
      <c r="DG32" s="17">
        <v>2.4</v>
      </c>
      <c r="DH32" s="17">
        <v>2.6</v>
      </c>
      <c r="DI32" s="17">
        <v>20.399999999999999</v>
      </c>
      <c r="DJ32" s="17">
        <v>20</v>
      </c>
      <c r="DK32" s="17">
        <v>19.2</v>
      </c>
      <c r="DL32" s="17">
        <v>3.5</v>
      </c>
      <c r="DM32" s="17">
        <v>18.399999999999999</v>
      </c>
      <c r="DN32" s="17">
        <v>15.02</v>
      </c>
      <c r="DO32" s="17">
        <v>17.96</v>
      </c>
      <c r="DP32" s="17">
        <v>28.7</v>
      </c>
      <c r="DQ32" s="17">
        <v>81.2</v>
      </c>
      <c r="DR32" s="17">
        <v>19.399999999999999</v>
      </c>
      <c r="DS32" s="17">
        <v>3.3</v>
      </c>
      <c r="DT32" s="17">
        <v>14.8</v>
      </c>
      <c r="DU32" s="17">
        <v>2.4</v>
      </c>
      <c r="DV32" s="17">
        <v>0.4</v>
      </c>
      <c r="DW32" s="17">
        <v>6.8</v>
      </c>
      <c r="DX32" s="17">
        <v>6.7</v>
      </c>
      <c r="DY32" s="17">
        <v>10.199999999999999</v>
      </c>
      <c r="DZ32" s="17">
        <v>14</v>
      </c>
      <c r="EA32" s="17">
        <v>20.100000000000001</v>
      </c>
      <c r="EB32" s="17">
        <v>7.1</v>
      </c>
      <c r="EC32" s="17">
        <v>70.2</v>
      </c>
      <c r="ED32" s="17">
        <v>37.6</v>
      </c>
      <c r="EE32" s="17">
        <v>87.03716</v>
      </c>
      <c r="EF32" s="17">
        <v>93.764129999999994</v>
      </c>
      <c r="EG32" s="17">
        <v>13.7437</v>
      </c>
      <c r="EH32" s="17">
        <v>7.0704599999999997</v>
      </c>
      <c r="EI32" s="17">
        <v>19.2</v>
      </c>
      <c r="EJ32" s="17">
        <v>4.9000000000000004</v>
      </c>
      <c r="EK32" s="17">
        <v>7.4</v>
      </c>
      <c r="EL32" s="17">
        <v>20.399999999999999</v>
      </c>
      <c r="EM32" s="17">
        <v>20.399999999999999</v>
      </c>
      <c r="EN32" s="17">
        <v>20</v>
      </c>
      <c r="EO32" s="17">
        <v>14.3</v>
      </c>
      <c r="EP32" s="17">
        <v>248.2</v>
      </c>
      <c r="EQ32" s="17">
        <v>17.8</v>
      </c>
      <c r="ER32" s="17">
        <v>136.69999999999999</v>
      </c>
      <c r="ES32" s="17">
        <v>0.6</v>
      </c>
      <c r="ET32" s="17">
        <v>109.2</v>
      </c>
      <c r="EU32" s="17">
        <v>111.4</v>
      </c>
      <c r="EV32" s="17">
        <v>103.1</v>
      </c>
      <c r="EW32" s="17"/>
      <c r="EX32" s="17">
        <v>1.2</v>
      </c>
      <c r="EY32" s="17">
        <v>1.1000000000000001</v>
      </c>
      <c r="EZ32" s="17">
        <v>1</v>
      </c>
      <c r="FA32" s="17">
        <v>17.3</v>
      </c>
      <c r="FB32" s="17">
        <v>6.7</v>
      </c>
      <c r="FC32" s="17">
        <v>20.2</v>
      </c>
      <c r="FD32" s="17">
        <v>8.8000000000000007</v>
      </c>
      <c r="FE32" s="17">
        <v>27.7</v>
      </c>
      <c r="FF32" s="17">
        <v>34.869999999999997</v>
      </c>
      <c r="FG32" s="17">
        <v>15.2</v>
      </c>
      <c r="FH32" s="17">
        <v>20.3</v>
      </c>
      <c r="FI32" s="17">
        <v>7.6</v>
      </c>
      <c r="FJ32" s="17">
        <v>11.1</v>
      </c>
      <c r="FK32" s="17">
        <v>7942.3654500000002</v>
      </c>
      <c r="FL32" s="15"/>
      <c r="FM32" s="17">
        <v>16.81381</v>
      </c>
      <c r="FN32" s="17">
        <v>8.0259999999999998</v>
      </c>
      <c r="FO32" s="17">
        <v>12.04</v>
      </c>
      <c r="FP32" s="17">
        <v>13.2</v>
      </c>
      <c r="FQ32" s="17">
        <v>25.871870000000001</v>
      </c>
      <c r="FR32" s="17">
        <v>18.93207</v>
      </c>
      <c r="FS32" s="17">
        <v>4</v>
      </c>
      <c r="FT32" s="17">
        <v>3.6</v>
      </c>
      <c r="FU32" s="17">
        <v>102.48375</v>
      </c>
    </row>
    <row r="33" spans="1:177" ht="24" customHeight="1" x14ac:dyDescent="0.3">
      <c r="A33" s="16" t="s">
        <v>44</v>
      </c>
      <c r="B33" s="16" t="s">
        <v>814</v>
      </c>
      <c r="C33" s="17">
        <v>201.6</v>
      </c>
      <c r="D33" s="17">
        <v>608.70000000000005</v>
      </c>
      <c r="E33" s="17">
        <v>204.4</v>
      </c>
      <c r="F33" s="17"/>
      <c r="G33" s="17"/>
      <c r="H33" s="17">
        <v>89.7</v>
      </c>
      <c r="I33" s="17">
        <v>239.1</v>
      </c>
      <c r="J33" s="17"/>
      <c r="K33" s="17"/>
      <c r="L33" s="17">
        <v>175.3</v>
      </c>
      <c r="M33" s="17">
        <v>197</v>
      </c>
      <c r="N33" s="17">
        <v>197.2</v>
      </c>
      <c r="O33" s="17">
        <v>288</v>
      </c>
      <c r="P33" s="17"/>
      <c r="Q33" s="17"/>
      <c r="R33" s="17">
        <v>0</v>
      </c>
      <c r="S33" s="17">
        <v>5.5</v>
      </c>
      <c r="T33" s="17"/>
      <c r="U33" s="17"/>
      <c r="V33" s="17"/>
      <c r="W33" s="17"/>
      <c r="X33" s="17">
        <v>164.2</v>
      </c>
      <c r="Y33" s="17">
        <v>7.1</v>
      </c>
      <c r="Z33" s="17">
        <v>5</v>
      </c>
      <c r="AA33" s="17">
        <v>0</v>
      </c>
      <c r="AB33" s="17">
        <v>6.9</v>
      </c>
      <c r="AC33" s="17">
        <v>9.8000000000000007</v>
      </c>
      <c r="AD33" s="17">
        <v>85.1</v>
      </c>
      <c r="AE33" s="17"/>
      <c r="AF33" s="17"/>
      <c r="AG33" s="17"/>
      <c r="AH33" s="17"/>
      <c r="AI33" s="17">
        <v>55.2</v>
      </c>
      <c r="AJ33" s="17">
        <v>80.900000000000006</v>
      </c>
      <c r="AK33" s="17"/>
      <c r="AL33" s="17"/>
      <c r="AM33" s="17"/>
      <c r="AN33" s="17">
        <v>6.4</v>
      </c>
      <c r="AO33" s="17">
        <v>0</v>
      </c>
      <c r="AP33" s="17">
        <v>40.9</v>
      </c>
      <c r="AQ33" s="17">
        <v>121</v>
      </c>
      <c r="AR33" s="17">
        <v>18.899999999999999</v>
      </c>
      <c r="AS33" s="17">
        <v>18</v>
      </c>
      <c r="AT33" s="17">
        <v>18.8</v>
      </c>
      <c r="AU33" s="17">
        <v>92.8</v>
      </c>
      <c r="AV33" s="17">
        <v>180.3</v>
      </c>
      <c r="AW33" s="17">
        <v>180.7</v>
      </c>
      <c r="AX33" s="17">
        <v>184.5</v>
      </c>
      <c r="AY33" s="17">
        <v>85.1</v>
      </c>
      <c r="AZ33" s="17">
        <v>35</v>
      </c>
      <c r="BA33" s="17">
        <v>42.9</v>
      </c>
      <c r="BB33" s="17">
        <v>2.1</v>
      </c>
      <c r="BC33" s="17">
        <v>25.6</v>
      </c>
      <c r="BD33" s="17">
        <v>76.2</v>
      </c>
      <c r="BE33" s="17"/>
      <c r="BF33" s="17"/>
      <c r="BG33" s="17">
        <v>85.5</v>
      </c>
      <c r="BH33" s="17"/>
      <c r="BI33" s="17"/>
      <c r="BJ33" s="17">
        <v>0</v>
      </c>
      <c r="BK33" s="17"/>
      <c r="BL33" s="17"/>
      <c r="BM33" s="17"/>
      <c r="BN33" s="17">
        <v>75.900000000000006</v>
      </c>
      <c r="BO33" s="17">
        <v>165.9</v>
      </c>
      <c r="BP33" s="17">
        <v>163.19999999999999</v>
      </c>
      <c r="BQ33" s="17">
        <v>198.4</v>
      </c>
      <c r="BR33" s="17">
        <v>256.7</v>
      </c>
      <c r="BS33" s="17"/>
      <c r="BT33" s="17"/>
      <c r="BU33" s="17"/>
      <c r="BV33" s="17"/>
      <c r="BW33" s="17"/>
      <c r="BX33" s="17">
        <v>0</v>
      </c>
      <c r="BY33" s="17"/>
      <c r="BZ33" s="17"/>
      <c r="CA33" s="17">
        <v>2.5</v>
      </c>
      <c r="CB33" s="17">
        <v>197</v>
      </c>
      <c r="CC33" s="17">
        <v>93</v>
      </c>
      <c r="CD33" s="17">
        <v>65.7</v>
      </c>
      <c r="CE33" s="17">
        <v>46.2</v>
      </c>
      <c r="CF33" s="17">
        <v>29.8</v>
      </c>
      <c r="CG33" s="17"/>
      <c r="CH33" s="17"/>
      <c r="CI33" s="17"/>
      <c r="CJ33" s="17">
        <v>144.9</v>
      </c>
      <c r="CK33" s="17">
        <v>145.5</v>
      </c>
      <c r="CL33" s="17">
        <v>148.30000000000001</v>
      </c>
      <c r="CM33" s="17"/>
      <c r="CN33" s="17"/>
      <c r="CO33" s="17"/>
      <c r="CP33" s="17"/>
      <c r="CQ33" s="17"/>
      <c r="CR33" s="17">
        <v>207</v>
      </c>
      <c r="CS33" s="17">
        <v>98.3</v>
      </c>
      <c r="CT33" s="17">
        <v>7.6</v>
      </c>
      <c r="CU33" s="17">
        <v>8.6999999999999993</v>
      </c>
      <c r="CV33" s="17">
        <v>1.2</v>
      </c>
      <c r="CW33" s="17">
        <v>116.5</v>
      </c>
      <c r="CX33" s="17">
        <v>80.900000000000006</v>
      </c>
      <c r="CY33" s="17">
        <v>13</v>
      </c>
      <c r="CZ33" s="17">
        <v>0.5</v>
      </c>
      <c r="DA33" s="17">
        <v>13.2</v>
      </c>
      <c r="DB33" s="17">
        <v>5.3</v>
      </c>
      <c r="DC33" s="17">
        <v>9.9</v>
      </c>
      <c r="DD33" s="17"/>
      <c r="DE33" s="17">
        <v>189.2</v>
      </c>
      <c r="DF33" s="17">
        <v>1.2</v>
      </c>
      <c r="DG33" s="17">
        <v>2.2999999999999998</v>
      </c>
      <c r="DH33" s="17">
        <v>2.6</v>
      </c>
      <c r="DI33" s="17">
        <v>20</v>
      </c>
      <c r="DJ33" s="17">
        <v>20</v>
      </c>
      <c r="DK33" s="17">
        <v>19.2</v>
      </c>
      <c r="DL33" s="17">
        <v>3.5</v>
      </c>
      <c r="DM33" s="17">
        <v>18.399999999999999</v>
      </c>
      <c r="DN33" s="17">
        <v>15.15</v>
      </c>
      <c r="DO33" s="17">
        <v>18.350000000000001</v>
      </c>
      <c r="DP33" s="17">
        <v>28.7</v>
      </c>
      <c r="DQ33" s="17">
        <v>82.7</v>
      </c>
      <c r="DR33" s="17">
        <v>19.5</v>
      </c>
      <c r="DS33" s="17">
        <v>3.3</v>
      </c>
      <c r="DT33" s="17">
        <v>14.9</v>
      </c>
      <c r="DU33" s="17">
        <v>2.4</v>
      </c>
      <c r="DV33" s="17">
        <v>0.4</v>
      </c>
      <c r="DW33" s="17">
        <v>6.8</v>
      </c>
      <c r="DX33" s="17">
        <v>6.7</v>
      </c>
      <c r="DY33" s="17">
        <v>10.4</v>
      </c>
      <c r="DZ33" s="17">
        <v>13.9</v>
      </c>
      <c r="EA33" s="17">
        <v>20.2</v>
      </c>
      <c r="EB33" s="17">
        <v>6.8</v>
      </c>
      <c r="EC33" s="17">
        <v>75.099999999999994</v>
      </c>
      <c r="ED33" s="17">
        <v>38.5</v>
      </c>
      <c r="EE33" s="17">
        <v>87.67774</v>
      </c>
      <c r="EF33" s="17">
        <v>89.330259999999996</v>
      </c>
      <c r="EG33" s="17">
        <v>13.165559999999999</v>
      </c>
      <c r="EH33" s="17">
        <v>11.549569999999999</v>
      </c>
      <c r="EI33" s="17">
        <v>19.100000000000001</v>
      </c>
      <c r="EJ33" s="17">
        <v>4.9000000000000004</v>
      </c>
      <c r="EK33" s="17">
        <v>7.5</v>
      </c>
      <c r="EL33" s="17">
        <v>20.399999999999999</v>
      </c>
      <c r="EM33" s="17">
        <v>20.399999999999999</v>
      </c>
      <c r="EN33" s="17">
        <v>20</v>
      </c>
      <c r="EO33" s="17">
        <v>14.8</v>
      </c>
      <c r="EP33" s="17">
        <v>210.5</v>
      </c>
      <c r="EQ33" s="17">
        <v>16.600000000000001</v>
      </c>
      <c r="ER33" s="17">
        <v>148.5</v>
      </c>
      <c r="ES33" s="17">
        <v>0.6</v>
      </c>
      <c r="ET33" s="17">
        <v>112.3</v>
      </c>
      <c r="EU33" s="17">
        <v>113.7</v>
      </c>
      <c r="EV33" s="17">
        <v>111.5</v>
      </c>
      <c r="EW33" s="17"/>
      <c r="EX33" s="17">
        <v>1.2</v>
      </c>
      <c r="EY33" s="17">
        <v>1.1000000000000001</v>
      </c>
      <c r="EZ33" s="17">
        <v>1</v>
      </c>
      <c r="FA33" s="17">
        <v>15</v>
      </c>
      <c r="FB33" s="17">
        <v>6.7</v>
      </c>
      <c r="FC33" s="17">
        <v>20.2</v>
      </c>
      <c r="FD33" s="17">
        <v>8.3000000000000007</v>
      </c>
      <c r="FE33" s="17">
        <v>27.75</v>
      </c>
      <c r="FF33" s="17">
        <v>34.96</v>
      </c>
      <c r="FG33" s="17">
        <v>15.5</v>
      </c>
      <c r="FH33" s="17">
        <v>20.3</v>
      </c>
      <c r="FI33" s="17">
        <v>8.6999999999999993</v>
      </c>
      <c r="FJ33" s="17">
        <v>10.9</v>
      </c>
      <c r="FK33" s="17">
        <v>7964.83313</v>
      </c>
      <c r="FL33" s="15"/>
      <c r="FM33" s="17">
        <v>17.247409999999999</v>
      </c>
      <c r="FN33" s="17">
        <v>8.0259999999999998</v>
      </c>
      <c r="FO33" s="17">
        <v>12.04</v>
      </c>
      <c r="FP33" s="17">
        <v>13.2</v>
      </c>
      <c r="FQ33" s="17">
        <v>25.692219999999999</v>
      </c>
      <c r="FR33" s="17">
        <v>18.93242</v>
      </c>
      <c r="FS33" s="17">
        <v>3.9</v>
      </c>
      <c r="FT33" s="17">
        <v>3.6</v>
      </c>
      <c r="FU33" s="17">
        <v>102.63805000000001</v>
      </c>
    </row>
    <row r="34" spans="1:177" ht="24" customHeight="1" x14ac:dyDescent="0.3">
      <c r="A34" s="18" t="s">
        <v>44</v>
      </c>
      <c r="B34" s="18" t="s">
        <v>815</v>
      </c>
      <c r="C34" s="19">
        <v>199.3</v>
      </c>
      <c r="D34" s="19">
        <v>611.70000000000005</v>
      </c>
      <c r="E34" s="19">
        <v>209.7</v>
      </c>
      <c r="F34" s="19"/>
      <c r="G34" s="19"/>
      <c r="H34" s="19">
        <v>88.4</v>
      </c>
      <c r="I34" s="19">
        <v>234.5</v>
      </c>
      <c r="J34" s="19"/>
      <c r="K34" s="19"/>
      <c r="L34" s="19">
        <v>171.4</v>
      </c>
      <c r="M34" s="19">
        <v>171.6</v>
      </c>
      <c r="N34" s="19">
        <v>171.5</v>
      </c>
      <c r="O34" s="19">
        <v>273.5</v>
      </c>
      <c r="P34" s="19"/>
      <c r="Q34" s="19"/>
      <c r="R34" s="19">
        <v>0</v>
      </c>
      <c r="S34" s="19">
        <v>5.2</v>
      </c>
      <c r="T34" s="19"/>
      <c r="U34" s="19"/>
      <c r="V34" s="19"/>
      <c r="W34" s="19"/>
      <c r="X34" s="19">
        <v>164.5</v>
      </c>
      <c r="Y34" s="19">
        <v>6.6</v>
      </c>
      <c r="Z34" s="19">
        <v>4.9000000000000004</v>
      </c>
      <c r="AA34" s="19">
        <v>0</v>
      </c>
      <c r="AB34" s="19">
        <v>6.9</v>
      </c>
      <c r="AC34" s="19">
        <v>10</v>
      </c>
      <c r="AD34" s="19">
        <v>84.5</v>
      </c>
      <c r="AE34" s="19"/>
      <c r="AF34" s="19"/>
      <c r="AG34" s="19"/>
      <c r="AH34" s="19"/>
      <c r="AI34" s="19">
        <v>54.6</v>
      </c>
      <c r="AJ34" s="19">
        <v>112.1</v>
      </c>
      <c r="AK34" s="19"/>
      <c r="AL34" s="19"/>
      <c r="AM34" s="19"/>
      <c r="AN34" s="19">
        <v>6.4</v>
      </c>
      <c r="AO34" s="19">
        <v>0</v>
      </c>
      <c r="AP34" s="19">
        <v>39.5</v>
      </c>
      <c r="AQ34" s="19">
        <v>125.2</v>
      </c>
      <c r="AR34" s="19">
        <v>20.3</v>
      </c>
      <c r="AS34" s="19">
        <v>18</v>
      </c>
      <c r="AT34" s="19">
        <v>18.8</v>
      </c>
      <c r="AU34" s="19">
        <v>85.2</v>
      </c>
      <c r="AV34" s="19">
        <v>177</v>
      </c>
      <c r="AW34" s="19">
        <v>178.1</v>
      </c>
      <c r="AX34" s="19">
        <v>183.8</v>
      </c>
      <c r="AY34" s="19">
        <v>83.5</v>
      </c>
      <c r="AZ34" s="19">
        <v>34.4</v>
      </c>
      <c r="BA34" s="19">
        <v>36.9</v>
      </c>
      <c r="BB34" s="19">
        <v>2.1</v>
      </c>
      <c r="BC34" s="19">
        <v>25.3</v>
      </c>
      <c r="BD34" s="19">
        <v>69.2</v>
      </c>
      <c r="BE34" s="19"/>
      <c r="BF34" s="19"/>
      <c r="BG34" s="19">
        <v>84.8</v>
      </c>
      <c r="BH34" s="19"/>
      <c r="BI34" s="19"/>
      <c r="BJ34" s="19">
        <v>0</v>
      </c>
      <c r="BK34" s="19"/>
      <c r="BL34" s="19"/>
      <c r="BM34" s="19"/>
      <c r="BN34" s="19">
        <v>74.400000000000006</v>
      </c>
      <c r="BO34" s="19">
        <v>166.5</v>
      </c>
      <c r="BP34" s="19">
        <v>163.9</v>
      </c>
      <c r="BQ34" s="19">
        <v>197.4</v>
      </c>
      <c r="BR34" s="19">
        <v>256.10000000000002</v>
      </c>
      <c r="BS34" s="19"/>
      <c r="BT34" s="19"/>
      <c r="BU34" s="19"/>
      <c r="BV34" s="19"/>
      <c r="BW34" s="19"/>
      <c r="BX34" s="19">
        <v>0</v>
      </c>
      <c r="BY34" s="19"/>
      <c r="BZ34" s="19"/>
      <c r="CA34" s="19">
        <v>2.5</v>
      </c>
      <c r="CB34" s="19">
        <v>159.9</v>
      </c>
      <c r="CC34" s="19">
        <v>99</v>
      </c>
      <c r="CD34" s="19">
        <v>64.3</v>
      </c>
      <c r="CE34" s="19">
        <v>46</v>
      </c>
      <c r="CF34" s="19">
        <v>29.4</v>
      </c>
      <c r="CG34" s="19"/>
      <c r="CH34" s="19"/>
      <c r="CI34" s="19"/>
      <c r="CJ34" s="19">
        <v>144.5</v>
      </c>
      <c r="CK34" s="19">
        <v>145.5</v>
      </c>
      <c r="CL34" s="19">
        <v>147.69999999999999</v>
      </c>
      <c r="CM34" s="19"/>
      <c r="CN34" s="19"/>
      <c r="CO34" s="19"/>
      <c r="CP34" s="19"/>
      <c r="CQ34" s="19"/>
      <c r="CR34" s="19">
        <v>207</v>
      </c>
      <c r="CS34" s="19">
        <v>98.7</v>
      </c>
      <c r="CT34" s="19">
        <v>7.5</v>
      </c>
      <c r="CU34" s="19">
        <v>8.8000000000000007</v>
      </c>
      <c r="CV34" s="19">
        <v>1.3</v>
      </c>
      <c r="CW34" s="19">
        <v>114.5</v>
      </c>
      <c r="CX34" s="19">
        <v>77.900000000000006</v>
      </c>
      <c r="CY34" s="19">
        <v>11.7</v>
      </c>
      <c r="CZ34" s="19">
        <v>0.5</v>
      </c>
      <c r="DA34" s="19">
        <v>13.4</v>
      </c>
      <c r="DB34" s="19">
        <v>5.8</v>
      </c>
      <c r="DC34" s="19">
        <v>9.9</v>
      </c>
      <c r="DD34" s="19"/>
      <c r="DE34" s="19">
        <v>224.9</v>
      </c>
      <c r="DF34" s="19">
        <v>1.2</v>
      </c>
      <c r="DG34" s="19">
        <v>2.2999999999999998</v>
      </c>
      <c r="DH34" s="19">
        <v>2.6</v>
      </c>
      <c r="DI34" s="19">
        <v>20.100000000000001</v>
      </c>
      <c r="DJ34" s="19">
        <v>20</v>
      </c>
      <c r="DK34" s="19">
        <v>19.2</v>
      </c>
      <c r="DL34" s="19">
        <v>3.5</v>
      </c>
      <c r="DM34" s="19">
        <v>18.399999999999999</v>
      </c>
      <c r="DN34" s="19">
        <v>15.79</v>
      </c>
      <c r="DO34" s="19">
        <v>19.059999999999999</v>
      </c>
      <c r="DP34" s="19">
        <v>29.4</v>
      </c>
      <c r="DQ34" s="19">
        <v>80.3</v>
      </c>
      <c r="DR34" s="19">
        <v>19.600000000000001</v>
      </c>
      <c r="DS34" s="19">
        <v>3.3</v>
      </c>
      <c r="DT34" s="19">
        <v>19.7</v>
      </c>
      <c r="DU34" s="19">
        <v>2.4</v>
      </c>
      <c r="DV34" s="19">
        <v>0.4</v>
      </c>
      <c r="DW34" s="19">
        <v>6.8</v>
      </c>
      <c r="DX34" s="19">
        <v>6.7</v>
      </c>
      <c r="DY34" s="19">
        <v>9.9</v>
      </c>
      <c r="DZ34" s="19">
        <v>13.6</v>
      </c>
      <c r="EA34" s="19">
        <v>20</v>
      </c>
      <c r="EB34" s="19">
        <v>8.1999999999999993</v>
      </c>
      <c r="EC34" s="19">
        <v>77</v>
      </c>
      <c r="ED34" s="19">
        <v>36.200000000000003</v>
      </c>
      <c r="EE34" s="19">
        <v>93.034059999999997</v>
      </c>
      <c r="EF34" s="19">
        <v>89.106740000000002</v>
      </c>
      <c r="EG34" s="19">
        <v>15.133520000000001</v>
      </c>
      <c r="EH34" s="19">
        <v>11.59226</v>
      </c>
      <c r="EI34" s="19">
        <v>19.3</v>
      </c>
      <c r="EJ34" s="19">
        <v>5</v>
      </c>
      <c r="EK34" s="19">
        <v>7.4</v>
      </c>
      <c r="EL34" s="19">
        <v>20.399999999999999</v>
      </c>
      <c r="EM34" s="19">
        <v>20.399999999999999</v>
      </c>
      <c r="EN34" s="19">
        <v>20</v>
      </c>
      <c r="EO34" s="19">
        <v>15.2</v>
      </c>
      <c r="EP34" s="19">
        <v>239.7</v>
      </c>
      <c r="EQ34" s="19">
        <v>16.2</v>
      </c>
      <c r="ER34" s="19">
        <v>150.80000000000001</v>
      </c>
      <c r="ES34" s="19">
        <v>0.6</v>
      </c>
      <c r="ET34" s="19">
        <v>117.3</v>
      </c>
      <c r="EU34" s="19">
        <v>113.6</v>
      </c>
      <c r="EV34" s="19">
        <v>112</v>
      </c>
      <c r="EW34" s="19"/>
      <c r="EX34" s="19">
        <v>1.2</v>
      </c>
      <c r="EY34" s="19">
        <v>1.1000000000000001</v>
      </c>
      <c r="EZ34" s="19">
        <v>1</v>
      </c>
      <c r="FA34" s="19">
        <v>17.600000000000001</v>
      </c>
      <c r="FB34" s="19">
        <v>6.6</v>
      </c>
      <c r="FC34" s="19">
        <v>20</v>
      </c>
      <c r="FD34" s="19">
        <v>8.9</v>
      </c>
      <c r="FE34" s="19">
        <v>27.44</v>
      </c>
      <c r="FF34" s="19">
        <v>34.619999999999997</v>
      </c>
      <c r="FG34" s="19">
        <v>15.2</v>
      </c>
      <c r="FH34" s="19">
        <v>20.3</v>
      </c>
      <c r="FI34" s="19">
        <v>8.1999999999999993</v>
      </c>
      <c r="FJ34" s="19">
        <v>11</v>
      </c>
      <c r="FK34" s="19">
        <v>7943.9765799999996</v>
      </c>
      <c r="FL34" s="15"/>
      <c r="FM34" s="19">
        <v>16.962240000000001</v>
      </c>
      <c r="FN34" s="19">
        <v>8.0250000000000004</v>
      </c>
      <c r="FO34" s="19">
        <v>12.04</v>
      </c>
      <c r="FP34" s="19">
        <v>13.2</v>
      </c>
      <c r="FQ34" s="19">
        <v>25.32424</v>
      </c>
      <c r="FR34" s="19">
        <v>18.93291</v>
      </c>
      <c r="FS34" s="19">
        <v>3.7</v>
      </c>
      <c r="FT34" s="19">
        <v>3.5</v>
      </c>
      <c r="FU34" s="19">
        <v>101.68438999999999</v>
      </c>
    </row>
    <row r="35" spans="1:177" ht="24" customHeight="1" x14ac:dyDescent="0.3">
      <c r="A35" s="13" t="s">
        <v>44</v>
      </c>
      <c r="B35" s="13" t="s">
        <v>816</v>
      </c>
      <c r="C35" s="14">
        <v>199.7</v>
      </c>
      <c r="D35" s="14">
        <v>550.9</v>
      </c>
      <c r="E35" s="14">
        <v>184.2</v>
      </c>
      <c r="F35" s="14"/>
      <c r="G35" s="14"/>
      <c r="H35" s="14">
        <v>88.9</v>
      </c>
      <c r="I35" s="14">
        <v>239.5</v>
      </c>
      <c r="J35" s="14"/>
      <c r="K35" s="14"/>
      <c r="L35" s="14">
        <v>178.3</v>
      </c>
      <c r="M35" s="14">
        <v>188</v>
      </c>
      <c r="N35" s="14">
        <v>188.4</v>
      </c>
      <c r="O35" s="14">
        <v>269.10000000000002</v>
      </c>
      <c r="P35" s="14"/>
      <c r="Q35" s="14"/>
      <c r="R35" s="14">
        <v>0</v>
      </c>
      <c r="S35" s="14">
        <v>5.4</v>
      </c>
      <c r="T35" s="14"/>
      <c r="U35" s="14"/>
      <c r="V35" s="14"/>
      <c r="W35" s="14"/>
      <c r="X35" s="14">
        <v>164.3</v>
      </c>
      <c r="Y35" s="14">
        <v>7.3</v>
      </c>
      <c r="Z35" s="14">
        <v>5.8</v>
      </c>
      <c r="AA35" s="14">
        <v>0</v>
      </c>
      <c r="AB35" s="14">
        <v>6.8</v>
      </c>
      <c r="AC35" s="14">
        <v>10</v>
      </c>
      <c r="AD35" s="14">
        <v>86.2</v>
      </c>
      <c r="AE35" s="14"/>
      <c r="AF35" s="14"/>
      <c r="AG35" s="14"/>
      <c r="AH35" s="14"/>
      <c r="AI35" s="14">
        <v>55.4</v>
      </c>
      <c r="AJ35" s="14">
        <v>111.6</v>
      </c>
      <c r="AK35" s="14"/>
      <c r="AL35" s="14"/>
      <c r="AM35" s="14"/>
      <c r="AN35" s="14">
        <v>6.5</v>
      </c>
      <c r="AO35" s="14">
        <v>0</v>
      </c>
      <c r="AP35" s="14">
        <v>42</v>
      </c>
      <c r="AQ35" s="14">
        <v>115.7</v>
      </c>
      <c r="AR35" s="14">
        <v>19.899999999999999</v>
      </c>
      <c r="AS35" s="14">
        <v>18.2</v>
      </c>
      <c r="AT35" s="14">
        <v>18.8</v>
      </c>
      <c r="AU35" s="14">
        <v>91.3</v>
      </c>
      <c r="AV35" s="14">
        <v>178.7</v>
      </c>
      <c r="AW35" s="14">
        <v>180.6</v>
      </c>
      <c r="AX35" s="14">
        <v>185</v>
      </c>
      <c r="AY35" s="14">
        <v>84.1</v>
      </c>
      <c r="AZ35" s="14">
        <v>34</v>
      </c>
      <c r="BA35" s="14">
        <v>43.2</v>
      </c>
      <c r="BB35" s="14">
        <v>2.1</v>
      </c>
      <c r="BC35" s="14">
        <v>24.9</v>
      </c>
      <c r="BD35" s="14">
        <v>111</v>
      </c>
      <c r="BE35" s="14"/>
      <c r="BF35" s="14"/>
      <c r="BG35" s="14">
        <v>85</v>
      </c>
      <c r="BH35" s="14"/>
      <c r="BI35" s="14"/>
      <c r="BJ35" s="14">
        <v>0</v>
      </c>
      <c r="BK35" s="14"/>
      <c r="BL35" s="14"/>
      <c r="BM35" s="14"/>
      <c r="BN35" s="14">
        <v>76.2</v>
      </c>
      <c r="BO35" s="14">
        <v>166.8</v>
      </c>
      <c r="BP35" s="14">
        <v>163.9</v>
      </c>
      <c r="BQ35" s="14">
        <v>198.6</v>
      </c>
      <c r="BR35" s="14">
        <v>257.89999999999998</v>
      </c>
      <c r="BS35" s="14"/>
      <c r="BT35" s="14"/>
      <c r="BU35" s="14"/>
      <c r="BV35" s="14"/>
      <c r="BW35" s="14"/>
      <c r="BX35" s="14">
        <v>0</v>
      </c>
      <c r="BY35" s="14"/>
      <c r="BZ35" s="14"/>
      <c r="CA35" s="14">
        <v>2.5</v>
      </c>
      <c r="CB35" s="14">
        <v>148.1</v>
      </c>
      <c r="CC35" s="14">
        <v>89.5</v>
      </c>
      <c r="CD35" s="14">
        <v>65.3</v>
      </c>
      <c r="CE35" s="14">
        <v>46</v>
      </c>
      <c r="CF35" s="14">
        <v>29.7</v>
      </c>
      <c r="CG35" s="14"/>
      <c r="CH35" s="14"/>
      <c r="CI35" s="14"/>
      <c r="CJ35" s="14">
        <v>143.80000000000001</v>
      </c>
      <c r="CK35" s="14">
        <v>144.30000000000001</v>
      </c>
      <c r="CL35" s="14">
        <v>148.69999999999999</v>
      </c>
      <c r="CM35" s="14"/>
      <c r="CN35" s="14"/>
      <c r="CO35" s="14"/>
      <c r="CP35" s="14"/>
      <c r="CQ35" s="14"/>
      <c r="CR35" s="14">
        <v>206.8</v>
      </c>
      <c r="CS35" s="14">
        <v>98.8</v>
      </c>
      <c r="CT35" s="14">
        <v>7.6</v>
      </c>
      <c r="CU35" s="14">
        <v>8.9</v>
      </c>
      <c r="CV35" s="14">
        <v>1.2</v>
      </c>
      <c r="CW35" s="14">
        <v>110.3</v>
      </c>
      <c r="CX35" s="14">
        <v>81</v>
      </c>
      <c r="CY35" s="14">
        <v>11.5</v>
      </c>
      <c r="CZ35" s="14">
        <v>0.4</v>
      </c>
      <c r="DA35" s="14">
        <v>13.5</v>
      </c>
      <c r="DB35" s="14">
        <v>5.6</v>
      </c>
      <c r="DC35" s="14">
        <v>9.9</v>
      </c>
      <c r="DD35" s="14"/>
      <c r="DE35" s="14">
        <v>197.6</v>
      </c>
      <c r="DF35" s="14">
        <v>1.2</v>
      </c>
      <c r="DG35" s="14">
        <v>2</v>
      </c>
      <c r="DH35" s="14">
        <v>2.6</v>
      </c>
      <c r="DI35" s="14">
        <v>20.5</v>
      </c>
      <c r="DJ35" s="14">
        <v>20</v>
      </c>
      <c r="DK35" s="14">
        <v>19.100000000000001</v>
      </c>
      <c r="DL35" s="14">
        <v>3.5</v>
      </c>
      <c r="DM35" s="14">
        <v>18.399999999999999</v>
      </c>
      <c r="DN35" s="14">
        <v>15.46</v>
      </c>
      <c r="DO35" s="14">
        <v>18.48</v>
      </c>
      <c r="DP35" s="14">
        <v>30.5</v>
      </c>
      <c r="DQ35" s="14">
        <v>79</v>
      </c>
      <c r="DR35" s="14">
        <v>19.3</v>
      </c>
      <c r="DS35" s="14">
        <v>3.3</v>
      </c>
      <c r="DT35" s="14">
        <v>20.100000000000001</v>
      </c>
      <c r="DU35" s="14">
        <v>2.4</v>
      </c>
      <c r="DV35" s="14">
        <v>0.4</v>
      </c>
      <c r="DW35" s="14">
        <v>6.8</v>
      </c>
      <c r="DX35" s="14">
        <v>6.7</v>
      </c>
      <c r="DY35" s="14">
        <v>10.6</v>
      </c>
      <c r="DZ35" s="14">
        <v>14.5</v>
      </c>
      <c r="EA35" s="14">
        <v>20</v>
      </c>
      <c r="EB35" s="14">
        <v>6.9</v>
      </c>
      <c r="EC35" s="14">
        <v>77.3</v>
      </c>
      <c r="ED35" s="14">
        <v>39.1</v>
      </c>
      <c r="EE35" s="14">
        <v>92.034760000000006</v>
      </c>
      <c r="EF35" s="14">
        <v>89.035700000000006</v>
      </c>
      <c r="EG35" s="14">
        <v>18.76632</v>
      </c>
      <c r="EH35" s="14">
        <v>11.573700000000001</v>
      </c>
      <c r="EI35" s="14">
        <v>20</v>
      </c>
      <c r="EJ35" s="14">
        <v>5</v>
      </c>
      <c r="EK35" s="14">
        <v>7.4</v>
      </c>
      <c r="EL35" s="14">
        <v>20.399999999999999</v>
      </c>
      <c r="EM35" s="14">
        <v>20.399999999999999</v>
      </c>
      <c r="EN35" s="14">
        <v>20</v>
      </c>
      <c r="EO35" s="14">
        <v>15.5</v>
      </c>
      <c r="EP35" s="14">
        <v>223.2</v>
      </c>
      <c r="EQ35" s="14">
        <v>18.100000000000001</v>
      </c>
      <c r="ER35" s="14">
        <v>152.6</v>
      </c>
      <c r="ES35" s="14">
        <v>0.6</v>
      </c>
      <c r="ET35" s="14">
        <v>120.5</v>
      </c>
      <c r="EU35" s="14">
        <v>119.4</v>
      </c>
      <c r="EV35" s="14">
        <v>114.5</v>
      </c>
      <c r="EW35" s="14"/>
      <c r="EX35" s="14">
        <v>1.2</v>
      </c>
      <c r="EY35" s="14">
        <v>1.1000000000000001</v>
      </c>
      <c r="EZ35" s="14">
        <v>1</v>
      </c>
      <c r="FA35" s="14">
        <v>15.8</v>
      </c>
      <c r="FB35" s="14">
        <v>6.7</v>
      </c>
      <c r="FC35" s="14">
        <v>20</v>
      </c>
      <c r="FD35" s="14">
        <v>9.5</v>
      </c>
      <c r="FE35" s="14">
        <v>27.36</v>
      </c>
      <c r="FF35" s="14">
        <v>34.47</v>
      </c>
      <c r="FG35" s="14">
        <v>15.2</v>
      </c>
      <c r="FH35" s="14">
        <v>20.3</v>
      </c>
      <c r="FI35" s="14">
        <v>7.9</v>
      </c>
      <c r="FJ35" s="14">
        <v>11</v>
      </c>
      <c r="FK35" s="14">
        <v>7913.8804799999998</v>
      </c>
      <c r="FL35" s="15"/>
      <c r="FM35" s="14">
        <v>17.226590000000002</v>
      </c>
      <c r="FN35" s="14">
        <v>8.0259999999999998</v>
      </c>
      <c r="FO35" s="14">
        <v>11.35</v>
      </c>
      <c r="FP35" s="14">
        <v>13.2</v>
      </c>
      <c r="FQ35" s="14">
        <v>25.178419999999999</v>
      </c>
      <c r="FR35" s="14">
        <v>18.933669999999999</v>
      </c>
      <c r="FS35" s="14">
        <v>3.6</v>
      </c>
      <c r="FT35" s="14">
        <v>3.6</v>
      </c>
      <c r="FU35" s="14">
        <v>101.11468000000001</v>
      </c>
    </row>
    <row r="36" spans="1:177" ht="24" customHeight="1" x14ac:dyDescent="0.3">
      <c r="A36" s="16" t="s">
        <v>44</v>
      </c>
      <c r="B36" s="16" t="s">
        <v>817</v>
      </c>
      <c r="C36" s="17">
        <v>201.1</v>
      </c>
      <c r="D36" s="17">
        <v>537</v>
      </c>
      <c r="E36" s="17">
        <v>180.8</v>
      </c>
      <c r="F36" s="17"/>
      <c r="G36" s="17"/>
      <c r="H36" s="17">
        <v>89.7</v>
      </c>
      <c r="I36" s="17">
        <v>231.6</v>
      </c>
      <c r="J36" s="17"/>
      <c r="K36" s="17"/>
      <c r="L36" s="17">
        <v>154.80000000000001</v>
      </c>
      <c r="M36" s="17">
        <v>154.6</v>
      </c>
      <c r="N36" s="17">
        <v>154.5</v>
      </c>
      <c r="O36" s="17">
        <v>265.89999999999998</v>
      </c>
      <c r="P36" s="17"/>
      <c r="Q36" s="17"/>
      <c r="R36" s="17">
        <v>0</v>
      </c>
      <c r="S36" s="17">
        <v>5.4</v>
      </c>
      <c r="T36" s="17"/>
      <c r="U36" s="17"/>
      <c r="V36" s="17"/>
      <c r="W36" s="17"/>
      <c r="X36" s="17">
        <v>160.6</v>
      </c>
      <c r="Y36" s="17">
        <v>6.7</v>
      </c>
      <c r="Z36" s="17">
        <v>5.5</v>
      </c>
      <c r="AA36" s="17">
        <v>0</v>
      </c>
      <c r="AB36" s="17">
        <v>6.9</v>
      </c>
      <c r="AC36" s="17">
        <v>10</v>
      </c>
      <c r="AD36" s="17">
        <v>84.1</v>
      </c>
      <c r="AE36" s="17"/>
      <c r="AF36" s="17"/>
      <c r="AG36" s="17"/>
      <c r="AH36" s="17"/>
      <c r="AI36" s="17">
        <v>54.6</v>
      </c>
      <c r="AJ36" s="17">
        <v>111.4</v>
      </c>
      <c r="AK36" s="17"/>
      <c r="AL36" s="17"/>
      <c r="AM36" s="17"/>
      <c r="AN36" s="17">
        <v>6.5</v>
      </c>
      <c r="AO36" s="17">
        <v>0</v>
      </c>
      <c r="AP36" s="17">
        <v>44.8</v>
      </c>
      <c r="AQ36" s="17">
        <v>117.5</v>
      </c>
      <c r="AR36" s="17">
        <v>21.2</v>
      </c>
      <c r="AS36" s="17">
        <v>18.2</v>
      </c>
      <c r="AT36" s="17">
        <v>18.8</v>
      </c>
      <c r="AU36" s="17">
        <v>89.3</v>
      </c>
      <c r="AV36" s="17">
        <v>177.8</v>
      </c>
      <c r="AW36" s="17">
        <v>178</v>
      </c>
      <c r="AX36" s="17">
        <v>183</v>
      </c>
      <c r="AY36" s="17">
        <v>85.1</v>
      </c>
      <c r="AZ36" s="17">
        <v>35.1</v>
      </c>
      <c r="BA36" s="17">
        <v>42.5</v>
      </c>
      <c r="BB36" s="17">
        <v>2.1</v>
      </c>
      <c r="BC36" s="17">
        <v>25.8</v>
      </c>
      <c r="BD36" s="17">
        <v>114.2</v>
      </c>
      <c r="BE36" s="17"/>
      <c r="BF36" s="17"/>
      <c r="BG36" s="17">
        <v>84.6</v>
      </c>
      <c r="BH36" s="17"/>
      <c r="BI36" s="17"/>
      <c r="BJ36" s="17">
        <v>0</v>
      </c>
      <c r="BK36" s="17"/>
      <c r="BL36" s="17"/>
      <c r="BM36" s="17"/>
      <c r="BN36" s="17">
        <v>75</v>
      </c>
      <c r="BO36" s="17">
        <v>165.8</v>
      </c>
      <c r="BP36" s="17">
        <v>163.4</v>
      </c>
      <c r="BQ36" s="17">
        <v>197.3</v>
      </c>
      <c r="BR36" s="17">
        <v>255.8</v>
      </c>
      <c r="BS36" s="17"/>
      <c r="BT36" s="17"/>
      <c r="BU36" s="17"/>
      <c r="BV36" s="17"/>
      <c r="BW36" s="17"/>
      <c r="BX36" s="17">
        <v>0</v>
      </c>
      <c r="BY36" s="17"/>
      <c r="BZ36" s="17"/>
      <c r="CA36" s="17">
        <v>2.5</v>
      </c>
      <c r="CB36" s="17">
        <v>120.8</v>
      </c>
      <c r="CC36" s="17">
        <v>91.2</v>
      </c>
      <c r="CD36" s="17">
        <v>64.3</v>
      </c>
      <c r="CE36" s="17">
        <v>45.8</v>
      </c>
      <c r="CF36" s="17">
        <v>29.4</v>
      </c>
      <c r="CG36" s="17"/>
      <c r="CH36" s="17"/>
      <c r="CI36" s="17"/>
      <c r="CJ36" s="17">
        <v>143.5</v>
      </c>
      <c r="CK36" s="17">
        <v>145.1</v>
      </c>
      <c r="CL36" s="17">
        <v>147.30000000000001</v>
      </c>
      <c r="CM36" s="17"/>
      <c r="CN36" s="17"/>
      <c r="CO36" s="17"/>
      <c r="CP36" s="17"/>
      <c r="CQ36" s="17"/>
      <c r="CR36" s="17">
        <v>206.2</v>
      </c>
      <c r="CS36" s="17">
        <v>98.4</v>
      </c>
      <c r="CT36" s="17">
        <v>7.5</v>
      </c>
      <c r="CU36" s="17">
        <v>8.6999999999999993</v>
      </c>
      <c r="CV36" s="17">
        <v>1.2</v>
      </c>
      <c r="CW36" s="17">
        <v>115.3</v>
      </c>
      <c r="CX36" s="17">
        <v>69.5</v>
      </c>
      <c r="CY36" s="17">
        <v>12.1</v>
      </c>
      <c r="CZ36" s="17">
        <v>0.4</v>
      </c>
      <c r="DA36" s="17">
        <v>13.3</v>
      </c>
      <c r="DB36" s="17">
        <v>5.6</v>
      </c>
      <c r="DC36" s="17">
        <v>10</v>
      </c>
      <c r="DD36" s="17"/>
      <c r="DE36" s="17">
        <v>232</v>
      </c>
      <c r="DF36" s="17">
        <v>1.2</v>
      </c>
      <c r="DG36" s="17">
        <v>2</v>
      </c>
      <c r="DH36" s="17">
        <v>2.6</v>
      </c>
      <c r="DI36" s="17">
        <v>20</v>
      </c>
      <c r="DJ36" s="17">
        <v>20</v>
      </c>
      <c r="DK36" s="17">
        <v>19.100000000000001</v>
      </c>
      <c r="DL36" s="17">
        <v>3.5</v>
      </c>
      <c r="DM36" s="17">
        <v>18.399999999999999</v>
      </c>
      <c r="DN36" s="17">
        <v>14.39</v>
      </c>
      <c r="DO36" s="17">
        <v>17.36</v>
      </c>
      <c r="DP36" s="17">
        <v>29.3</v>
      </c>
      <c r="DQ36" s="17">
        <v>79.5</v>
      </c>
      <c r="DR36" s="17">
        <v>18.7</v>
      </c>
      <c r="DS36" s="17">
        <v>3.2</v>
      </c>
      <c r="DT36" s="17">
        <v>20.100000000000001</v>
      </c>
      <c r="DU36" s="17">
        <v>2.4</v>
      </c>
      <c r="DV36" s="17">
        <v>0.4</v>
      </c>
      <c r="DW36" s="17">
        <v>6.5</v>
      </c>
      <c r="DX36" s="17">
        <v>6.7</v>
      </c>
      <c r="DY36" s="17">
        <v>9.6999999999999993</v>
      </c>
      <c r="DZ36" s="17">
        <v>14.3</v>
      </c>
      <c r="EA36" s="17">
        <v>20</v>
      </c>
      <c r="EB36" s="17">
        <v>6.4</v>
      </c>
      <c r="EC36" s="17">
        <v>77.7</v>
      </c>
      <c r="ED36" s="17">
        <v>27.2</v>
      </c>
      <c r="EE36" s="17">
        <v>92.275210000000001</v>
      </c>
      <c r="EF36" s="17">
        <v>90.057199999999995</v>
      </c>
      <c r="EG36" s="17">
        <v>17.670480000000001</v>
      </c>
      <c r="EH36" s="17">
        <v>10.94496</v>
      </c>
      <c r="EI36" s="17">
        <v>20.9</v>
      </c>
      <c r="EJ36" s="17">
        <v>5</v>
      </c>
      <c r="EK36" s="17">
        <v>7.4</v>
      </c>
      <c r="EL36" s="17">
        <v>20.399999999999999</v>
      </c>
      <c r="EM36" s="17">
        <v>20.399999999999999</v>
      </c>
      <c r="EN36" s="17">
        <v>20</v>
      </c>
      <c r="EO36" s="17">
        <v>12.8</v>
      </c>
      <c r="EP36" s="17">
        <v>248.4</v>
      </c>
      <c r="EQ36" s="17">
        <v>16.600000000000001</v>
      </c>
      <c r="ER36" s="17">
        <v>151.9</v>
      </c>
      <c r="ES36" s="17">
        <v>0.6</v>
      </c>
      <c r="ET36" s="17">
        <v>119.1</v>
      </c>
      <c r="EU36" s="17">
        <v>119.9</v>
      </c>
      <c r="EV36" s="17">
        <v>112.1</v>
      </c>
      <c r="EW36" s="17"/>
      <c r="EX36" s="17">
        <v>1.2</v>
      </c>
      <c r="EY36" s="17">
        <v>1.1000000000000001</v>
      </c>
      <c r="EZ36" s="17">
        <v>1</v>
      </c>
      <c r="FA36" s="17">
        <v>16.7</v>
      </c>
      <c r="FB36" s="17">
        <v>6.6</v>
      </c>
      <c r="FC36" s="17">
        <v>20</v>
      </c>
      <c r="FD36" s="17">
        <v>8.6999999999999993</v>
      </c>
      <c r="FE36" s="17">
        <v>27.71</v>
      </c>
      <c r="FF36" s="17">
        <v>34.880000000000003</v>
      </c>
      <c r="FG36" s="17">
        <v>15.5</v>
      </c>
      <c r="FH36" s="17">
        <v>20.3</v>
      </c>
      <c r="FI36" s="17">
        <v>9.6</v>
      </c>
      <c r="FJ36" s="17">
        <v>9.4</v>
      </c>
      <c r="FK36" s="17">
        <v>7786.8878500000001</v>
      </c>
      <c r="FL36" s="15"/>
      <c r="FM36" s="17">
        <v>16.905819999999999</v>
      </c>
      <c r="FN36" s="17">
        <v>8.0239999999999991</v>
      </c>
      <c r="FO36" s="17">
        <v>11.37</v>
      </c>
      <c r="FP36" s="17">
        <v>13.2</v>
      </c>
      <c r="FQ36" s="17">
        <v>25.180009999999999</v>
      </c>
      <c r="FR36" s="17">
        <v>18.934000000000001</v>
      </c>
      <c r="FS36" s="17">
        <v>3.5</v>
      </c>
      <c r="FT36" s="17">
        <v>3.5</v>
      </c>
      <c r="FU36" s="17">
        <v>100.61382999999999</v>
      </c>
    </row>
    <row r="37" spans="1:177" ht="24" customHeight="1" x14ac:dyDescent="0.3">
      <c r="A37" s="16" t="s">
        <v>44</v>
      </c>
      <c r="B37" s="16" t="s">
        <v>818</v>
      </c>
      <c r="C37" s="17">
        <v>200.1</v>
      </c>
      <c r="D37" s="17">
        <v>541.1</v>
      </c>
      <c r="E37" s="17">
        <v>177.6</v>
      </c>
      <c r="F37" s="17"/>
      <c r="G37" s="17"/>
      <c r="H37" s="17">
        <v>89</v>
      </c>
      <c r="I37" s="17">
        <v>233.6</v>
      </c>
      <c r="J37" s="17"/>
      <c r="K37" s="17"/>
      <c r="L37" s="17">
        <v>123.2</v>
      </c>
      <c r="M37" s="17">
        <v>123</v>
      </c>
      <c r="N37" s="17">
        <v>123.5</v>
      </c>
      <c r="O37" s="17">
        <v>242.8</v>
      </c>
      <c r="P37" s="17"/>
      <c r="Q37" s="17"/>
      <c r="R37" s="17">
        <v>0</v>
      </c>
      <c r="S37" s="17">
        <v>5.5</v>
      </c>
      <c r="T37" s="17"/>
      <c r="U37" s="17"/>
      <c r="V37" s="17"/>
      <c r="W37" s="17"/>
      <c r="X37" s="17">
        <v>166</v>
      </c>
      <c r="Y37" s="17">
        <v>7.1</v>
      </c>
      <c r="Z37" s="17">
        <v>5.7</v>
      </c>
      <c r="AA37" s="17">
        <v>0</v>
      </c>
      <c r="AB37" s="17">
        <v>6.9</v>
      </c>
      <c r="AC37" s="17">
        <v>10</v>
      </c>
      <c r="AD37" s="17">
        <v>83.6</v>
      </c>
      <c r="AE37" s="17"/>
      <c r="AF37" s="17"/>
      <c r="AG37" s="17"/>
      <c r="AH37" s="17"/>
      <c r="AI37" s="17">
        <v>55</v>
      </c>
      <c r="AJ37" s="17">
        <v>110.1</v>
      </c>
      <c r="AK37" s="17"/>
      <c r="AL37" s="17"/>
      <c r="AM37" s="17"/>
      <c r="AN37" s="17">
        <v>6.4</v>
      </c>
      <c r="AO37" s="17">
        <v>0</v>
      </c>
      <c r="AP37" s="17">
        <v>46.2</v>
      </c>
      <c r="AQ37" s="17">
        <v>122.3</v>
      </c>
      <c r="AR37" s="17">
        <v>24.3</v>
      </c>
      <c r="AS37" s="17">
        <v>18</v>
      </c>
      <c r="AT37" s="17">
        <v>18.8</v>
      </c>
      <c r="AU37" s="17">
        <v>88.1</v>
      </c>
      <c r="AV37" s="17">
        <v>179.4</v>
      </c>
      <c r="AW37" s="17">
        <v>180.1</v>
      </c>
      <c r="AX37" s="17">
        <v>181.6</v>
      </c>
      <c r="AY37" s="17">
        <v>105.8</v>
      </c>
      <c r="AZ37" s="17">
        <v>34.700000000000003</v>
      </c>
      <c r="BA37" s="17">
        <v>41.7</v>
      </c>
      <c r="BB37" s="17">
        <v>2.1</v>
      </c>
      <c r="BC37" s="17">
        <v>25.4</v>
      </c>
      <c r="BD37" s="17">
        <v>73.599999999999994</v>
      </c>
      <c r="BE37" s="17"/>
      <c r="BF37" s="17"/>
      <c r="BG37" s="17">
        <v>85.2</v>
      </c>
      <c r="BH37" s="17"/>
      <c r="BI37" s="17"/>
      <c r="BJ37" s="17">
        <v>0</v>
      </c>
      <c r="BK37" s="17"/>
      <c r="BL37" s="17"/>
      <c r="BM37" s="17"/>
      <c r="BN37" s="17">
        <v>95.3</v>
      </c>
      <c r="BO37" s="17">
        <v>166.6</v>
      </c>
      <c r="BP37" s="17">
        <v>164.1</v>
      </c>
      <c r="BQ37" s="17">
        <v>197.9</v>
      </c>
      <c r="BR37" s="17">
        <v>255.9</v>
      </c>
      <c r="BS37" s="17"/>
      <c r="BT37" s="17"/>
      <c r="BU37" s="17"/>
      <c r="BV37" s="17"/>
      <c r="BW37" s="17"/>
      <c r="BX37" s="17">
        <v>0</v>
      </c>
      <c r="BY37" s="17"/>
      <c r="BZ37" s="17"/>
      <c r="CA37" s="17">
        <v>2.5</v>
      </c>
      <c r="CB37" s="17">
        <v>120.8</v>
      </c>
      <c r="CC37" s="17">
        <v>82.9</v>
      </c>
      <c r="CD37" s="17">
        <v>65.2</v>
      </c>
      <c r="CE37" s="17">
        <v>46.2</v>
      </c>
      <c r="CF37" s="17">
        <v>29.7</v>
      </c>
      <c r="CG37" s="17"/>
      <c r="CH37" s="17"/>
      <c r="CI37" s="17"/>
      <c r="CJ37" s="17">
        <v>143.30000000000001</v>
      </c>
      <c r="CK37" s="17">
        <v>144.5</v>
      </c>
      <c r="CL37" s="17">
        <v>147.69999999999999</v>
      </c>
      <c r="CM37" s="17"/>
      <c r="CN37" s="17"/>
      <c r="CO37" s="17"/>
      <c r="CP37" s="17"/>
      <c r="CQ37" s="17"/>
      <c r="CR37" s="17">
        <v>206.1</v>
      </c>
      <c r="CS37" s="17">
        <v>98.2</v>
      </c>
      <c r="CT37" s="17">
        <v>7.5</v>
      </c>
      <c r="CU37" s="17">
        <v>8.8000000000000007</v>
      </c>
      <c r="CV37" s="17">
        <v>1.1000000000000001</v>
      </c>
      <c r="CW37" s="17">
        <v>120.5</v>
      </c>
      <c r="CX37" s="17">
        <v>80.8</v>
      </c>
      <c r="CY37" s="17">
        <v>11.2</v>
      </c>
      <c r="CZ37" s="17">
        <v>0.4</v>
      </c>
      <c r="DA37" s="17">
        <v>13.2</v>
      </c>
      <c r="DB37" s="17">
        <v>5.7</v>
      </c>
      <c r="DC37" s="17">
        <v>9.8000000000000007</v>
      </c>
      <c r="DD37" s="17"/>
      <c r="DE37" s="17">
        <v>222</v>
      </c>
      <c r="DF37" s="17">
        <v>1.2</v>
      </c>
      <c r="DG37" s="17">
        <v>2.2000000000000002</v>
      </c>
      <c r="DH37" s="17">
        <v>2.6</v>
      </c>
      <c r="DI37" s="17">
        <v>20.2</v>
      </c>
      <c r="DJ37" s="17">
        <v>20</v>
      </c>
      <c r="DK37" s="17">
        <v>19</v>
      </c>
      <c r="DL37" s="17">
        <v>3.5</v>
      </c>
      <c r="DM37" s="17">
        <v>18.399999999999999</v>
      </c>
      <c r="DN37" s="17">
        <v>14.15</v>
      </c>
      <c r="DO37" s="17">
        <v>17.45</v>
      </c>
      <c r="DP37" s="17">
        <v>29.9</v>
      </c>
      <c r="DQ37" s="17">
        <v>82.8</v>
      </c>
      <c r="DR37" s="17">
        <v>19.100000000000001</v>
      </c>
      <c r="DS37" s="17">
        <v>3.1</v>
      </c>
      <c r="DT37" s="17">
        <v>20</v>
      </c>
      <c r="DU37" s="17">
        <v>2.4</v>
      </c>
      <c r="DV37" s="17">
        <v>0.4</v>
      </c>
      <c r="DW37" s="17">
        <v>6.5</v>
      </c>
      <c r="DX37" s="17">
        <v>6.7</v>
      </c>
      <c r="DY37" s="17">
        <v>10.1</v>
      </c>
      <c r="DZ37" s="17">
        <v>15</v>
      </c>
      <c r="EA37" s="17">
        <v>19.5</v>
      </c>
      <c r="EB37" s="17">
        <v>8.8000000000000007</v>
      </c>
      <c r="EC37" s="17">
        <v>75.599999999999994</v>
      </c>
      <c r="ED37" s="17">
        <v>39.5</v>
      </c>
      <c r="EE37" s="17">
        <v>92.22251</v>
      </c>
      <c r="EF37" s="17">
        <v>89.412639999999996</v>
      </c>
      <c r="EG37" s="17">
        <v>18.279610000000002</v>
      </c>
      <c r="EH37" s="17">
        <v>11.323169999999999</v>
      </c>
      <c r="EI37" s="17">
        <v>21</v>
      </c>
      <c r="EJ37" s="17">
        <v>5</v>
      </c>
      <c r="EK37" s="17">
        <v>7.4</v>
      </c>
      <c r="EL37" s="17">
        <v>20.399999999999999</v>
      </c>
      <c r="EM37" s="17">
        <v>20.399999999999999</v>
      </c>
      <c r="EN37" s="17">
        <v>20</v>
      </c>
      <c r="EO37" s="17">
        <v>13.3</v>
      </c>
      <c r="EP37" s="17">
        <v>248.8</v>
      </c>
      <c r="EQ37" s="17">
        <v>13.5</v>
      </c>
      <c r="ER37" s="17">
        <v>146.80000000000001</v>
      </c>
      <c r="ES37" s="17">
        <v>0.6</v>
      </c>
      <c r="ET37" s="17">
        <v>122.4</v>
      </c>
      <c r="EU37" s="17">
        <v>140</v>
      </c>
      <c r="EV37" s="17">
        <v>109</v>
      </c>
      <c r="EW37" s="17"/>
      <c r="EX37" s="17">
        <v>1.2</v>
      </c>
      <c r="EY37" s="17">
        <v>1.1000000000000001</v>
      </c>
      <c r="EZ37" s="17">
        <v>1</v>
      </c>
      <c r="FA37" s="17">
        <v>15.7</v>
      </c>
      <c r="FB37" s="17">
        <v>6.7</v>
      </c>
      <c r="FC37" s="17">
        <v>19.8</v>
      </c>
      <c r="FD37" s="17">
        <v>9</v>
      </c>
      <c r="FE37" s="17">
        <v>27.74</v>
      </c>
      <c r="FF37" s="17">
        <v>34.909999999999997</v>
      </c>
      <c r="FG37" s="17">
        <v>15.2</v>
      </c>
      <c r="FH37" s="17">
        <v>20.3</v>
      </c>
      <c r="FI37" s="17">
        <v>8.1</v>
      </c>
      <c r="FJ37" s="17">
        <v>10.6</v>
      </c>
      <c r="FK37" s="17">
        <v>7714.6879300000001</v>
      </c>
      <c r="FL37" s="15"/>
      <c r="FM37" s="17">
        <v>16.374230000000001</v>
      </c>
      <c r="FN37" s="17">
        <v>8.0239999999999991</v>
      </c>
      <c r="FO37" s="17">
        <v>12.04</v>
      </c>
      <c r="FP37" s="17">
        <v>13.2</v>
      </c>
      <c r="FQ37" s="17">
        <v>25.390640000000001</v>
      </c>
      <c r="FR37" s="17">
        <v>18.934609999999999</v>
      </c>
      <c r="FS37" s="17">
        <v>3.5</v>
      </c>
      <c r="FT37" s="17">
        <v>3.6</v>
      </c>
      <c r="FU37" s="17">
        <v>101.06348</v>
      </c>
    </row>
    <row r="38" spans="1:177" ht="24" customHeight="1" x14ac:dyDescent="0.3">
      <c r="A38" s="16" t="s">
        <v>44</v>
      </c>
      <c r="B38" s="16" t="s">
        <v>819</v>
      </c>
      <c r="C38" s="17">
        <v>198.9</v>
      </c>
      <c r="D38" s="17">
        <v>609.20000000000005</v>
      </c>
      <c r="E38" s="17">
        <v>195</v>
      </c>
      <c r="F38" s="17"/>
      <c r="G38" s="17"/>
      <c r="H38" s="17">
        <v>87.2</v>
      </c>
      <c r="I38" s="17">
        <v>233.9</v>
      </c>
      <c r="J38" s="17"/>
      <c r="K38" s="17"/>
      <c r="L38" s="17">
        <v>176</v>
      </c>
      <c r="M38" s="17">
        <v>176.1</v>
      </c>
      <c r="N38" s="17">
        <v>176.1</v>
      </c>
      <c r="O38" s="17">
        <v>275.5</v>
      </c>
      <c r="P38" s="17"/>
      <c r="Q38" s="17"/>
      <c r="R38" s="17">
        <v>43.3</v>
      </c>
      <c r="S38" s="17">
        <v>5.2</v>
      </c>
      <c r="T38" s="17"/>
      <c r="U38" s="17"/>
      <c r="V38" s="17"/>
      <c r="W38" s="17"/>
      <c r="X38" s="17">
        <v>160.6</v>
      </c>
      <c r="Y38" s="17">
        <v>6.7</v>
      </c>
      <c r="Z38" s="17">
        <v>5.7</v>
      </c>
      <c r="AA38" s="17">
        <v>0</v>
      </c>
      <c r="AB38" s="17">
        <v>7</v>
      </c>
      <c r="AC38" s="17">
        <v>10</v>
      </c>
      <c r="AD38" s="17">
        <v>43.7</v>
      </c>
      <c r="AE38" s="17"/>
      <c r="AF38" s="17"/>
      <c r="AG38" s="17"/>
      <c r="AH38" s="17"/>
      <c r="AI38" s="17">
        <v>54.2</v>
      </c>
      <c r="AJ38" s="17">
        <v>81.2</v>
      </c>
      <c r="AK38" s="17"/>
      <c r="AL38" s="17"/>
      <c r="AM38" s="17"/>
      <c r="AN38" s="17">
        <v>6.4</v>
      </c>
      <c r="AO38" s="17">
        <v>68.400000000000006</v>
      </c>
      <c r="AP38" s="17">
        <v>46.5</v>
      </c>
      <c r="AQ38" s="17">
        <v>55.2</v>
      </c>
      <c r="AR38" s="17">
        <v>20.2</v>
      </c>
      <c r="AS38" s="17">
        <v>17.600000000000001</v>
      </c>
      <c r="AT38" s="17">
        <v>18.8</v>
      </c>
      <c r="AU38" s="17">
        <v>88.9</v>
      </c>
      <c r="AV38" s="17">
        <v>175.8</v>
      </c>
      <c r="AW38" s="17">
        <v>176.4</v>
      </c>
      <c r="AX38" s="17">
        <v>183.6</v>
      </c>
      <c r="AY38" s="17">
        <v>104.3</v>
      </c>
      <c r="AZ38" s="17">
        <v>33.700000000000003</v>
      </c>
      <c r="BA38" s="17">
        <v>41.1</v>
      </c>
      <c r="BB38" s="17">
        <v>2.1</v>
      </c>
      <c r="BC38" s="17">
        <v>24.7</v>
      </c>
      <c r="BD38" s="17">
        <v>50.2</v>
      </c>
      <c r="BE38" s="17"/>
      <c r="BF38" s="17"/>
      <c r="BG38" s="17">
        <v>42.9</v>
      </c>
      <c r="BH38" s="17"/>
      <c r="BI38" s="17"/>
      <c r="BJ38" s="17">
        <v>0</v>
      </c>
      <c r="BK38" s="17"/>
      <c r="BL38" s="17"/>
      <c r="BM38" s="17"/>
      <c r="BN38" s="17">
        <v>89.9</v>
      </c>
      <c r="BO38" s="17">
        <v>88.8</v>
      </c>
      <c r="BP38" s="17">
        <v>164.8</v>
      </c>
      <c r="BQ38" s="17">
        <v>198.1</v>
      </c>
      <c r="BR38" s="17">
        <v>242</v>
      </c>
      <c r="BS38" s="17"/>
      <c r="BT38" s="17"/>
      <c r="BU38" s="17"/>
      <c r="BV38" s="17"/>
      <c r="BW38" s="17"/>
      <c r="BX38" s="17">
        <v>0</v>
      </c>
      <c r="BY38" s="17"/>
      <c r="BZ38" s="17"/>
      <c r="CA38" s="17">
        <v>2.5</v>
      </c>
      <c r="CB38" s="17">
        <v>154</v>
      </c>
      <c r="CC38" s="17">
        <v>77.5</v>
      </c>
      <c r="CD38" s="17">
        <v>63.6</v>
      </c>
      <c r="CE38" s="17">
        <v>45.6</v>
      </c>
      <c r="CF38" s="17">
        <v>28.7</v>
      </c>
      <c r="CG38" s="17"/>
      <c r="CH38" s="17"/>
      <c r="CI38" s="17"/>
      <c r="CJ38" s="17">
        <v>143.19999999999999</v>
      </c>
      <c r="CK38" s="17">
        <v>144.4</v>
      </c>
      <c r="CL38" s="17">
        <v>147.80000000000001</v>
      </c>
      <c r="CM38" s="17"/>
      <c r="CN38" s="17"/>
      <c r="CO38" s="17"/>
      <c r="CP38" s="17"/>
      <c r="CQ38" s="17"/>
      <c r="CR38" s="17">
        <v>207.2</v>
      </c>
      <c r="CS38" s="17">
        <v>98.8</v>
      </c>
      <c r="CT38" s="17">
        <v>7.6</v>
      </c>
      <c r="CU38" s="17">
        <v>8.9</v>
      </c>
      <c r="CV38" s="17">
        <v>1.1000000000000001</v>
      </c>
      <c r="CW38" s="17">
        <v>121.5</v>
      </c>
      <c r="CX38" s="17">
        <v>80.900000000000006</v>
      </c>
      <c r="CY38" s="17">
        <v>12.5</v>
      </c>
      <c r="CZ38" s="17">
        <v>0.2</v>
      </c>
      <c r="DA38" s="17">
        <v>12.9</v>
      </c>
      <c r="DB38" s="17">
        <v>4.9000000000000004</v>
      </c>
      <c r="DC38" s="17">
        <v>9.9</v>
      </c>
      <c r="DD38" s="17"/>
      <c r="DE38" s="17">
        <v>228</v>
      </c>
      <c r="DF38" s="17">
        <v>1.2</v>
      </c>
      <c r="DG38" s="17">
        <v>2.2000000000000002</v>
      </c>
      <c r="DH38" s="17">
        <v>2.6</v>
      </c>
      <c r="DI38" s="17">
        <v>20</v>
      </c>
      <c r="DJ38" s="17">
        <v>20</v>
      </c>
      <c r="DK38" s="17">
        <v>19</v>
      </c>
      <c r="DL38" s="17">
        <v>3.5</v>
      </c>
      <c r="DM38" s="17">
        <v>18.399999999999999</v>
      </c>
      <c r="DN38" s="17">
        <v>14.9</v>
      </c>
      <c r="DO38" s="17">
        <v>18.260000000000002</v>
      </c>
      <c r="DP38" s="17">
        <v>30.3</v>
      </c>
      <c r="DQ38" s="17">
        <v>84</v>
      </c>
      <c r="DR38" s="17">
        <v>17.399999999999999</v>
      </c>
      <c r="DS38" s="17">
        <v>3.3</v>
      </c>
      <c r="DT38" s="17">
        <v>16.399999999999999</v>
      </c>
      <c r="DU38" s="17">
        <v>2.4</v>
      </c>
      <c r="DV38" s="17">
        <v>0.4</v>
      </c>
      <c r="DW38" s="17">
        <v>6.9</v>
      </c>
      <c r="DX38" s="17">
        <v>6.7</v>
      </c>
      <c r="DY38" s="17">
        <v>9.9</v>
      </c>
      <c r="DZ38" s="17">
        <v>14.8</v>
      </c>
      <c r="EA38" s="17">
        <v>19.100000000000001</v>
      </c>
      <c r="EB38" s="17">
        <v>10.8</v>
      </c>
      <c r="EC38" s="17">
        <v>73.7</v>
      </c>
      <c r="ED38" s="17">
        <v>32</v>
      </c>
      <c r="EE38" s="17">
        <v>93.256789999999995</v>
      </c>
      <c r="EF38" s="17">
        <v>87.721990000000005</v>
      </c>
      <c r="EG38" s="17">
        <v>17.047509999999999</v>
      </c>
      <c r="EH38" s="17">
        <v>12.14531</v>
      </c>
      <c r="EI38" s="17">
        <v>21</v>
      </c>
      <c r="EJ38" s="17">
        <v>5</v>
      </c>
      <c r="EK38" s="17">
        <v>7.2</v>
      </c>
      <c r="EL38" s="17">
        <v>20.399999999999999</v>
      </c>
      <c r="EM38" s="17">
        <v>20.399999999999999</v>
      </c>
      <c r="EN38" s="17">
        <v>20</v>
      </c>
      <c r="EO38" s="17">
        <v>14.7</v>
      </c>
      <c r="EP38" s="17">
        <v>251.6</v>
      </c>
      <c r="EQ38" s="17">
        <v>15.2</v>
      </c>
      <c r="ER38" s="17">
        <v>150.9</v>
      </c>
      <c r="ES38" s="17">
        <v>0.6</v>
      </c>
      <c r="ET38" s="17">
        <v>125.9</v>
      </c>
      <c r="EU38" s="17">
        <v>129.1</v>
      </c>
      <c r="EV38" s="17">
        <v>112.8</v>
      </c>
      <c r="EW38" s="17"/>
      <c r="EX38" s="17">
        <v>1.2</v>
      </c>
      <c r="EY38" s="17">
        <v>1.1000000000000001</v>
      </c>
      <c r="EZ38" s="17">
        <v>1</v>
      </c>
      <c r="FA38" s="17">
        <v>15.8</v>
      </c>
      <c r="FB38" s="17">
        <v>6.6</v>
      </c>
      <c r="FC38" s="17">
        <v>19.8</v>
      </c>
      <c r="FD38" s="17">
        <v>8.6999999999999993</v>
      </c>
      <c r="FE38" s="17">
        <v>27.67</v>
      </c>
      <c r="FF38" s="17">
        <v>34.799999999999997</v>
      </c>
      <c r="FG38" s="17">
        <v>15.4</v>
      </c>
      <c r="FH38" s="17">
        <v>20.3</v>
      </c>
      <c r="FI38" s="17">
        <v>8.6</v>
      </c>
      <c r="FJ38" s="17">
        <v>11</v>
      </c>
      <c r="FK38" s="17">
        <v>7812.7016000000003</v>
      </c>
      <c r="FL38" s="15"/>
      <c r="FM38" s="17">
        <v>12.95177</v>
      </c>
      <c r="FN38" s="17">
        <v>8.0229999999999997</v>
      </c>
      <c r="FO38" s="17">
        <v>12.04</v>
      </c>
      <c r="FP38" s="17">
        <v>13.2</v>
      </c>
      <c r="FQ38" s="17">
        <v>25.363579999999999</v>
      </c>
      <c r="FR38" s="17">
        <v>18.93477</v>
      </c>
      <c r="FS38" s="17">
        <v>3.5</v>
      </c>
      <c r="FT38" s="17">
        <v>3.6</v>
      </c>
      <c r="FU38" s="17">
        <v>97.613119999999995</v>
      </c>
    </row>
    <row r="39" spans="1:177" ht="24" customHeight="1" x14ac:dyDescent="0.3">
      <c r="A39" s="16" t="s">
        <v>44</v>
      </c>
      <c r="B39" s="16" t="s">
        <v>820</v>
      </c>
      <c r="C39" s="17">
        <v>198.4</v>
      </c>
      <c r="D39" s="17">
        <v>609.4</v>
      </c>
      <c r="E39" s="17">
        <v>210.4</v>
      </c>
      <c r="F39" s="17"/>
      <c r="G39" s="17"/>
      <c r="H39" s="17">
        <v>87.2</v>
      </c>
      <c r="I39" s="17">
        <v>226.9</v>
      </c>
      <c r="J39" s="17"/>
      <c r="K39" s="17"/>
      <c r="L39" s="17">
        <v>178.7</v>
      </c>
      <c r="M39" s="17">
        <v>198.6</v>
      </c>
      <c r="N39" s="17">
        <v>199.1</v>
      </c>
      <c r="O39" s="17">
        <v>291.2</v>
      </c>
      <c r="P39" s="17"/>
      <c r="Q39" s="17"/>
      <c r="R39" s="17">
        <v>188.9</v>
      </c>
      <c r="S39" s="17">
        <v>5.4</v>
      </c>
      <c r="T39" s="17"/>
      <c r="U39" s="17"/>
      <c r="V39" s="17"/>
      <c r="W39" s="17"/>
      <c r="X39" s="17">
        <v>167.4</v>
      </c>
      <c r="Y39" s="17">
        <v>6.7</v>
      </c>
      <c r="Z39" s="17">
        <v>5.2</v>
      </c>
      <c r="AA39" s="17">
        <v>0.7</v>
      </c>
      <c r="AB39" s="17">
        <v>6.8</v>
      </c>
      <c r="AC39" s="17">
        <v>13.3</v>
      </c>
      <c r="AD39" s="17">
        <v>44.1</v>
      </c>
      <c r="AE39" s="17"/>
      <c r="AF39" s="17"/>
      <c r="AG39" s="17"/>
      <c r="AH39" s="17"/>
      <c r="AI39" s="17">
        <v>54.5</v>
      </c>
      <c r="AJ39" s="17">
        <v>82.2</v>
      </c>
      <c r="AK39" s="17"/>
      <c r="AL39" s="17"/>
      <c r="AM39" s="17"/>
      <c r="AN39" s="17">
        <v>6.4</v>
      </c>
      <c r="AO39" s="17">
        <v>152.69999999999999</v>
      </c>
      <c r="AP39" s="17">
        <v>51.5</v>
      </c>
      <c r="AQ39" s="17">
        <v>61.2</v>
      </c>
      <c r="AR39" s="17">
        <v>20.2</v>
      </c>
      <c r="AS39" s="17">
        <v>18</v>
      </c>
      <c r="AT39" s="17">
        <v>18.8</v>
      </c>
      <c r="AU39" s="17">
        <v>90.9</v>
      </c>
      <c r="AV39" s="17">
        <v>177.2</v>
      </c>
      <c r="AW39" s="17">
        <v>178.3</v>
      </c>
      <c r="AX39" s="17">
        <v>185.3</v>
      </c>
      <c r="AY39" s="17">
        <v>105.9</v>
      </c>
      <c r="AZ39" s="17">
        <v>34.299999999999997</v>
      </c>
      <c r="BA39" s="17">
        <v>41.3</v>
      </c>
      <c r="BB39" s="17">
        <v>2.1</v>
      </c>
      <c r="BC39" s="17">
        <v>25.4</v>
      </c>
      <c r="BD39" s="17">
        <v>83.9</v>
      </c>
      <c r="BE39" s="17"/>
      <c r="BF39" s="17"/>
      <c r="BG39" s="17">
        <v>44.3</v>
      </c>
      <c r="BH39" s="17"/>
      <c r="BI39" s="17"/>
      <c r="BJ39" s="17">
        <v>0</v>
      </c>
      <c r="BK39" s="17"/>
      <c r="BL39" s="17"/>
      <c r="BM39" s="17"/>
      <c r="BN39" s="17">
        <v>90.9</v>
      </c>
      <c r="BO39" s="17">
        <v>0</v>
      </c>
      <c r="BP39" s="17">
        <v>166.6</v>
      </c>
      <c r="BQ39" s="17">
        <v>199.9</v>
      </c>
      <c r="BR39" s="17">
        <v>179</v>
      </c>
      <c r="BS39" s="17"/>
      <c r="BT39" s="17"/>
      <c r="BU39" s="17"/>
      <c r="BV39" s="17"/>
      <c r="BW39" s="17"/>
      <c r="BX39" s="17">
        <v>0</v>
      </c>
      <c r="BY39" s="17"/>
      <c r="BZ39" s="17"/>
      <c r="CA39" s="17">
        <v>2.5</v>
      </c>
      <c r="CB39" s="17">
        <v>173.3</v>
      </c>
      <c r="CC39" s="17">
        <v>79.599999999999994</v>
      </c>
      <c r="CD39" s="17">
        <v>60.7</v>
      </c>
      <c r="CE39" s="17">
        <v>45.9</v>
      </c>
      <c r="CF39" s="17">
        <v>28.1</v>
      </c>
      <c r="CG39" s="17"/>
      <c r="CH39" s="17"/>
      <c r="CI39" s="17"/>
      <c r="CJ39" s="17">
        <v>143.6</v>
      </c>
      <c r="CK39" s="17">
        <v>144.4</v>
      </c>
      <c r="CL39" s="17">
        <v>148.30000000000001</v>
      </c>
      <c r="CM39" s="17"/>
      <c r="CN39" s="17"/>
      <c r="CO39" s="17"/>
      <c r="CP39" s="17"/>
      <c r="CQ39" s="17"/>
      <c r="CR39" s="17">
        <v>208.3</v>
      </c>
      <c r="CS39" s="17">
        <v>99.5</v>
      </c>
      <c r="CT39" s="17">
        <v>7.6</v>
      </c>
      <c r="CU39" s="17">
        <v>8.8000000000000007</v>
      </c>
      <c r="CV39" s="17">
        <v>1</v>
      </c>
      <c r="CW39" s="17">
        <v>121.9</v>
      </c>
      <c r="CX39" s="17">
        <v>80.900000000000006</v>
      </c>
      <c r="CY39" s="17">
        <v>12.6</v>
      </c>
      <c r="CZ39" s="17">
        <v>0.2</v>
      </c>
      <c r="DA39" s="17">
        <v>13</v>
      </c>
      <c r="DB39" s="17">
        <v>4.9000000000000004</v>
      </c>
      <c r="DC39" s="17">
        <v>9.8000000000000007</v>
      </c>
      <c r="DD39" s="17"/>
      <c r="DE39" s="17">
        <v>229.5</v>
      </c>
      <c r="DF39" s="17">
        <v>1.2</v>
      </c>
      <c r="DG39" s="17">
        <v>2.2000000000000002</v>
      </c>
      <c r="DH39" s="17">
        <v>2.6</v>
      </c>
      <c r="DI39" s="17">
        <v>20</v>
      </c>
      <c r="DJ39" s="17">
        <v>20</v>
      </c>
      <c r="DK39" s="17">
        <v>19</v>
      </c>
      <c r="DL39" s="17">
        <v>3.5</v>
      </c>
      <c r="DM39" s="17">
        <v>18.399999999999999</v>
      </c>
      <c r="DN39" s="17">
        <v>14.74</v>
      </c>
      <c r="DO39" s="17">
        <v>17.38</v>
      </c>
      <c r="DP39" s="17">
        <v>30.3</v>
      </c>
      <c r="DQ39" s="17">
        <v>84.3</v>
      </c>
      <c r="DR39" s="17">
        <v>18.5</v>
      </c>
      <c r="DS39" s="17">
        <v>3.4</v>
      </c>
      <c r="DT39" s="17">
        <v>10.199999999999999</v>
      </c>
      <c r="DU39" s="17">
        <v>2.4</v>
      </c>
      <c r="DV39" s="17">
        <v>0.4</v>
      </c>
      <c r="DW39" s="17">
        <v>7.4</v>
      </c>
      <c r="DX39" s="17">
        <v>6.7</v>
      </c>
      <c r="DY39" s="17">
        <v>9.9</v>
      </c>
      <c r="DZ39" s="17">
        <v>14.9</v>
      </c>
      <c r="EA39" s="17">
        <v>18.7</v>
      </c>
      <c r="EB39" s="17">
        <v>10.8</v>
      </c>
      <c r="EC39" s="17">
        <v>67.599999999999994</v>
      </c>
      <c r="ED39" s="17">
        <v>39.799999999999997</v>
      </c>
      <c r="EE39" s="17">
        <v>93.585509999999999</v>
      </c>
      <c r="EF39" s="17">
        <v>88.256039999999999</v>
      </c>
      <c r="EG39" s="17">
        <v>17.228829999999999</v>
      </c>
      <c r="EH39" s="17">
        <v>12.421810000000001</v>
      </c>
      <c r="EI39" s="17">
        <v>21</v>
      </c>
      <c r="EJ39" s="17">
        <v>5</v>
      </c>
      <c r="EK39" s="17">
        <v>6.6</v>
      </c>
      <c r="EL39" s="17">
        <v>20.399999999999999</v>
      </c>
      <c r="EM39" s="17">
        <v>20.399999999999999</v>
      </c>
      <c r="EN39" s="17">
        <v>20</v>
      </c>
      <c r="EO39" s="17">
        <v>16.100000000000001</v>
      </c>
      <c r="EP39" s="17">
        <v>237.2</v>
      </c>
      <c r="EQ39" s="17">
        <v>13.3</v>
      </c>
      <c r="ER39" s="17">
        <v>151</v>
      </c>
      <c r="ES39" s="17">
        <v>0.6</v>
      </c>
      <c r="ET39" s="17">
        <v>129.6</v>
      </c>
      <c r="EU39" s="17">
        <v>109.6</v>
      </c>
      <c r="EV39" s="17">
        <v>112.3</v>
      </c>
      <c r="EW39" s="17"/>
      <c r="EX39" s="17">
        <v>1.2</v>
      </c>
      <c r="EY39" s="17">
        <v>1.1000000000000001</v>
      </c>
      <c r="EZ39" s="17">
        <v>1</v>
      </c>
      <c r="FA39" s="17">
        <v>13.2</v>
      </c>
      <c r="FB39" s="17">
        <v>6.7</v>
      </c>
      <c r="FC39" s="17">
        <v>19.7</v>
      </c>
      <c r="FD39" s="17">
        <v>8.1</v>
      </c>
      <c r="FE39" s="17">
        <v>27.81</v>
      </c>
      <c r="FF39" s="17">
        <v>34.97</v>
      </c>
      <c r="FG39" s="17">
        <v>15.5</v>
      </c>
      <c r="FH39" s="17">
        <v>20.3</v>
      </c>
      <c r="FI39" s="17">
        <v>8.6999999999999993</v>
      </c>
      <c r="FJ39" s="17">
        <v>11</v>
      </c>
      <c r="FK39" s="17">
        <v>8021.7921900000001</v>
      </c>
      <c r="FL39" s="15"/>
      <c r="FM39" s="17">
        <v>14.674390000000001</v>
      </c>
      <c r="FN39" s="17">
        <v>8.0220000000000002</v>
      </c>
      <c r="FO39" s="17">
        <v>11.97</v>
      </c>
      <c r="FP39" s="17">
        <v>13.2</v>
      </c>
      <c r="FQ39" s="17">
        <v>25.368359999999999</v>
      </c>
      <c r="FR39" s="17">
        <v>18.934670000000001</v>
      </c>
      <c r="FS39" s="17">
        <v>3.6</v>
      </c>
      <c r="FT39" s="17">
        <v>3.5</v>
      </c>
      <c r="FU39" s="17">
        <v>99.269419999999997</v>
      </c>
    </row>
    <row r="40" spans="1:177" ht="24" customHeight="1" x14ac:dyDescent="0.3">
      <c r="A40" s="16" t="s">
        <v>44</v>
      </c>
      <c r="B40" s="16" t="s">
        <v>821</v>
      </c>
      <c r="C40" s="17">
        <v>198.8</v>
      </c>
      <c r="D40" s="17">
        <v>611.1</v>
      </c>
      <c r="E40" s="17">
        <v>211</v>
      </c>
      <c r="F40" s="17"/>
      <c r="G40" s="17"/>
      <c r="H40" s="17">
        <v>89.7</v>
      </c>
      <c r="I40" s="17">
        <v>231.7</v>
      </c>
      <c r="J40" s="17"/>
      <c r="K40" s="17"/>
      <c r="L40" s="17">
        <v>170.2</v>
      </c>
      <c r="M40" s="17">
        <v>169.7</v>
      </c>
      <c r="N40" s="17">
        <v>169.7</v>
      </c>
      <c r="O40" s="17">
        <v>263.89999999999998</v>
      </c>
      <c r="P40" s="17"/>
      <c r="Q40" s="17"/>
      <c r="R40" s="17">
        <v>260</v>
      </c>
      <c r="S40" s="17">
        <v>5.5</v>
      </c>
      <c r="T40" s="17"/>
      <c r="U40" s="17"/>
      <c r="V40" s="17"/>
      <c r="W40" s="17"/>
      <c r="X40" s="17">
        <v>160.19999999999999</v>
      </c>
      <c r="Y40" s="17">
        <v>6.9</v>
      </c>
      <c r="Z40" s="17">
        <v>4.7</v>
      </c>
      <c r="AA40" s="17">
        <v>5.6</v>
      </c>
      <c r="AB40" s="17">
        <v>6.9</v>
      </c>
      <c r="AC40" s="17">
        <v>13.7</v>
      </c>
      <c r="AD40" s="17">
        <v>45.2</v>
      </c>
      <c r="AE40" s="17"/>
      <c r="AF40" s="17"/>
      <c r="AG40" s="17"/>
      <c r="AH40" s="17"/>
      <c r="AI40" s="17">
        <v>54.8</v>
      </c>
      <c r="AJ40" s="17">
        <v>81.3</v>
      </c>
      <c r="AK40" s="17"/>
      <c r="AL40" s="17"/>
      <c r="AM40" s="17"/>
      <c r="AN40" s="17">
        <v>6.4</v>
      </c>
      <c r="AO40" s="17">
        <v>151.30000000000001</v>
      </c>
      <c r="AP40" s="17">
        <v>49.1</v>
      </c>
      <c r="AQ40" s="17">
        <v>70.8</v>
      </c>
      <c r="AR40" s="17">
        <v>13.4</v>
      </c>
      <c r="AS40" s="17">
        <v>18.399999999999999</v>
      </c>
      <c r="AT40" s="17">
        <v>18.8</v>
      </c>
      <c r="AU40" s="17">
        <v>89</v>
      </c>
      <c r="AV40" s="17">
        <v>178.1</v>
      </c>
      <c r="AW40" s="17">
        <v>179.4</v>
      </c>
      <c r="AX40" s="17">
        <v>185.2</v>
      </c>
      <c r="AY40" s="17">
        <v>106.2</v>
      </c>
      <c r="AZ40" s="17">
        <v>34.5</v>
      </c>
      <c r="BA40" s="17">
        <v>40.799999999999997</v>
      </c>
      <c r="BB40" s="17">
        <v>2.1</v>
      </c>
      <c r="BC40" s="17">
        <v>25.1</v>
      </c>
      <c r="BD40" s="17">
        <v>127.5</v>
      </c>
      <c r="BE40" s="17"/>
      <c r="BF40" s="17"/>
      <c r="BG40" s="17">
        <v>44.5</v>
      </c>
      <c r="BH40" s="17"/>
      <c r="BI40" s="17"/>
      <c r="BJ40" s="17">
        <v>0</v>
      </c>
      <c r="BK40" s="17"/>
      <c r="BL40" s="17"/>
      <c r="BM40" s="17"/>
      <c r="BN40" s="17">
        <v>92.5</v>
      </c>
      <c r="BO40" s="17">
        <v>0</v>
      </c>
      <c r="BP40" s="17">
        <v>168.6</v>
      </c>
      <c r="BQ40" s="17">
        <v>200</v>
      </c>
      <c r="BR40" s="17">
        <v>178.8</v>
      </c>
      <c r="BS40" s="17"/>
      <c r="BT40" s="17"/>
      <c r="BU40" s="17"/>
      <c r="BV40" s="17"/>
      <c r="BW40" s="17"/>
      <c r="BX40" s="17">
        <v>0</v>
      </c>
      <c r="BY40" s="17"/>
      <c r="BZ40" s="17"/>
      <c r="CA40" s="17">
        <v>2.5</v>
      </c>
      <c r="CB40" s="17">
        <v>174.5</v>
      </c>
      <c r="CC40" s="17">
        <v>81.8</v>
      </c>
      <c r="CD40" s="17">
        <v>61.3</v>
      </c>
      <c r="CE40" s="17">
        <v>46.1</v>
      </c>
      <c r="CF40" s="17">
        <v>28.2</v>
      </c>
      <c r="CG40" s="17"/>
      <c r="CH40" s="17"/>
      <c r="CI40" s="17"/>
      <c r="CJ40" s="17">
        <v>143</v>
      </c>
      <c r="CK40" s="17">
        <v>144.19999999999999</v>
      </c>
      <c r="CL40" s="17">
        <v>147.4</v>
      </c>
      <c r="CM40" s="17"/>
      <c r="CN40" s="17"/>
      <c r="CO40" s="17"/>
      <c r="CP40" s="17"/>
      <c r="CQ40" s="17"/>
      <c r="CR40" s="17">
        <v>209.1</v>
      </c>
      <c r="CS40" s="17">
        <v>99.8</v>
      </c>
      <c r="CT40" s="17">
        <v>7.5</v>
      </c>
      <c r="CU40" s="17">
        <v>8.6999999999999993</v>
      </c>
      <c r="CV40" s="17">
        <v>0.9</v>
      </c>
      <c r="CW40" s="17">
        <v>121.8</v>
      </c>
      <c r="CX40" s="17">
        <v>78</v>
      </c>
      <c r="CY40" s="17">
        <v>12.3</v>
      </c>
      <c r="CZ40" s="17">
        <v>0.1</v>
      </c>
      <c r="DA40" s="17">
        <v>13.2</v>
      </c>
      <c r="DB40" s="17">
        <v>5.4</v>
      </c>
      <c r="DC40" s="17">
        <v>9.9</v>
      </c>
      <c r="DD40" s="17"/>
      <c r="DE40" s="17">
        <v>215.7</v>
      </c>
      <c r="DF40" s="17">
        <v>1.2</v>
      </c>
      <c r="DG40" s="17">
        <v>2.2000000000000002</v>
      </c>
      <c r="DH40" s="17">
        <v>2.6</v>
      </c>
      <c r="DI40" s="17">
        <v>20.2</v>
      </c>
      <c r="DJ40" s="17">
        <v>20</v>
      </c>
      <c r="DK40" s="17">
        <v>19</v>
      </c>
      <c r="DL40" s="17">
        <v>3.5</v>
      </c>
      <c r="DM40" s="17">
        <v>18.399999999999999</v>
      </c>
      <c r="DN40" s="17">
        <v>14.53</v>
      </c>
      <c r="DO40" s="17">
        <v>17.46</v>
      </c>
      <c r="DP40" s="17">
        <v>30.4</v>
      </c>
      <c r="DQ40" s="17">
        <v>84.9</v>
      </c>
      <c r="DR40" s="17">
        <v>17.7</v>
      </c>
      <c r="DS40" s="17">
        <v>3.4</v>
      </c>
      <c r="DT40" s="17">
        <v>10.6</v>
      </c>
      <c r="DU40" s="17">
        <v>2.5</v>
      </c>
      <c r="DV40" s="17">
        <v>0.4</v>
      </c>
      <c r="DW40" s="17">
        <v>7.4</v>
      </c>
      <c r="DX40" s="17">
        <v>6.7</v>
      </c>
      <c r="DY40" s="17">
        <v>10.1</v>
      </c>
      <c r="DZ40" s="17">
        <v>15</v>
      </c>
      <c r="EA40" s="17">
        <v>18.600000000000001</v>
      </c>
      <c r="EB40" s="17">
        <v>11.7</v>
      </c>
      <c r="EC40" s="17">
        <v>64.8</v>
      </c>
      <c r="ED40" s="17">
        <v>40.200000000000003</v>
      </c>
      <c r="EE40" s="17">
        <v>96.647549999999995</v>
      </c>
      <c r="EF40" s="17">
        <v>90.066360000000003</v>
      </c>
      <c r="EG40" s="17">
        <v>15.38007</v>
      </c>
      <c r="EH40" s="17">
        <v>11.988020000000001</v>
      </c>
      <c r="EI40" s="17">
        <v>21</v>
      </c>
      <c r="EJ40" s="17">
        <v>5.5</v>
      </c>
      <c r="EK40" s="17">
        <v>7.1</v>
      </c>
      <c r="EL40" s="17">
        <v>20.399999999999999</v>
      </c>
      <c r="EM40" s="17">
        <v>20.399999999999999</v>
      </c>
      <c r="EN40" s="17">
        <v>20</v>
      </c>
      <c r="EO40" s="17">
        <v>16.8</v>
      </c>
      <c r="EP40" s="17">
        <v>246.9</v>
      </c>
      <c r="EQ40" s="17">
        <v>10.5</v>
      </c>
      <c r="ER40" s="17">
        <v>113.7</v>
      </c>
      <c r="ES40" s="17">
        <v>0.6</v>
      </c>
      <c r="ET40" s="17">
        <v>129.4</v>
      </c>
      <c r="EU40" s="17">
        <v>98.7</v>
      </c>
      <c r="EV40" s="17">
        <v>105.6</v>
      </c>
      <c r="EW40" s="17"/>
      <c r="EX40" s="17">
        <v>1.2</v>
      </c>
      <c r="EY40" s="17">
        <v>1.1000000000000001</v>
      </c>
      <c r="EZ40" s="17">
        <v>1</v>
      </c>
      <c r="FA40" s="17">
        <v>12.4</v>
      </c>
      <c r="FB40" s="17">
        <v>6.7</v>
      </c>
      <c r="FC40" s="17">
        <v>19.600000000000001</v>
      </c>
      <c r="FD40" s="17">
        <v>9.1</v>
      </c>
      <c r="FE40" s="17">
        <v>27.47</v>
      </c>
      <c r="FF40" s="17">
        <v>34.479999999999997</v>
      </c>
      <c r="FG40" s="17">
        <v>16.2</v>
      </c>
      <c r="FH40" s="17">
        <v>20.3</v>
      </c>
      <c r="FI40" s="17">
        <v>7.8</v>
      </c>
      <c r="FJ40" s="17">
        <v>11</v>
      </c>
      <c r="FK40" s="17">
        <v>7995.0219999999999</v>
      </c>
      <c r="FL40" s="15"/>
      <c r="FM40" s="17">
        <v>10.820510000000001</v>
      </c>
      <c r="FN40" s="17">
        <v>8.0229999999999997</v>
      </c>
      <c r="FO40" s="17">
        <v>11.97</v>
      </c>
      <c r="FP40" s="17">
        <v>13.2</v>
      </c>
      <c r="FQ40" s="17">
        <v>25.444389999999999</v>
      </c>
      <c r="FR40" s="17">
        <v>18.934550000000002</v>
      </c>
      <c r="FS40" s="17">
        <v>3.6</v>
      </c>
      <c r="FT40" s="17">
        <v>3.6</v>
      </c>
      <c r="FU40" s="17">
        <v>95.592449999999999</v>
      </c>
    </row>
    <row r="41" spans="1:177" ht="24" customHeight="1" x14ac:dyDescent="0.3">
      <c r="A41" s="16" t="s">
        <v>44</v>
      </c>
      <c r="B41" s="16" t="s">
        <v>822</v>
      </c>
      <c r="C41" s="17">
        <v>202.8</v>
      </c>
      <c r="D41" s="17">
        <v>615.70000000000005</v>
      </c>
      <c r="E41" s="17">
        <v>211.8</v>
      </c>
      <c r="F41" s="17"/>
      <c r="G41" s="17"/>
      <c r="H41" s="17">
        <v>90.2</v>
      </c>
      <c r="I41" s="17">
        <v>212.5</v>
      </c>
      <c r="J41" s="17"/>
      <c r="K41" s="17"/>
      <c r="L41" s="17">
        <v>177.6</v>
      </c>
      <c r="M41" s="17">
        <v>178.4</v>
      </c>
      <c r="N41" s="17">
        <v>178.1</v>
      </c>
      <c r="O41" s="17">
        <v>262.10000000000002</v>
      </c>
      <c r="P41" s="17"/>
      <c r="Q41" s="17"/>
      <c r="R41" s="17">
        <v>302.8</v>
      </c>
      <c r="S41" s="17">
        <v>5.6</v>
      </c>
      <c r="T41" s="17"/>
      <c r="U41" s="17"/>
      <c r="V41" s="17"/>
      <c r="W41" s="17"/>
      <c r="X41" s="17">
        <v>164.1</v>
      </c>
      <c r="Y41" s="17">
        <v>8.1999999999999993</v>
      </c>
      <c r="Z41" s="17">
        <v>4.8</v>
      </c>
      <c r="AA41" s="17">
        <v>5.5</v>
      </c>
      <c r="AB41" s="17">
        <v>6.9</v>
      </c>
      <c r="AC41" s="17">
        <v>13.6</v>
      </c>
      <c r="AD41" s="17">
        <v>45.4</v>
      </c>
      <c r="AE41" s="17"/>
      <c r="AF41" s="17"/>
      <c r="AG41" s="17"/>
      <c r="AH41" s="17"/>
      <c r="AI41" s="17">
        <v>55.3</v>
      </c>
      <c r="AJ41" s="17">
        <v>82.1</v>
      </c>
      <c r="AK41" s="17"/>
      <c r="AL41" s="17"/>
      <c r="AM41" s="17"/>
      <c r="AN41" s="17">
        <v>6.4</v>
      </c>
      <c r="AO41" s="17">
        <v>211</v>
      </c>
      <c r="AP41" s="17">
        <v>51.3</v>
      </c>
      <c r="AQ41" s="17">
        <v>58</v>
      </c>
      <c r="AR41" s="17">
        <v>18.899999999999999</v>
      </c>
      <c r="AS41" s="17">
        <v>18.399999999999999</v>
      </c>
      <c r="AT41" s="17">
        <v>18.8</v>
      </c>
      <c r="AU41" s="17">
        <v>90</v>
      </c>
      <c r="AV41" s="17">
        <v>181.3</v>
      </c>
      <c r="AW41" s="17">
        <v>181.9</v>
      </c>
      <c r="AX41" s="17">
        <v>184.8</v>
      </c>
      <c r="AY41" s="17">
        <v>107</v>
      </c>
      <c r="AZ41" s="17">
        <v>35.299999999999997</v>
      </c>
      <c r="BA41" s="17">
        <v>37</v>
      </c>
      <c r="BB41" s="17">
        <v>2.1</v>
      </c>
      <c r="BC41" s="17">
        <v>25.8</v>
      </c>
      <c r="BD41" s="17">
        <v>115</v>
      </c>
      <c r="BE41" s="17"/>
      <c r="BF41" s="17"/>
      <c r="BG41" s="17">
        <v>46.3</v>
      </c>
      <c r="BH41" s="17"/>
      <c r="BI41" s="17"/>
      <c r="BJ41" s="17">
        <v>0</v>
      </c>
      <c r="BK41" s="17"/>
      <c r="BL41" s="17"/>
      <c r="BM41" s="17"/>
      <c r="BN41" s="17">
        <v>92.9</v>
      </c>
      <c r="BO41" s="17">
        <v>0</v>
      </c>
      <c r="BP41" s="17">
        <v>169.1</v>
      </c>
      <c r="BQ41" s="17">
        <v>200</v>
      </c>
      <c r="BR41" s="17">
        <v>180.8</v>
      </c>
      <c r="BS41" s="17"/>
      <c r="BT41" s="17"/>
      <c r="BU41" s="17"/>
      <c r="BV41" s="17"/>
      <c r="BW41" s="17"/>
      <c r="BX41" s="17">
        <v>0</v>
      </c>
      <c r="BY41" s="17"/>
      <c r="BZ41" s="17"/>
      <c r="CA41" s="17">
        <v>2.5</v>
      </c>
      <c r="CB41" s="17">
        <v>132.5</v>
      </c>
      <c r="CC41" s="17">
        <v>83.8</v>
      </c>
      <c r="CD41" s="17">
        <v>62</v>
      </c>
      <c r="CE41" s="17">
        <v>46.2</v>
      </c>
      <c r="CF41" s="17">
        <v>28.7</v>
      </c>
      <c r="CG41" s="17"/>
      <c r="CH41" s="17"/>
      <c r="CI41" s="17"/>
      <c r="CJ41" s="17">
        <v>142</v>
      </c>
      <c r="CK41" s="17">
        <v>143.5</v>
      </c>
      <c r="CL41" s="17">
        <v>147.4</v>
      </c>
      <c r="CM41" s="17"/>
      <c r="CN41" s="17"/>
      <c r="CO41" s="17"/>
      <c r="CP41" s="17"/>
      <c r="CQ41" s="17"/>
      <c r="CR41" s="17">
        <v>210</v>
      </c>
      <c r="CS41" s="17">
        <v>100.4</v>
      </c>
      <c r="CT41" s="17">
        <v>7.5</v>
      </c>
      <c r="CU41" s="17">
        <v>8.9</v>
      </c>
      <c r="CV41" s="17">
        <v>0.4</v>
      </c>
      <c r="CW41" s="17">
        <v>118.5</v>
      </c>
      <c r="CX41" s="17">
        <v>81.2</v>
      </c>
      <c r="CY41" s="17">
        <v>11.9</v>
      </c>
      <c r="CZ41" s="17">
        <v>0.1</v>
      </c>
      <c r="DA41" s="17">
        <v>13.2</v>
      </c>
      <c r="DB41" s="17">
        <v>5.7</v>
      </c>
      <c r="DC41" s="17">
        <v>9.9</v>
      </c>
      <c r="DD41" s="17"/>
      <c r="DE41" s="17">
        <v>98.3</v>
      </c>
      <c r="DF41" s="17">
        <v>1.2</v>
      </c>
      <c r="DG41" s="17">
        <v>2.2999999999999998</v>
      </c>
      <c r="DH41" s="17">
        <v>2.6</v>
      </c>
      <c r="DI41" s="17">
        <v>20.3</v>
      </c>
      <c r="DJ41" s="17">
        <v>20</v>
      </c>
      <c r="DK41" s="17">
        <v>19</v>
      </c>
      <c r="DL41" s="17">
        <v>3.5</v>
      </c>
      <c r="DM41" s="17">
        <v>18.399999999999999</v>
      </c>
      <c r="DN41" s="17">
        <v>14.66</v>
      </c>
      <c r="DO41" s="17">
        <v>17.57</v>
      </c>
      <c r="DP41" s="17">
        <v>30.4</v>
      </c>
      <c r="DQ41" s="17">
        <v>83.5</v>
      </c>
      <c r="DR41" s="17">
        <v>18.3</v>
      </c>
      <c r="DS41" s="17">
        <v>3.4</v>
      </c>
      <c r="DT41" s="17">
        <v>10.4</v>
      </c>
      <c r="DU41" s="17">
        <v>2.6</v>
      </c>
      <c r="DV41" s="17">
        <v>0.4</v>
      </c>
      <c r="DW41" s="17">
        <v>7.3</v>
      </c>
      <c r="DX41" s="17">
        <v>6.7</v>
      </c>
      <c r="DY41" s="17">
        <v>11.4</v>
      </c>
      <c r="DZ41" s="17">
        <v>14.2</v>
      </c>
      <c r="EA41" s="17">
        <v>18.600000000000001</v>
      </c>
      <c r="EB41" s="17">
        <v>12.6</v>
      </c>
      <c r="EC41" s="17">
        <v>61.2</v>
      </c>
      <c r="ED41" s="17">
        <v>34</v>
      </c>
      <c r="EE41" s="17">
        <v>93.977760000000004</v>
      </c>
      <c r="EF41" s="17">
        <v>91.099010000000007</v>
      </c>
      <c r="EG41" s="17">
        <v>17.225539999999999</v>
      </c>
      <c r="EH41" s="17">
        <v>11.101129999999999</v>
      </c>
      <c r="EI41" s="17">
        <v>21</v>
      </c>
      <c r="EJ41" s="17">
        <v>5.9</v>
      </c>
      <c r="EK41" s="17">
        <v>7.1</v>
      </c>
      <c r="EL41" s="17">
        <v>20.399999999999999</v>
      </c>
      <c r="EM41" s="17">
        <v>20.399999999999999</v>
      </c>
      <c r="EN41" s="17">
        <v>20</v>
      </c>
      <c r="EO41" s="17">
        <v>15.2</v>
      </c>
      <c r="EP41" s="17">
        <v>120.8</v>
      </c>
      <c r="EQ41" s="17">
        <v>7.9</v>
      </c>
      <c r="ER41" s="17">
        <v>151.80000000000001</v>
      </c>
      <c r="ES41" s="17">
        <v>0.6</v>
      </c>
      <c r="ET41" s="17">
        <v>129.30000000000001</v>
      </c>
      <c r="EU41" s="17">
        <v>103.5</v>
      </c>
      <c r="EV41" s="17">
        <v>110.9</v>
      </c>
      <c r="EW41" s="17"/>
      <c r="EX41" s="17">
        <v>1.2</v>
      </c>
      <c r="EY41" s="17">
        <v>1.1000000000000001</v>
      </c>
      <c r="EZ41" s="17">
        <v>1</v>
      </c>
      <c r="FA41" s="17">
        <v>6.7</v>
      </c>
      <c r="FB41" s="17">
        <v>6.7</v>
      </c>
      <c r="FC41" s="17">
        <v>19.600000000000001</v>
      </c>
      <c r="FD41" s="17">
        <v>8.6</v>
      </c>
      <c r="FE41" s="17">
        <v>27.39</v>
      </c>
      <c r="FF41" s="17">
        <v>34.46</v>
      </c>
      <c r="FG41" s="17">
        <v>16.399999999999999</v>
      </c>
      <c r="FH41" s="17">
        <v>20.3</v>
      </c>
      <c r="FI41" s="17">
        <v>8.1</v>
      </c>
      <c r="FJ41" s="17">
        <v>9.1</v>
      </c>
      <c r="FK41" s="17">
        <v>7853.5834400000003</v>
      </c>
      <c r="FL41" s="15"/>
      <c r="FM41" s="17">
        <v>10.92939</v>
      </c>
      <c r="FN41" s="17">
        <v>8.0280000000000005</v>
      </c>
      <c r="FO41" s="17">
        <v>11.97</v>
      </c>
      <c r="FP41" s="17">
        <v>13.2</v>
      </c>
      <c r="FQ41" s="17">
        <v>25.496099999999998</v>
      </c>
      <c r="FR41" s="17">
        <v>18.934719999999999</v>
      </c>
      <c r="FS41" s="17">
        <v>3.6</v>
      </c>
      <c r="FT41" s="17">
        <v>3.5</v>
      </c>
      <c r="FU41" s="17">
        <v>95.658209999999997</v>
      </c>
    </row>
    <row r="42" spans="1:177" ht="24" customHeight="1" x14ac:dyDescent="0.3">
      <c r="A42" s="18" t="s">
        <v>44</v>
      </c>
      <c r="B42" s="18" t="s">
        <v>823</v>
      </c>
      <c r="C42" s="19">
        <v>199.5</v>
      </c>
      <c r="D42" s="19">
        <v>607.1</v>
      </c>
      <c r="E42" s="19">
        <v>209.1</v>
      </c>
      <c r="F42" s="19"/>
      <c r="G42" s="19"/>
      <c r="H42" s="19">
        <v>89.7</v>
      </c>
      <c r="I42" s="19">
        <v>142.19999999999999</v>
      </c>
      <c r="J42" s="19"/>
      <c r="K42" s="19"/>
      <c r="L42" s="19">
        <v>180.3</v>
      </c>
      <c r="M42" s="19">
        <v>190</v>
      </c>
      <c r="N42" s="19">
        <v>191</v>
      </c>
      <c r="O42" s="19">
        <v>281.89999999999998</v>
      </c>
      <c r="P42" s="19"/>
      <c r="Q42" s="19"/>
      <c r="R42" s="19">
        <v>290.5</v>
      </c>
      <c r="S42" s="19">
        <v>5.5</v>
      </c>
      <c r="T42" s="19"/>
      <c r="U42" s="19"/>
      <c r="V42" s="19"/>
      <c r="W42" s="19"/>
      <c r="X42" s="19">
        <v>164.4</v>
      </c>
      <c r="Y42" s="19">
        <v>9.1999999999999993</v>
      </c>
      <c r="Z42" s="19">
        <v>4.9000000000000004</v>
      </c>
      <c r="AA42" s="19">
        <v>5.6</v>
      </c>
      <c r="AB42" s="19">
        <v>6.9</v>
      </c>
      <c r="AC42" s="19">
        <v>13.6</v>
      </c>
      <c r="AD42" s="19">
        <v>44.2</v>
      </c>
      <c r="AE42" s="19"/>
      <c r="AF42" s="19"/>
      <c r="AG42" s="19"/>
      <c r="AH42" s="19"/>
      <c r="AI42" s="19">
        <v>54.5</v>
      </c>
      <c r="AJ42" s="19">
        <v>81.2</v>
      </c>
      <c r="AK42" s="19"/>
      <c r="AL42" s="19"/>
      <c r="AM42" s="19"/>
      <c r="AN42" s="19">
        <v>6.4</v>
      </c>
      <c r="AO42" s="19">
        <v>209.5</v>
      </c>
      <c r="AP42" s="19">
        <v>43.3</v>
      </c>
      <c r="AQ42" s="19">
        <v>58.2</v>
      </c>
      <c r="AR42" s="19">
        <v>23.3</v>
      </c>
      <c r="AS42" s="19">
        <v>18.100000000000001</v>
      </c>
      <c r="AT42" s="19">
        <v>18.8</v>
      </c>
      <c r="AU42" s="19">
        <v>89.5</v>
      </c>
      <c r="AV42" s="19">
        <v>177.2</v>
      </c>
      <c r="AW42" s="19">
        <v>178.2</v>
      </c>
      <c r="AX42" s="19">
        <v>182.8</v>
      </c>
      <c r="AY42" s="19">
        <v>103.8</v>
      </c>
      <c r="AZ42" s="19">
        <v>28.8</v>
      </c>
      <c r="BA42" s="19">
        <v>37.6</v>
      </c>
      <c r="BB42" s="19">
        <v>2.1</v>
      </c>
      <c r="BC42" s="19">
        <v>25</v>
      </c>
      <c r="BD42" s="19">
        <v>110.2</v>
      </c>
      <c r="BE42" s="19"/>
      <c r="BF42" s="19"/>
      <c r="BG42" s="19">
        <v>44</v>
      </c>
      <c r="BH42" s="19"/>
      <c r="BI42" s="19"/>
      <c r="BJ42" s="19">
        <v>0</v>
      </c>
      <c r="BK42" s="19"/>
      <c r="BL42" s="19"/>
      <c r="BM42" s="19"/>
      <c r="BN42" s="19">
        <v>92.1</v>
      </c>
      <c r="BO42" s="19">
        <v>0</v>
      </c>
      <c r="BP42" s="19">
        <v>168.4</v>
      </c>
      <c r="BQ42" s="19">
        <v>200</v>
      </c>
      <c r="BR42" s="19">
        <v>180.5</v>
      </c>
      <c r="BS42" s="19"/>
      <c r="BT42" s="19"/>
      <c r="BU42" s="19"/>
      <c r="BV42" s="19"/>
      <c r="BW42" s="19"/>
      <c r="BX42" s="19">
        <v>0</v>
      </c>
      <c r="BY42" s="19"/>
      <c r="BZ42" s="19"/>
      <c r="CA42" s="19">
        <v>2.5</v>
      </c>
      <c r="CB42" s="19">
        <v>125.7</v>
      </c>
      <c r="CC42" s="19">
        <v>88.9</v>
      </c>
      <c r="CD42" s="19">
        <v>60.7</v>
      </c>
      <c r="CE42" s="19">
        <v>45.8</v>
      </c>
      <c r="CF42" s="19">
        <v>28.1</v>
      </c>
      <c r="CG42" s="19"/>
      <c r="CH42" s="19"/>
      <c r="CI42" s="19"/>
      <c r="CJ42" s="19">
        <v>141.1</v>
      </c>
      <c r="CK42" s="19">
        <v>142.30000000000001</v>
      </c>
      <c r="CL42" s="19">
        <v>146.30000000000001</v>
      </c>
      <c r="CM42" s="19"/>
      <c r="CN42" s="19"/>
      <c r="CO42" s="19"/>
      <c r="CP42" s="19"/>
      <c r="CQ42" s="19"/>
      <c r="CR42" s="19">
        <v>211</v>
      </c>
      <c r="CS42" s="19">
        <v>101</v>
      </c>
      <c r="CT42" s="19">
        <v>7.6</v>
      </c>
      <c r="CU42" s="19">
        <v>8.6999999999999993</v>
      </c>
      <c r="CV42" s="19">
        <v>0.4</v>
      </c>
      <c r="CW42" s="19">
        <v>122.6</v>
      </c>
      <c r="CX42" s="19">
        <v>58.5</v>
      </c>
      <c r="CY42" s="19">
        <v>10.6</v>
      </c>
      <c r="CZ42" s="19">
        <v>0.1</v>
      </c>
      <c r="DA42" s="19">
        <v>12.8</v>
      </c>
      <c r="DB42" s="19">
        <v>5.4</v>
      </c>
      <c r="DC42" s="19">
        <v>9.9</v>
      </c>
      <c r="DD42" s="19"/>
      <c r="DE42" s="19">
        <v>204</v>
      </c>
      <c r="DF42" s="19">
        <v>1.2</v>
      </c>
      <c r="DG42" s="19">
        <v>2.2999999999999998</v>
      </c>
      <c r="DH42" s="19">
        <v>2.6</v>
      </c>
      <c r="DI42" s="19">
        <v>19.899999999999999</v>
      </c>
      <c r="DJ42" s="19">
        <v>20</v>
      </c>
      <c r="DK42" s="19">
        <v>19</v>
      </c>
      <c r="DL42" s="19">
        <v>3.5</v>
      </c>
      <c r="DM42" s="19">
        <v>18.399999999999999</v>
      </c>
      <c r="DN42" s="19">
        <v>13.34</v>
      </c>
      <c r="DO42" s="19">
        <v>15.78</v>
      </c>
      <c r="DP42" s="19">
        <v>30.7</v>
      </c>
      <c r="DQ42" s="19">
        <v>83.8</v>
      </c>
      <c r="DR42" s="19">
        <v>15.5</v>
      </c>
      <c r="DS42" s="19">
        <v>3.2</v>
      </c>
      <c r="DT42" s="19">
        <v>10.5</v>
      </c>
      <c r="DU42" s="19">
        <v>2.6</v>
      </c>
      <c r="DV42" s="19">
        <v>0.4</v>
      </c>
      <c r="DW42" s="19">
        <v>7.4</v>
      </c>
      <c r="DX42" s="19">
        <v>6.7</v>
      </c>
      <c r="DY42" s="19">
        <v>10.9</v>
      </c>
      <c r="DZ42" s="19">
        <v>13.7</v>
      </c>
      <c r="EA42" s="19">
        <v>13.8</v>
      </c>
      <c r="EB42" s="19">
        <v>12.8</v>
      </c>
      <c r="EC42" s="19">
        <v>61.5</v>
      </c>
      <c r="ED42" s="19">
        <v>27.7</v>
      </c>
      <c r="EE42" s="19">
        <v>92.202709999999996</v>
      </c>
      <c r="EF42" s="19">
        <v>90.718440000000001</v>
      </c>
      <c r="EG42" s="19">
        <v>18.683229999999998</v>
      </c>
      <c r="EH42" s="19">
        <v>10.16656</v>
      </c>
      <c r="EI42" s="19">
        <v>21</v>
      </c>
      <c r="EJ42" s="19">
        <v>7.4</v>
      </c>
      <c r="EK42" s="19">
        <v>7.1</v>
      </c>
      <c r="EL42" s="19">
        <v>20.399999999999999</v>
      </c>
      <c r="EM42" s="19">
        <v>20.399999999999999</v>
      </c>
      <c r="EN42" s="19">
        <v>20</v>
      </c>
      <c r="EO42" s="19">
        <v>11.5</v>
      </c>
      <c r="EP42" s="19">
        <v>240</v>
      </c>
      <c r="EQ42" s="19">
        <v>7</v>
      </c>
      <c r="ER42" s="19">
        <v>117.6</v>
      </c>
      <c r="ES42" s="19">
        <v>0.6</v>
      </c>
      <c r="ET42" s="19">
        <v>129</v>
      </c>
      <c r="EU42" s="19">
        <v>131.9</v>
      </c>
      <c r="EV42" s="19">
        <v>90.3</v>
      </c>
      <c r="EW42" s="19"/>
      <c r="EX42" s="19">
        <v>1.2</v>
      </c>
      <c r="EY42" s="19">
        <v>1.1000000000000001</v>
      </c>
      <c r="EZ42" s="19">
        <v>1</v>
      </c>
      <c r="FA42" s="19">
        <v>8.5</v>
      </c>
      <c r="FB42" s="19">
        <v>6.6</v>
      </c>
      <c r="FC42" s="19">
        <v>18.2</v>
      </c>
      <c r="FD42" s="19">
        <v>9.1999999999999993</v>
      </c>
      <c r="FE42" s="19">
        <v>27.36</v>
      </c>
      <c r="FF42" s="19">
        <v>34.979999999999997</v>
      </c>
      <c r="FG42" s="19">
        <v>16</v>
      </c>
      <c r="FH42" s="19">
        <v>20.3</v>
      </c>
      <c r="FI42" s="19">
        <v>8.4</v>
      </c>
      <c r="FJ42" s="19">
        <v>11</v>
      </c>
      <c r="FK42" s="19">
        <v>7920.13094</v>
      </c>
      <c r="FL42" s="15"/>
      <c r="FM42" s="19">
        <v>12.155010000000001</v>
      </c>
      <c r="FN42" s="19">
        <v>8.0280000000000005</v>
      </c>
      <c r="FO42" s="19">
        <v>10.8</v>
      </c>
      <c r="FP42" s="19">
        <v>13.2</v>
      </c>
      <c r="FQ42" s="19">
        <v>25.673159999999999</v>
      </c>
      <c r="FR42" s="19">
        <v>18.934280000000001</v>
      </c>
      <c r="FS42" s="19">
        <v>3.7</v>
      </c>
      <c r="FT42" s="19">
        <v>3.5</v>
      </c>
      <c r="FU42" s="19">
        <v>95.990449999999996</v>
      </c>
    </row>
    <row r="43" spans="1:177" ht="24" customHeight="1" x14ac:dyDescent="0.3">
      <c r="A43" s="13" t="s">
        <v>44</v>
      </c>
      <c r="B43" s="13" t="s">
        <v>824</v>
      </c>
      <c r="C43" s="14">
        <v>201.3</v>
      </c>
      <c r="D43" s="14">
        <v>613.6</v>
      </c>
      <c r="E43" s="14">
        <v>211.4</v>
      </c>
      <c r="F43" s="14"/>
      <c r="G43" s="14"/>
      <c r="H43" s="14">
        <v>90.4</v>
      </c>
      <c r="I43" s="14">
        <v>135.6</v>
      </c>
      <c r="J43" s="14"/>
      <c r="K43" s="14"/>
      <c r="L43" s="14">
        <v>157.1</v>
      </c>
      <c r="M43" s="14">
        <v>157.6</v>
      </c>
      <c r="N43" s="14">
        <v>156.80000000000001</v>
      </c>
      <c r="O43" s="14">
        <v>264</v>
      </c>
      <c r="P43" s="14"/>
      <c r="Q43" s="14"/>
      <c r="R43" s="14">
        <v>406.8</v>
      </c>
      <c r="S43" s="14">
        <v>5.6</v>
      </c>
      <c r="T43" s="14"/>
      <c r="U43" s="14"/>
      <c r="V43" s="14"/>
      <c r="W43" s="14"/>
      <c r="X43" s="14">
        <v>168</v>
      </c>
      <c r="Y43" s="14">
        <v>9.6</v>
      </c>
      <c r="Z43" s="14">
        <v>5.4</v>
      </c>
      <c r="AA43" s="14">
        <v>4.7</v>
      </c>
      <c r="AB43" s="14">
        <v>6.8</v>
      </c>
      <c r="AC43" s="14">
        <v>13.7</v>
      </c>
      <c r="AD43" s="14">
        <v>100.1</v>
      </c>
      <c r="AE43" s="14"/>
      <c r="AF43" s="14"/>
      <c r="AG43" s="14"/>
      <c r="AH43" s="14"/>
      <c r="AI43" s="14">
        <v>54.9</v>
      </c>
      <c r="AJ43" s="14">
        <v>100.4</v>
      </c>
      <c r="AK43" s="14"/>
      <c r="AL43" s="14"/>
      <c r="AM43" s="14"/>
      <c r="AN43" s="14">
        <v>6.4</v>
      </c>
      <c r="AO43" s="14">
        <v>231.3</v>
      </c>
      <c r="AP43" s="14">
        <v>49.9</v>
      </c>
      <c r="AQ43" s="14">
        <v>78.5</v>
      </c>
      <c r="AR43" s="14">
        <v>20.6</v>
      </c>
      <c r="AS43" s="14">
        <v>18</v>
      </c>
      <c r="AT43" s="14">
        <v>18.8</v>
      </c>
      <c r="AU43" s="14">
        <v>91.4</v>
      </c>
      <c r="AV43" s="14">
        <v>179.8</v>
      </c>
      <c r="AW43" s="14">
        <v>180.6</v>
      </c>
      <c r="AX43" s="14">
        <v>182.8</v>
      </c>
      <c r="AY43" s="14">
        <v>106.6</v>
      </c>
      <c r="AZ43" s="14">
        <v>35.4</v>
      </c>
      <c r="BA43" s="14">
        <v>34.700000000000003</v>
      </c>
      <c r="BB43" s="14">
        <v>2.1</v>
      </c>
      <c r="BC43" s="14">
        <v>25.7</v>
      </c>
      <c r="BD43" s="14">
        <v>97.6</v>
      </c>
      <c r="BE43" s="14"/>
      <c r="BF43" s="14"/>
      <c r="BG43" s="14">
        <v>80.400000000000006</v>
      </c>
      <c r="BH43" s="14"/>
      <c r="BI43" s="14"/>
      <c r="BJ43" s="14">
        <v>0</v>
      </c>
      <c r="BK43" s="14"/>
      <c r="BL43" s="14"/>
      <c r="BM43" s="14"/>
      <c r="BN43" s="14">
        <v>93.4</v>
      </c>
      <c r="BO43" s="14">
        <v>0</v>
      </c>
      <c r="BP43" s="14">
        <v>170.2</v>
      </c>
      <c r="BQ43" s="14">
        <v>200</v>
      </c>
      <c r="BR43" s="14">
        <v>179</v>
      </c>
      <c r="BS43" s="14"/>
      <c r="BT43" s="14"/>
      <c r="BU43" s="14"/>
      <c r="BV43" s="14"/>
      <c r="BW43" s="14"/>
      <c r="BX43" s="14">
        <v>0</v>
      </c>
      <c r="BY43" s="14"/>
      <c r="BZ43" s="14"/>
      <c r="CA43" s="14">
        <v>2.5</v>
      </c>
      <c r="CB43" s="14">
        <v>116.6</v>
      </c>
      <c r="CC43" s="14">
        <v>95.3</v>
      </c>
      <c r="CD43" s="14">
        <v>61.6</v>
      </c>
      <c r="CE43" s="14">
        <v>46.1</v>
      </c>
      <c r="CF43" s="14">
        <v>28.4</v>
      </c>
      <c r="CG43" s="14"/>
      <c r="CH43" s="14"/>
      <c r="CI43" s="14"/>
      <c r="CJ43" s="14">
        <v>142.5</v>
      </c>
      <c r="CK43" s="14">
        <v>143.80000000000001</v>
      </c>
      <c r="CL43" s="14">
        <v>147.69999999999999</v>
      </c>
      <c r="CM43" s="14"/>
      <c r="CN43" s="14"/>
      <c r="CO43" s="14"/>
      <c r="CP43" s="14"/>
      <c r="CQ43" s="14"/>
      <c r="CR43" s="14">
        <v>211.6</v>
      </c>
      <c r="CS43" s="14">
        <v>101.2</v>
      </c>
      <c r="CT43" s="14">
        <v>7.6</v>
      </c>
      <c r="CU43" s="14">
        <v>8.9</v>
      </c>
      <c r="CV43" s="14">
        <v>0.2</v>
      </c>
      <c r="CW43" s="14">
        <v>119</v>
      </c>
      <c r="CX43" s="14">
        <v>54.3</v>
      </c>
      <c r="CY43" s="14">
        <v>10.1</v>
      </c>
      <c r="CZ43" s="14">
        <v>0.1</v>
      </c>
      <c r="DA43" s="14">
        <v>12.7</v>
      </c>
      <c r="DB43" s="14">
        <v>5.7</v>
      </c>
      <c r="DC43" s="14">
        <v>10</v>
      </c>
      <c r="DD43" s="14"/>
      <c r="DE43" s="14">
        <v>115.5</v>
      </c>
      <c r="DF43" s="14">
        <v>1.2</v>
      </c>
      <c r="DG43" s="14">
        <v>2.2999999999999998</v>
      </c>
      <c r="DH43" s="14">
        <v>2.5</v>
      </c>
      <c r="DI43" s="14">
        <v>20.100000000000001</v>
      </c>
      <c r="DJ43" s="14">
        <v>20</v>
      </c>
      <c r="DK43" s="14">
        <v>19</v>
      </c>
      <c r="DL43" s="14">
        <v>3.4</v>
      </c>
      <c r="DM43" s="14">
        <v>18.399999999999999</v>
      </c>
      <c r="DN43" s="14">
        <v>11.29</v>
      </c>
      <c r="DO43" s="14">
        <v>13.66</v>
      </c>
      <c r="DP43" s="14">
        <v>30.6</v>
      </c>
      <c r="DQ43" s="14">
        <v>86.1</v>
      </c>
      <c r="DR43" s="14">
        <v>13.6</v>
      </c>
      <c r="DS43" s="14">
        <v>3.1</v>
      </c>
      <c r="DT43" s="14">
        <v>11.7</v>
      </c>
      <c r="DU43" s="14">
        <v>2.8</v>
      </c>
      <c r="DV43" s="14">
        <v>0.4</v>
      </c>
      <c r="DW43" s="14">
        <v>7.3</v>
      </c>
      <c r="DX43" s="14">
        <v>6.7</v>
      </c>
      <c r="DY43" s="14">
        <v>11.9</v>
      </c>
      <c r="DZ43" s="14">
        <v>16.3</v>
      </c>
      <c r="EA43" s="14">
        <v>12.6</v>
      </c>
      <c r="EB43" s="14">
        <v>11.9</v>
      </c>
      <c r="EC43" s="14">
        <v>56</v>
      </c>
      <c r="ED43" s="14">
        <v>27.9</v>
      </c>
      <c r="EE43" s="14">
        <v>92.356300000000005</v>
      </c>
      <c r="EF43" s="14">
        <v>92.601550000000003</v>
      </c>
      <c r="EG43" s="14">
        <v>17.715869999999999</v>
      </c>
      <c r="EH43" s="14">
        <v>8.8014600000000005</v>
      </c>
      <c r="EI43" s="14">
        <v>21</v>
      </c>
      <c r="EJ43" s="14">
        <v>8.1999999999999993</v>
      </c>
      <c r="EK43" s="14">
        <v>7</v>
      </c>
      <c r="EL43" s="14">
        <v>20.399999999999999</v>
      </c>
      <c r="EM43" s="14">
        <v>20.399999999999999</v>
      </c>
      <c r="EN43" s="14">
        <v>20</v>
      </c>
      <c r="EO43" s="14">
        <v>10.8</v>
      </c>
      <c r="EP43" s="14">
        <v>127.6</v>
      </c>
      <c r="EQ43" s="14">
        <v>3.4</v>
      </c>
      <c r="ER43" s="14">
        <v>117.6</v>
      </c>
      <c r="ES43" s="14">
        <v>0.6</v>
      </c>
      <c r="ET43" s="14">
        <v>129.1</v>
      </c>
      <c r="EU43" s="14">
        <v>155.19999999999999</v>
      </c>
      <c r="EV43" s="14">
        <v>92.6</v>
      </c>
      <c r="EW43" s="14"/>
      <c r="EX43" s="14">
        <v>1.9</v>
      </c>
      <c r="EY43" s="14">
        <v>1.1000000000000001</v>
      </c>
      <c r="EZ43" s="14">
        <v>1</v>
      </c>
      <c r="FA43" s="14">
        <v>4.5</v>
      </c>
      <c r="FB43" s="14">
        <v>6.6</v>
      </c>
      <c r="FC43" s="14">
        <v>17.7</v>
      </c>
      <c r="FD43" s="14">
        <v>9</v>
      </c>
      <c r="FE43" s="14">
        <v>27.42</v>
      </c>
      <c r="FF43" s="14">
        <v>34.56</v>
      </c>
      <c r="FG43" s="14">
        <v>16.5</v>
      </c>
      <c r="FH43" s="14">
        <v>18.600000000000001</v>
      </c>
      <c r="FI43" s="14">
        <v>8.9</v>
      </c>
      <c r="FJ43" s="14">
        <v>11</v>
      </c>
      <c r="FK43" s="14">
        <v>7903.3051800000003</v>
      </c>
      <c r="FL43" s="15"/>
      <c r="FM43" s="14">
        <v>12.47227</v>
      </c>
      <c r="FN43" s="14">
        <v>8.0280000000000005</v>
      </c>
      <c r="FO43" s="14">
        <v>10.97</v>
      </c>
      <c r="FP43" s="14">
        <v>13.2</v>
      </c>
      <c r="FQ43" s="14">
        <v>25.76444</v>
      </c>
      <c r="FR43" s="14">
        <v>18.93421</v>
      </c>
      <c r="FS43" s="14">
        <v>3.8</v>
      </c>
      <c r="FT43" s="14">
        <v>3.5</v>
      </c>
      <c r="FU43" s="14">
        <v>96.66892</v>
      </c>
    </row>
    <row r="44" spans="1:177" ht="24" customHeight="1" x14ac:dyDescent="0.3">
      <c r="A44" s="16" t="s">
        <v>44</v>
      </c>
      <c r="B44" s="16" t="s">
        <v>825</v>
      </c>
      <c r="C44" s="17">
        <v>206.3</v>
      </c>
      <c r="D44" s="17">
        <v>617.79999999999995</v>
      </c>
      <c r="E44" s="17">
        <v>210.2</v>
      </c>
      <c r="F44" s="17"/>
      <c r="G44" s="17"/>
      <c r="H44" s="17">
        <v>91</v>
      </c>
      <c r="I44" s="17">
        <v>136.1</v>
      </c>
      <c r="J44" s="17"/>
      <c r="K44" s="17"/>
      <c r="L44" s="17">
        <v>170.2</v>
      </c>
      <c r="M44" s="17">
        <v>170</v>
      </c>
      <c r="N44" s="17">
        <v>170.3</v>
      </c>
      <c r="O44" s="17">
        <v>273.8</v>
      </c>
      <c r="P44" s="17"/>
      <c r="Q44" s="17"/>
      <c r="R44" s="17">
        <v>355.7</v>
      </c>
      <c r="S44" s="17">
        <v>5.6</v>
      </c>
      <c r="T44" s="17"/>
      <c r="U44" s="17"/>
      <c r="V44" s="17"/>
      <c r="W44" s="17"/>
      <c r="X44" s="17">
        <v>172</v>
      </c>
      <c r="Y44" s="17">
        <v>10.199999999999999</v>
      </c>
      <c r="Z44" s="17">
        <v>5.8</v>
      </c>
      <c r="AA44" s="17">
        <v>0</v>
      </c>
      <c r="AB44" s="17">
        <v>6.8</v>
      </c>
      <c r="AC44" s="17">
        <v>13.7</v>
      </c>
      <c r="AD44" s="17">
        <v>101.3</v>
      </c>
      <c r="AE44" s="17"/>
      <c r="AF44" s="17"/>
      <c r="AG44" s="17"/>
      <c r="AH44" s="17"/>
      <c r="AI44" s="17">
        <v>55.9</v>
      </c>
      <c r="AJ44" s="17">
        <v>157.4</v>
      </c>
      <c r="AK44" s="17"/>
      <c r="AL44" s="17"/>
      <c r="AM44" s="17"/>
      <c r="AN44" s="17">
        <v>6.5</v>
      </c>
      <c r="AO44" s="17">
        <v>152</v>
      </c>
      <c r="AP44" s="17">
        <v>48.6</v>
      </c>
      <c r="AQ44" s="17">
        <v>135.30000000000001</v>
      </c>
      <c r="AR44" s="17">
        <v>22.6</v>
      </c>
      <c r="AS44" s="17">
        <v>18.2</v>
      </c>
      <c r="AT44" s="17">
        <v>18.8</v>
      </c>
      <c r="AU44" s="17">
        <v>96.4</v>
      </c>
      <c r="AV44" s="17">
        <v>184.1</v>
      </c>
      <c r="AW44" s="17">
        <v>184.6</v>
      </c>
      <c r="AX44" s="17">
        <v>182.9</v>
      </c>
      <c r="AY44" s="17">
        <v>107.8</v>
      </c>
      <c r="AZ44" s="17">
        <v>35.9</v>
      </c>
      <c r="BA44" s="17">
        <v>38.6</v>
      </c>
      <c r="BB44" s="17">
        <v>2.1</v>
      </c>
      <c r="BC44" s="17">
        <v>25.9</v>
      </c>
      <c r="BD44" s="17">
        <v>110.5</v>
      </c>
      <c r="BE44" s="17"/>
      <c r="BF44" s="17"/>
      <c r="BG44" s="17">
        <v>81.8</v>
      </c>
      <c r="BH44" s="17"/>
      <c r="BI44" s="17"/>
      <c r="BJ44" s="17">
        <v>0</v>
      </c>
      <c r="BK44" s="17"/>
      <c r="BL44" s="17"/>
      <c r="BM44" s="17"/>
      <c r="BN44" s="17">
        <v>94.3</v>
      </c>
      <c r="BO44" s="17">
        <v>0</v>
      </c>
      <c r="BP44" s="17">
        <v>169.3</v>
      </c>
      <c r="BQ44" s="17">
        <v>200</v>
      </c>
      <c r="BR44" s="17">
        <v>178.5</v>
      </c>
      <c r="BS44" s="17"/>
      <c r="BT44" s="17"/>
      <c r="BU44" s="17"/>
      <c r="BV44" s="17"/>
      <c r="BW44" s="17"/>
      <c r="BX44" s="17">
        <v>0</v>
      </c>
      <c r="BY44" s="17"/>
      <c r="BZ44" s="17"/>
      <c r="CA44" s="17">
        <v>2.5</v>
      </c>
      <c r="CB44" s="17">
        <v>135.4</v>
      </c>
      <c r="CC44" s="17">
        <v>86.2</v>
      </c>
      <c r="CD44" s="17">
        <v>62.6</v>
      </c>
      <c r="CE44" s="17">
        <v>46.2</v>
      </c>
      <c r="CF44" s="17">
        <v>29</v>
      </c>
      <c r="CG44" s="17"/>
      <c r="CH44" s="17"/>
      <c r="CI44" s="17"/>
      <c r="CJ44" s="17">
        <v>142.6</v>
      </c>
      <c r="CK44" s="17">
        <v>143.30000000000001</v>
      </c>
      <c r="CL44" s="17">
        <v>147.4</v>
      </c>
      <c r="CM44" s="17"/>
      <c r="CN44" s="17"/>
      <c r="CO44" s="17"/>
      <c r="CP44" s="17"/>
      <c r="CQ44" s="17"/>
      <c r="CR44" s="17">
        <v>211.5</v>
      </c>
      <c r="CS44" s="17">
        <v>101.3</v>
      </c>
      <c r="CT44" s="17">
        <v>7.5</v>
      </c>
      <c r="CU44" s="17">
        <v>8.6999999999999993</v>
      </c>
      <c r="CV44" s="17">
        <v>0.1</v>
      </c>
      <c r="CW44" s="17">
        <v>110.4</v>
      </c>
      <c r="CX44" s="17">
        <v>17.8</v>
      </c>
      <c r="CY44" s="17">
        <v>9.1999999999999993</v>
      </c>
      <c r="CZ44" s="17">
        <v>0</v>
      </c>
      <c r="DA44" s="17">
        <v>12.7</v>
      </c>
      <c r="DB44" s="17">
        <v>8.1</v>
      </c>
      <c r="DC44" s="17">
        <v>9.9</v>
      </c>
      <c r="DD44" s="17"/>
      <c r="DE44" s="17">
        <v>83.9</v>
      </c>
      <c r="DF44" s="17">
        <v>1.2</v>
      </c>
      <c r="DG44" s="17">
        <v>2.2999999999999998</v>
      </c>
      <c r="DH44" s="17">
        <v>2.6</v>
      </c>
      <c r="DI44" s="17">
        <v>20.6</v>
      </c>
      <c r="DJ44" s="17">
        <v>20</v>
      </c>
      <c r="DK44" s="17">
        <v>7</v>
      </c>
      <c r="DL44" s="17">
        <v>3.4</v>
      </c>
      <c r="DM44" s="17">
        <v>18.399999999999999</v>
      </c>
      <c r="DN44" s="17">
        <v>3.6</v>
      </c>
      <c r="DO44" s="17">
        <v>4.3899999999999997</v>
      </c>
      <c r="DP44" s="17">
        <v>30.5</v>
      </c>
      <c r="DQ44" s="17">
        <v>87.3</v>
      </c>
      <c r="DR44" s="17">
        <v>6.6</v>
      </c>
      <c r="DS44" s="17">
        <v>3.3</v>
      </c>
      <c r="DT44" s="17">
        <v>19</v>
      </c>
      <c r="DU44" s="17">
        <v>2.8</v>
      </c>
      <c r="DV44" s="17">
        <v>0.4</v>
      </c>
      <c r="DW44" s="17">
        <v>7.9</v>
      </c>
      <c r="DX44" s="17">
        <v>6.7</v>
      </c>
      <c r="DY44" s="17">
        <v>12.3</v>
      </c>
      <c r="DZ44" s="17">
        <v>16.600000000000001</v>
      </c>
      <c r="EA44" s="17">
        <v>17.399999999999999</v>
      </c>
      <c r="EB44" s="17">
        <v>14.9</v>
      </c>
      <c r="EC44" s="17">
        <v>49.6</v>
      </c>
      <c r="ED44" s="17">
        <v>17.100000000000001</v>
      </c>
      <c r="EE44" s="17">
        <v>89.901629999999997</v>
      </c>
      <c r="EF44" s="17">
        <v>93.705799999999996</v>
      </c>
      <c r="EG44" s="17">
        <v>16.904599999999999</v>
      </c>
      <c r="EH44" s="17">
        <v>6.9105299999999996</v>
      </c>
      <c r="EI44" s="17">
        <v>21</v>
      </c>
      <c r="EJ44" s="17">
        <v>8.1999999999999993</v>
      </c>
      <c r="EK44" s="17">
        <v>7</v>
      </c>
      <c r="EL44" s="17">
        <v>20.399999999999999</v>
      </c>
      <c r="EM44" s="17">
        <v>20.399999999999999</v>
      </c>
      <c r="EN44" s="17">
        <v>20</v>
      </c>
      <c r="EO44" s="17">
        <v>11</v>
      </c>
      <c r="EP44" s="17">
        <v>136.5</v>
      </c>
      <c r="EQ44" s="17">
        <v>2.2000000000000002</v>
      </c>
      <c r="ER44" s="17">
        <v>41.3</v>
      </c>
      <c r="ES44" s="17">
        <v>0.6</v>
      </c>
      <c r="ET44" s="17">
        <v>125.6</v>
      </c>
      <c r="EU44" s="17">
        <v>139.19999999999999</v>
      </c>
      <c r="EV44" s="17">
        <v>35.1</v>
      </c>
      <c r="EW44" s="17"/>
      <c r="EX44" s="17">
        <v>1.9</v>
      </c>
      <c r="EY44" s="17">
        <v>1.1000000000000001</v>
      </c>
      <c r="EZ44" s="17">
        <v>1</v>
      </c>
      <c r="FA44" s="17">
        <v>3.2</v>
      </c>
      <c r="FB44" s="17">
        <v>6.6</v>
      </c>
      <c r="FC44" s="17">
        <v>19.100000000000001</v>
      </c>
      <c r="FD44" s="17">
        <v>8.8000000000000007</v>
      </c>
      <c r="FE44" s="17">
        <v>27.48</v>
      </c>
      <c r="FF44" s="17">
        <v>34.590000000000003</v>
      </c>
      <c r="FG44" s="17">
        <v>16</v>
      </c>
      <c r="FH44" s="17">
        <v>13.9</v>
      </c>
      <c r="FI44" s="17">
        <v>7.5</v>
      </c>
      <c r="FJ44" s="17">
        <v>11</v>
      </c>
      <c r="FK44" s="17">
        <v>7725.0825599999998</v>
      </c>
      <c r="FL44" s="15"/>
      <c r="FM44" s="17">
        <v>13.652939999999999</v>
      </c>
      <c r="FN44" s="17">
        <v>8.0259999999999998</v>
      </c>
      <c r="FO44" s="17">
        <v>10.5</v>
      </c>
      <c r="FP44" s="17">
        <v>13.2</v>
      </c>
      <c r="FQ44" s="17">
        <v>25.86908</v>
      </c>
      <c r="FR44" s="17">
        <v>18.934200000000001</v>
      </c>
      <c r="FS44" s="17">
        <v>3.8</v>
      </c>
      <c r="FT44" s="17">
        <v>3.5</v>
      </c>
      <c r="FU44" s="17">
        <v>97.482219999999998</v>
      </c>
    </row>
    <row r="45" spans="1:177" ht="24" customHeight="1" x14ac:dyDescent="0.3">
      <c r="A45" s="16" t="s">
        <v>44</v>
      </c>
      <c r="B45" s="16" t="s">
        <v>826</v>
      </c>
      <c r="C45" s="17">
        <v>201.8</v>
      </c>
      <c r="D45" s="17">
        <v>616.5</v>
      </c>
      <c r="E45" s="17">
        <v>211.5</v>
      </c>
      <c r="F45" s="17"/>
      <c r="G45" s="17"/>
      <c r="H45" s="17">
        <v>88.6</v>
      </c>
      <c r="I45" s="17">
        <v>132.19999999999999</v>
      </c>
      <c r="J45" s="17"/>
      <c r="K45" s="17"/>
      <c r="L45" s="17">
        <v>183.1</v>
      </c>
      <c r="M45" s="17">
        <v>183.8</v>
      </c>
      <c r="N45" s="17">
        <v>183.7</v>
      </c>
      <c r="O45" s="17">
        <v>275.89999999999998</v>
      </c>
      <c r="P45" s="17"/>
      <c r="Q45" s="17"/>
      <c r="R45" s="17">
        <v>553.9</v>
      </c>
      <c r="S45" s="17">
        <v>5.4</v>
      </c>
      <c r="T45" s="17"/>
      <c r="U45" s="17"/>
      <c r="V45" s="17"/>
      <c r="W45" s="17"/>
      <c r="X45" s="17">
        <v>163.5</v>
      </c>
      <c r="Y45" s="17">
        <v>9.5</v>
      </c>
      <c r="Z45" s="17">
        <v>5.6</v>
      </c>
      <c r="AA45" s="17">
        <v>0</v>
      </c>
      <c r="AB45" s="17">
        <v>6.9</v>
      </c>
      <c r="AC45" s="17">
        <v>13.7</v>
      </c>
      <c r="AD45" s="17">
        <v>99.9</v>
      </c>
      <c r="AE45" s="17"/>
      <c r="AF45" s="17"/>
      <c r="AG45" s="17"/>
      <c r="AH45" s="17"/>
      <c r="AI45" s="17">
        <v>54.8</v>
      </c>
      <c r="AJ45" s="17">
        <v>156.6</v>
      </c>
      <c r="AK45" s="17"/>
      <c r="AL45" s="17"/>
      <c r="AM45" s="17"/>
      <c r="AN45" s="17">
        <v>6.5</v>
      </c>
      <c r="AO45" s="17">
        <v>152.1</v>
      </c>
      <c r="AP45" s="17">
        <v>48.5</v>
      </c>
      <c r="AQ45" s="17">
        <v>150.1</v>
      </c>
      <c r="AR45" s="17">
        <v>21</v>
      </c>
      <c r="AS45" s="17">
        <v>18.2</v>
      </c>
      <c r="AT45" s="17">
        <v>18.8</v>
      </c>
      <c r="AU45" s="17">
        <v>91.5</v>
      </c>
      <c r="AV45" s="17">
        <v>178.7</v>
      </c>
      <c r="AW45" s="17">
        <v>178.7</v>
      </c>
      <c r="AX45" s="17">
        <v>183.7</v>
      </c>
      <c r="AY45" s="17">
        <v>106.5</v>
      </c>
      <c r="AZ45" s="17">
        <v>34.6</v>
      </c>
      <c r="BA45" s="17">
        <v>42.6</v>
      </c>
      <c r="BB45" s="17">
        <v>2.1</v>
      </c>
      <c r="BC45" s="17">
        <v>25.1</v>
      </c>
      <c r="BD45" s="17">
        <v>91.2</v>
      </c>
      <c r="BE45" s="17"/>
      <c r="BF45" s="17"/>
      <c r="BG45" s="17">
        <v>80.3</v>
      </c>
      <c r="BH45" s="17"/>
      <c r="BI45" s="17"/>
      <c r="BJ45" s="17">
        <v>0</v>
      </c>
      <c r="BK45" s="17"/>
      <c r="BL45" s="17"/>
      <c r="BM45" s="17"/>
      <c r="BN45" s="17">
        <v>92.1</v>
      </c>
      <c r="BO45" s="17">
        <v>0</v>
      </c>
      <c r="BP45" s="17">
        <v>170.9</v>
      </c>
      <c r="BQ45" s="17">
        <v>200</v>
      </c>
      <c r="BR45" s="17">
        <v>179.6</v>
      </c>
      <c r="BS45" s="17"/>
      <c r="BT45" s="17"/>
      <c r="BU45" s="17"/>
      <c r="BV45" s="17"/>
      <c r="BW45" s="17"/>
      <c r="BX45" s="17">
        <v>0</v>
      </c>
      <c r="BY45" s="17"/>
      <c r="BZ45" s="17"/>
      <c r="CA45" s="17">
        <v>2.5</v>
      </c>
      <c r="CB45" s="17">
        <v>135.1</v>
      </c>
      <c r="CC45" s="17">
        <v>70.599999999999994</v>
      </c>
      <c r="CD45" s="17">
        <v>61.3</v>
      </c>
      <c r="CE45" s="17">
        <v>46</v>
      </c>
      <c r="CF45" s="17">
        <v>28.4</v>
      </c>
      <c r="CG45" s="17"/>
      <c r="CH45" s="17"/>
      <c r="CI45" s="17"/>
      <c r="CJ45" s="17">
        <v>143.4</v>
      </c>
      <c r="CK45" s="17">
        <v>144.4</v>
      </c>
      <c r="CL45" s="17">
        <v>148.1</v>
      </c>
      <c r="CM45" s="17"/>
      <c r="CN45" s="17"/>
      <c r="CO45" s="17"/>
      <c r="CP45" s="17"/>
      <c r="CQ45" s="17"/>
      <c r="CR45" s="17">
        <v>212.2</v>
      </c>
      <c r="CS45" s="17">
        <v>101.5</v>
      </c>
      <c r="CT45" s="17">
        <v>7.6</v>
      </c>
      <c r="CU45" s="17">
        <v>8.9</v>
      </c>
      <c r="CV45" s="17">
        <v>0</v>
      </c>
      <c r="CW45" s="17">
        <v>112</v>
      </c>
      <c r="CX45" s="17">
        <v>10.6</v>
      </c>
      <c r="CY45" s="17">
        <v>9.6</v>
      </c>
      <c r="CZ45" s="17">
        <v>0</v>
      </c>
      <c r="DA45" s="17">
        <v>12.7</v>
      </c>
      <c r="DB45" s="17">
        <v>8.5</v>
      </c>
      <c r="DC45" s="17">
        <v>9.9</v>
      </c>
      <c r="DD45" s="17"/>
      <c r="DE45" s="17">
        <v>14.7</v>
      </c>
      <c r="DF45" s="17">
        <v>1.2</v>
      </c>
      <c r="DG45" s="17">
        <v>2.2999999999999998</v>
      </c>
      <c r="DH45" s="17">
        <v>2.6</v>
      </c>
      <c r="DI45" s="17">
        <v>20</v>
      </c>
      <c r="DJ45" s="17">
        <v>20</v>
      </c>
      <c r="DK45" s="17">
        <v>7</v>
      </c>
      <c r="DL45" s="17">
        <v>3.4</v>
      </c>
      <c r="DM45" s="17">
        <v>18.399999999999999</v>
      </c>
      <c r="DN45" s="17">
        <v>1.38</v>
      </c>
      <c r="DO45" s="17">
        <v>1.49</v>
      </c>
      <c r="DP45" s="17">
        <v>30.7</v>
      </c>
      <c r="DQ45" s="17">
        <v>85.7</v>
      </c>
      <c r="DR45" s="17">
        <v>0.7</v>
      </c>
      <c r="DS45" s="17">
        <v>3.3</v>
      </c>
      <c r="DT45" s="17">
        <v>19.5</v>
      </c>
      <c r="DU45" s="17">
        <v>2.9</v>
      </c>
      <c r="DV45" s="17">
        <v>0.4</v>
      </c>
      <c r="DW45" s="17">
        <v>8.1999999999999993</v>
      </c>
      <c r="DX45" s="17">
        <v>6.7</v>
      </c>
      <c r="DY45" s="17">
        <v>11.8</v>
      </c>
      <c r="DZ45" s="17">
        <v>16.3</v>
      </c>
      <c r="EA45" s="17">
        <v>17.899999999999999</v>
      </c>
      <c r="EB45" s="17">
        <v>14.2</v>
      </c>
      <c r="EC45" s="17">
        <v>55.1</v>
      </c>
      <c r="ED45" s="17">
        <v>4.2</v>
      </c>
      <c r="EE45" s="17">
        <v>101.50663</v>
      </c>
      <c r="EF45" s="17">
        <v>95.608469999999997</v>
      </c>
      <c r="EG45" s="17">
        <v>17.71752</v>
      </c>
      <c r="EH45" s="17">
        <v>10.478249999999999</v>
      </c>
      <c r="EI45" s="17">
        <v>20.9</v>
      </c>
      <c r="EJ45" s="17">
        <v>8.1</v>
      </c>
      <c r="EK45" s="17">
        <v>7</v>
      </c>
      <c r="EL45" s="17">
        <v>20.399999999999999</v>
      </c>
      <c r="EM45" s="17">
        <v>20.399999999999999</v>
      </c>
      <c r="EN45" s="17">
        <v>20</v>
      </c>
      <c r="EO45" s="17">
        <v>11.6</v>
      </c>
      <c r="EP45" s="17">
        <v>16.2</v>
      </c>
      <c r="EQ45" s="17">
        <v>1.4</v>
      </c>
      <c r="ER45" s="17">
        <v>29.5</v>
      </c>
      <c r="ES45" s="17">
        <v>0.6</v>
      </c>
      <c r="ET45" s="17">
        <v>129</v>
      </c>
      <c r="EU45" s="17">
        <v>127.6</v>
      </c>
      <c r="EV45" s="17">
        <v>27.7</v>
      </c>
      <c r="EW45" s="17"/>
      <c r="EX45" s="17">
        <v>2</v>
      </c>
      <c r="EY45" s="17">
        <v>1.1000000000000001</v>
      </c>
      <c r="EZ45" s="17">
        <v>1</v>
      </c>
      <c r="FA45" s="17">
        <v>0.8</v>
      </c>
      <c r="FB45" s="17">
        <v>6.6</v>
      </c>
      <c r="FC45" s="17">
        <v>19.3</v>
      </c>
      <c r="FD45" s="17">
        <v>8.4</v>
      </c>
      <c r="FE45" s="17">
        <v>26.3</v>
      </c>
      <c r="FF45" s="17">
        <v>33.479999999999997</v>
      </c>
      <c r="FG45" s="17">
        <v>16.5</v>
      </c>
      <c r="FH45" s="17">
        <v>19.3</v>
      </c>
      <c r="FI45" s="17">
        <v>8.5</v>
      </c>
      <c r="FJ45" s="17">
        <v>11</v>
      </c>
      <c r="FK45" s="17">
        <v>7683.0608700000003</v>
      </c>
      <c r="FL45" s="15"/>
      <c r="FM45" s="17">
        <v>13.60056</v>
      </c>
      <c r="FN45" s="17">
        <v>8.0239999999999991</v>
      </c>
      <c r="FO45" s="17">
        <v>8.93</v>
      </c>
      <c r="FP45" s="17">
        <v>13.2</v>
      </c>
      <c r="FQ45" s="17">
        <v>26.01662</v>
      </c>
      <c r="FR45" s="17">
        <v>18.934560000000001</v>
      </c>
      <c r="FS45" s="17">
        <v>3.7</v>
      </c>
      <c r="FT45" s="17">
        <v>3.6</v>
      </c>
      <c r="FU45" s="17">
        <v>96.005740000000003</v>
      </c>
    </row>
    <row r="46" spans="1:177" ht="24" customHeight="1" x14ac:dyDescent="0.3">
      <c r="A46" s="16" t="s">
        <v>44</v>
      </c>
      <c r="B46" s="16" t="s">
        <v>827</v>
      </c>
      <c r="C46" s="17">
        <v>203.8</v>
      </c>
      <c r="D46" s="17">
        <v>614.9</v>
      </c>
      <c r="E46" s="17">
        <v>209.8</v>
      </c>
      <c r="F46" s="17"/>
      <c r="G46" s="17"/>
      <c r="H46" s="17">
        <v>90</v>
      </c>
      <c r="I46" s="17">
        <v>131.80000000000001</v>
      </c>
      <c r="J46" s="17"/>
      <c r="K46" s="17"/>
      <c r="L46" s="17">
        <v>160.4</v>
      </c>
      <c r="M46" s="17">
        <v>160.6</v>
      </c>
      <c r="N46" s="17">
        <v>160.6</v>
      </c>
      <c r="O46" s="17">
        <v>261.3</v>
      </c>
      <c r="P46" s="17"/>
      <c r="Q46" s="17"/>
      <c r="R46" s="17">
        <v>553.6</v>
      </c>
      <c r="S46" s="17">
        <v>5.6</v>
      </c>
      <c r="T46" s="17"/>
      <c r="U46" s="17"/>
      <c r="V46" s="17"/>
      <c r="W46" s="17"/>
      <c r="X46" s="17">
        <v>167.7</v>
      </c>
      <c r="Y46" s="17">
        <v>9.3000000000000007</v>
      </c>
      <c r="Z46" s="17">
        <v>7.8</v>
      </c>
      <c r="AA46" s="17">
        <v>0</v>
      </c>
      <c r="AB46" s="17">
        <v>6.9</v>
      </c>
      <c r="AC46" s="17">
        <v>13.6</v>
      </c>
      <c r="AD46" s="17">
        <v>100.1</v>
      </c>
      <c r="AE46" s="17"/>
      <c r="AF46" s="17"/>
      <c r="AG46" s="17"/>
      <c r="AH46" s="17"/>
      <c r="AI46" s="17">
        <v>55.4</v>
      </c>
      <c r="AJ46" s="17">
        <v>156</v>
      </c>
      <c r="AK46" s="17"/>
      <c r="AL46" s="17"/>
      <c r="AM46" s="17"/>
      <c r="AN46" s="17">
        <v>6.5</v>
      </c>
      <c r="AO46" s="17">
        <v>152</v>
      </c>
      <c r="AP46" s="17">
        <v>47.9</v>
      </c>
      <c r="AQ46" s="17">
        <v>151</v>
      </c>
      <c r="AR46" s="17">
        <v>22.6</v>
      </c>
      <c r="AS46" s="17">
        <v>18.2</v>
      </c>
      <c r="AT46" s="17">
        <v>18.8</v>
      </c>
      <c r="AU46" s="17">
        <v>91.6</v>
      </c>
      <c r="AV46" s="17">
        <v>180.7</v>
      </c>
      <c r="AW46" s="17">
        <v>181.4</v>
      </c>
      <c r="AX46" s="17">
        <v>183.1</v>
      </c>
      <c r="AY46" s="17">
        <v>106.8</v>
      </c>
      <c r="AZ46" s="17">
        <v>18.5</v>
      </c>
      <c r="BA46" s="17">
        <v>41.5</v>
      </c>
      <c r="BB46" s="17">
        <v>2.1</v>
      </c>
      <c r="BC46" s="17">
        <v>25.2</v>
      </c>
      <c r="BD46" s="17">
        <v>94.3</v>
      </c>
      <c r="BE46" s="17"/>
      <c r="BF46" s="17"/>
      <c r="BG46" s="17">
        <v>81.3</v>
      </c>
      <c r="BH46" s="17"/>
      <c r="BI46" s="17"/>
      <c r="BJ46" s="17">
        <v>0</v>
      </c>
      <c r="BK46" s="17"/>
      <c r="BL46" s="17"/>
      <c r="BM46" s="17"/>
      <c r="BN46" s="17">
        <v>93.6</v>
      </c>
      <c r="BO46" s="17">
        <v>0</v>
      </c>
      <c r="BP46" s="17">
        <v>170.6</v>
      </c>
      <c r="BQ46" s="17">
        <v>200</v>
      </c>
      <c r="BR46" s="17">
        <v>179.9</v>
      </c>
      <c r="BS46" s="17"/>
      <c r="BT46" s="17"/>
      <c r="BU46" s="17"/>
      <c r="BV46" s="17"/>
      <c r="BW46" s="17"/>
      <c r="BX46" s="17">
        <v>0</v>
      </c>
      <c r="BY46" s="17"/>
      <c r="BZ46" s="17"/>
      <c r="CA46" s="17">
        <v>2.5</v>
      </c>
      <c r="CB46" s="17">
        <v>118.7</v>
      </c>
      <c r="CC46" s="17">
        <v>82.7</v>
      </c>
      <c r="CD46" s="17">
        <v>62.2</v>
      </c>
      <c r="CE46" s="17">
        <v>46.2</v>
      </c>
      <c r="CF46" s="17">
        <v>30</v>
      </c>
      <c r="CG46" s="17"/>
      <c r="CH46" s="17"/>
      <c r="CI46" s="17"/>
      <c r="CJ46" s="17">
        <v>143.5</v>
      </c>
      <c r="CK46" s="17">
        <v>144.80000000000001</v>
      </c>
      <c r="CL46" s="17">
        <v>148.1</v>
      </c>
      <c r="CM46" s="17"/>
      <c r="CN46" s="17"/>
      <c r="CO46" s="17"/>
      <c r="CP46" s="17"/>
      <c r="CQ46" s="17"/>
      <c r="CR46" s="17">
        <v>212.6</v>
      </c>
      <c r="CS46" s="17">
        <v>101.7</v>
      </c>
      <c r="CT46" s="17">
        <v>7.6</v>
      </c>
      <c r="CU46" s="17">
        <v>8.9</v>
      </c>
      <c r="CV46" s="17">
        <v>0</v>
      </c>
      <c r="CW46" s="17">
        <v>115.6</v>
      </c>
      <c r="CX46" s="17">
        <v>0</v>
      </c>
      <c r="CY46" s="17">
        <v>8.1</v>
      </c>
      <c r="CZ46" s="17">
        <v>0</v>
      </c>
      <c r="DA46" s="17">
        <v>12.9</v>
      </c>
      <c r="DB46" s="17">
        <v>8</v>
      </c>
      <c r="DC46" s="17">
        <v>9.9</v>
      </c>
      <c r="DD46" s="17"/>
      <c r="DE46" s="17">
        <v>1.1000000000000001</v>
      </c>
      <c r="DF46" s="17">
        <v>1.2</v>
      </c>
      <c r="DG46" s="17">
        <v>2.2999999999999998</v>
      </c>
      <c r="DH46" s="17">
        <v>2.6</v>
      </c>
      <c r="DI46" s="17">
        <v>20.3</v>
      </c>
      <c r="DJ46" s="17">
        <v>20</v>
      </c>
      <c r="DK46" s="17">
        <v>7</v>
      </c>
      <c r="DL46" s="17">
        <v>3.4</v>
      </c>
      <c r="DM46" s="17">
        <v>18.399999999999999</v>
      </c>
      <c r="DN46" s="17">
        <v>0</v>
      </c>
      <c r="DO46" s="17">
        <v>0</v>
      </c>
      <c r="DP46" s="17">
        <v>29.9</v>
      </c>
      <c r="DQ46" s="17">
        <v>90</v>
      </c>
      <c r="DR46" s="17">
        <v>0</v>
      </c>
      <c r="DS46" s="17">
        <v>3.1</v>
      </c>
      <c r="DT46" s="17">
        <v>19.5</v>
      </c>
      <c r="DU46" s="17">
        <v>3</v>
      </c>
      <c r="DV46" s="17">
        <v>0.4</v>
      </c>
      <c r="DW46" s="17">
        <v>8.6999999999999993</v>
      </c>
      <c r="DX46" s="17">
        <v>6.7</v>
      </c>
      <c r="DY46" s="17">
        <v>12.8</v>
      </c>
      <c r="DZ46" s="17">
        <v>17.3</v>
      </c>
      <c r="EA46" s="17">
        <v>17.3</v>
      </c>
      <c r="EB46" s="17">
        <v>14</v>
      </c>
      <c r="EC46" s="17">
        <v>61.7</v>
      </c>
      <c r="ED46" s="17">
        <v>0</v>
      </c>
      <c r="EE46" s="17">
        <v>102.59386000000001</v>
      </c>
      <c r="EF46" s="17">
        <v>101.48887000000001</v>
      </c>
      <c r="EG46" s="17">
        <v>15.72195</v>
      </c>
      <c r="EH46" s="17">
        <v>10.125769999999999</v>
      </c>
      <c r="EI46" s="17">
        <v>20.9</v>
      </c>
      <c r="EJ46" s="17">
        <v>8.1</v>
      </c>
      <c r="EK46" s="17">
        <v>7</v>
      </c>
      <c r="EL46" s="17">
        <v>20.399999999999999</v>
      </c>
      <c r="EM46" s="17">
        <v>20.399999999999999</v>
      </c>
      <c r="EN46" s="17">
        <v>20</v>
      </c>
      <c r="EO46" s="17">
        <v>6</v>
      </c>
      <c r="EP46" s="17">
        <v>1.4</v>
      </c>
      <c r="EQ46" s="17">
        <v>0.2</v>
      </c>
      <c r="ER46" s="17">
        <v>0</v>
      </c>
      <c r="ES46" s="17">
        <v>0.6</v>
      </c>
      <c r="ET46" s="17">
        <v>128.69999999999999</v>
      </c>
      <c r="EU46" s="17">
        <v>116</v>
      </c>
      <c r="EV46" s="17">
        <v>0.5</v>
      </c>
      <c r="EW46" s="17"/>
      <c r="EX46" s="17">
        <v>2.2000000000000002</v>
      </c>
      <c r="EY46" s="17">
        <v>1.9</v>
      </c>
      <c r="EZ46" s="17">
        <v>1</v>
      </c>
      <c r="FA46" s="17">
        <v>0.1</v>
      </c>
      <c r="FB46" s="17">
        <v>6.6</v>
      </c>
      <c r="FC46" s="17">
        <v>19.2</v>
      </c>
      <c r="FD46" s="17">
        <v>8.4</v>
      </c>
      <c r="FE46" s="17">
        <v>27.8</v>
      </c>
      <c r="FF46" s="17">
        <v>34.76</v>
      </c>
      <c r="FG46" s="17">
        <v>16.8</v>
      </c>
      <c r="FH46" s="17">
        <v>19.8</v>
      </c>
      <c r="FI46" s="17">
        <v>8.6999999999999993</v>
      </c>
      <c r="FJ46" s="17">
        <v>11</v>
      </c>
      <c r="FK46" s="17">
        <v>7499.8904499999999</v>
      </c>
      <c r="FL46" s="15"/>
      <c r="FM46" s="17">
        <v>17.547969999999999</v>
      </c>
      <c r="FN46" s="17">
        <v>8.0239999999999991</v>
      </c>
      <c r="FO46" s="17">
        <v>8.49</v>
      </c>
      <c r="FP46" s="17">
        <v>13.2</v>
      </c>
      <c r="FQ46" s="17">
        <v>26.150649999999999</v>
      </c>
      <c r="FR46" s="17">
        <v>18.934100000000001</v>
      </c>
      <c r="FS46" s="17">
        <v>3.7</v>
      </c>
      <c r="FT46" s="17">
        <v>8.1</v>
      </c>
      <c r="FU46" s="17">
        <v>104.14672</v>
      </c>
    </row>
    <row r="47" spans="1:177" ht="24" customHeight="1" x14ac:dyDescent="0.3">
      <c r="A47" s="16" t="s">
        <v>44</v>
      </c>
      <c r="B47" s="16" t="s">
        <v>828</v>
      </c>
      <c r="C47" s="17">
        <v>205.2</v>
      </c>
      <c r="D47" s="17">
        <v>616.79999999999995</v>
      </c>
      <c r="E47" s="17">
        <v>211.6</v>
      </c>
      <c r="F47" s="17"/>
      <c r="G47" s="17"/>
      <c r="H47" s="17">
        <v>90.2</v>
      </c>
      <c r="I47" s="17">
        <v>131</v>
      </c>
      <c r="J47" s="17"/>
      <c r="K47" s="17"/>
      <c r="L47" s="17">
        <v>182.5</v>
      </c>
      <c r="M47" s="17">
        <v>194.8</v>
      </c>
      <c r="N47" s="17">
        <v>195.2</v>
      </c>
      <c r="O47" s="17">
        <v>278.39999999999998</v>
      </c>
      <c r="P47" s="17"/>
      <c r="Q47" s="17"/>
      <c r="R47" s="17">
        <v>558.1</v>
      </c>
      <c r="S47" s="17">
        <v>5.6</v>
      </c>
      <c r="T47" s="17"/>
      <c r="U47" s="17"/>
      <c r="V47" s="17"/>
      <c r="W47" s="17"/>
      <c r="X47" s="17">
        <v>169.3</v>
      </c>
      <c r="Y47" s="17">
        <v>9.6999999999999993</v>
      </c>
      <c r="Z47" s="17">
        <v>6.9</v>
      </c>
      <c r="AA47" s="17">
        <v>0</v>
      </c>
      <c r="AB47" s="17">
        <v>6.9</v>
      </c>
      <c r="AC47" s="17">
        <v>14.2</v>
      </c>
      <c r="AD47" s="17">
        <v>101.3</v>
      </c>
      <c r="AE47" s="17"/>
      <c r="AF47" s="17"/>
      <c r="AG47" s="17"/>
      <c r="AH47" s="17"/>
      <c r="AI47" s="17">
        <v>55.7</v>
      </c>
      <c r="AJ47" s="17">
        <v>158</v>
      </c>
      <c r="AK47" s="17"/>
      <c r="AL47" s="17"/>
      <c r="AM47" s="17"/>
      <c r="AN47" s="17">
        <v>6.5</v>
      </c>
      <c r="AO47" s="17">
        <v>152.69999999999999</v>
      </c>
      <c r="AP47" s="17">
        <v>46.7</v>
      </c>
      <c r="AQ47" s="17">
        <v>151.6</v>
      </c>
      <c r="AR47" s="17">
        <v>28.1</v>
      </c>
      <c r="AS47" s="17">
        <v>18.2</v>
      </c>
      <c r="AT47" s="17">
        <v>18.8</v>
      </c>
      <c r="AU47" s="17">
        <v>94.5</v>
      </c>
      <c r="AV47" s="17">
        <v>182.4</v>
      </c>
      <c r="AW47" s="17">
        <v>183</v>
      </c>
      <c r="AX47" s="17">
        <v>184</v>
      </c>
      <c r="AY47" s="17">
        <v>108</v>
      </c>
      <c r="AZ47" s="17">
        <v>21.6</v>
      </c>
      <c r="BA47" s="17">
        <v>40.700000000000003</v>
      </c>
      <c r="BB47" s="17">
        <v>2.1</v>
      </c>
      <c r="BC47" s="17">
        <v>28.2</v>
      </c>
      <c r="BD47" s="17">
        <v>97.9</v>
      </c>
      <c r="BE47" s="17"/>
      <c r="BF47" s="17"/>
      <c r="BG47" s="17">
        <v>81.599999999999994</v>
      </c>
      <c r="BH47" s="17"/>
      <c r="BI47" s="17"/>
      <c r="BJ47" s="17">
        <v>0</v>
      </c>
      <c r="BK47" s="17"/>
      <c r="BL47" s="17"/>
      <c r="BM47" s="17"/>
      <c r="BN47" s="17">
        <v>93.6</v>
      </c>
      <c r="BO47" s="17">
        <v>0</v>
      </c>
      <c r="BP47" s="17">
        <v>170.2</v>
      </c>
      <c r="BQ47" s="17">
        <v>200</v>
      </c>
      <c r="BR47" s="17">
        <v>179.8</v>
      </c>
      <c r="BS47" s="17"/>
      <c r="BT47" s="17"/>
      <c r="BU47" s="17"/>
      <c r="BV47" s="17"/>
      <c r="BW47" s="17"/>
      <c r="BX47" s="17">
        <v>0</v>
      </c>
      <c r="BY47" s="17"/>
      <c r="BZ47" s="17"/>
      <c r="CA47" s="17">
        <v>2.5</v>
      </c>
      <c r="CB47" s="17">
        <v>149.1</v>
      </c>
      <c r="CC47" s="17">
        <v>100.3</v>
      </c>
      <c r="CD47" s="17">
        <v>62.1</v>
      </c>
      <c r="CE47" s="17">
        <v>46.3</v>
      </c>
      <c r="CF47" s="17">
        <v>30.1</v>
      </c>
      <c r="CG47" s="17"/>
      <c r="CH47" s="17"/>
      <c r="CI47" s="17"/>
      <c r="CJ47" s="17">
        <v>143.69999999999999</v>
      </c>
      <c r="CK47" s="17">
        <v>144.4</v>
      </c>
      <c r="CL47" s="17">
        <v>147.69999999999999</v>
      </c>
      <c r="CM47" s="17"/>
      <c r="CN47" s="17"/>
      <c r="CO47" s="17"/>
      <c r="CP47" s="17"/>
      <c r="CQ47" s="17"/>
      <c r="CR47" s="17">
        <v>212.6</v>
      </c>
      <c r="CS47" s="17">
        <v>101.8</v>
      </c>
      <c r="CT47" s="17">
        <v>7.6</v>
      </c>
      <c r="CU47" s="17">
        <v>8.9</v>
      </c>
      <c r="CV47" s="17">
        <v>0</v>
      </c>
      <c r="CW47" s="17">
        <v>115.7</v>
      </c>
      <c r="CX47" s="17">
        <v>0</v>
      </c>
      <c r="CY47" s="17">
        <v>5.5</v>
      </c>
      <c r="CZ47" s="17">
        <v>0</v>
      </c>
      <c r="DA47" s="17">
        <v>12.9</v>
      </c>
      <c r="DB47" s="17">
        <v>7.7</v>
      </c>
      <c r="DC47" s="17">
        <v>9.9</v>
      </c>
      <c r="DD47" s="17"/>
      <c r="DE47" s="17">
        <v>0</v>
      </c>
      <c r="DF47" s="17">
        <v>1.2</v>
      </c>
      <c r="DG47" s="17">
        <v>2.2999999999999998</v>
      </c>
      <c r="DH47" s="17">
        <v>2.6</v>
      </c>
      <c r="DI47" s="17">
        <v>20.5</v>
      </c>
      <c r="DJ47" s="17">
        <v>20</v>
      </c>
      <c r="DK47" s="17">
        <v>19.3</v>
      </c>
      <c r="DL47" s="17">
        <v>3.4</v>
      </c>
      <c r="DM47" s="17">
        <v>18.3</v>
      </c>
      <c r="DN47" s="17">
        <v>0</v>
      </c>
      <c r="DO47" s="17">
        <v>0</v>
      </c>
      <c r="DP47" s="17">
        <v>29.7</v>
      </c>
      <c r="DQ47" s="17">
        <v>89.1</v>
      </c>
      <c r="DR47" s="17">
        <v>0</v>
      </c>
      <c r="DS47" s="17">
        <v>3.5</v>
      </c>
      <c r="DT47" s="17">
        <v>19.3</v>
      </c>
      <c r="DU47" s="17">
        <v>3</v>
      </c>
      <c r="DV47" s="17">
        <v>0.4</v>
      </c>
      <c r="DW47" s="17">
        <v>9.6999999999999993</v>
      </c>
      <c r="DX47" s="17">
        <v>6.7</v>
      </c>
      <c r="DY47" s="17">
        <v>14.6</v>
      </c>
      <c r="DZ47" s="17">
        <v>19.8</v>
      </c>
      <c r="EA47" s="17">
        <v>17.399999999999999</v>
      </c>
      <c r="EB47" s="17">
        <v>11.8</v>
      </c>
      <c r="EC47" s="17">
        <v>65.5</v>
      </c>
      <c r="ED47" s="17">
        <v>0</v>
      </c>
      <c r="EE47" s="17">
        <v>105.07371999999999</v>
      </c>
      <c r="EF47" s="17">
        <v>106.66364</v>
      </c>
      <c r="EG47" s="17">
        <v>19.949490000000001</v>
      </c>
      <c r="EH47" s="17">
        <v>12.60895</v>
      </c>
      <c r="EI47" s="17">
        <v>20.9</v>
      </c>
      <c r="EJ47" s="17">
        <v>8</v>
      </c>
      <c r="EK47" s="17">
        <v>7.2</v>
      </c>
      <c r="EL47" s="17">
        <v>20.399999999999999</v>
      </c>
      <c r="EM47" s="17">
        <v>20.399999999999999</v>
      </c>
      <c r="EN47" s="17">
        <v>20</v>
      </c>
      <c r="EO47" s="17">
        <v>5.9</v>
      </c>
      <c r="EP47" s="17">
        <v>0</v>
      </c>
      <c r="EQ47" s="17">
        <v>0</v>
      </c>
      <c r="ER47" s="17">
        <v>0</v>
      </c>
      <c r="ES47" s="17">
        <v>0.6</v>
      </c>
      <c r="ET47" s="17">
        <v>128.9</v>
      </c>
      <c r="EU47" s="17">
        <v>99.5</v>
      </c>
      <c r="EV47" s="17">
        <v>0</v>
      </c>
      <c r="EW47" s="17"/>
      <c r="EX47" s="17">
        <v>2.2000000000000002</v>
      </c>
      <c r="EY47" s="17">
        <v>1.9</v>
      </c>
      <c r="EZ47" s="17">
        <v>1</v>
      </c>
      <c r="FA47" s="17">
        <v>0</v>
      </c>
      <c r="FB47" s="17">
        <v>6.6</v>
      </c>
      <c r="FC47" s="17">
        <v>19.2</v>
      </c>
      <c r="FD47" s="17">
        <v>9</v>
      </c>
      <c r="FE47" s="17">
        <v>27.42</v>
      </c>
      <c r="FF47" s="17">
        <v>34.590000000000003</v>
      </c>
      <c r="FG47" s="17">
        <v>16</v>
      </c>
      <c r="FH47" s="17">
        <v>20.2</v>
      </c>
      <c r="FI47" s="17">
        <v>9.1</v>
      </c>
      <c r="FJ47" s="17">
        <v>10.9</v>
      </c>
      <c r="FK47" s="17">
        <v>7702.7057999999997</v>
      </c>
      <c r="FL47" s="15"/>
      <c r="FM47" s="17">
        <v>18.194479999999999</v>
      </c>
      <c r="FN47" s="17">
        <v>8.0239999999999991</v>
      </c>
      <c r="FO47" s="17">
        <v>7.86</v>
      </c>
      <c r="FP47" s="17">
        <v>13.2</v>
      </c>
      <c r="FQ47" s="17">
        <v>26.29757</v>
      </c>
      <c r="FR47" s="17">
        <v>18.93394</v>
      </c>
      <c r="FS47" s="17">
        <v>3.8</v>
      </c>
      <c r="FT47" s="17">
        <v>15.9</v>
      </c>
      <c r="FU47" s="17">
        <v>112.20999</v>
      </c>
    </row>
    <row r="48" spans="1:177" ht="24" customHeight="1" x14ac:dyDescent="0.3">
      <c r="A48" s="16" t="s">
        <v>44</v>
      </c>
      <c r="B48" s="16" t="s">
        <v>829</v>
      </c>
      <c r="C48" s="17">
        <v>204.4</v>
      </c>
      <c r="D48" s="17">
        <v>616.6</v>
      </c>
      <c r="E48" s="17">
        <v>211.2</v>
      </c>
      <c r="F48" s="17"/>
      <c r="G48" s="17"/>
      <c r="H48" s="17">
        <v>90.1</v>
      </c>
      <c r="I48" s="17">
        <v>131.4</v>
      </c>
      <c r="J48" s="17"/>
      <c r="K48" s="17"/>
      <c r="L48" s="17">
        <v>183</v>
      </c>
      <c r="M48" s="17">
        <v>204</v>
      </c>
      <c r="N48" s="17">
        <v>204.4</v>
      </c>
      <c r="O48" s="17">
        <v>292.5</v>
      </c>
      <c r="P48" s="17"/>
      <c r="Q48" s="17"/>
      <c r="R48" s="17">
        <v>556.79999999999995</v>
      </c>
      <c r="S48" s="17">
        <v>5.7</v>
      </c>
      <c r="T48" s="17"/>
      <c r="U48" s="17"/>
      <c r="V48" s="17"/>
      <c r="W48" s="17"/>
      <c r="X48" s="17">
        <v>167.2</v>
      </c>
      <c r="Y48" s="17">
        <v>9.6999999999999993</v>
      </c>
      <c r="Z48" s="17">
        <v>5.8</v>
      </c>
      <c r="AA48" s="17">
        <v>0</v>
      </c>
      <c r="AB48" s="17">
        <v>6.9</v>
      </c>
      <c r="AC48" s="17">
        <v>14.2</v>
      </c>
      <c r="AD48" s="17">
        <v>100.8</v>
      </c>
      <c r="AE48" s="17"/>
      <c r="AF48" s="17"/>
      <c r="AG48" s="17"/>
      <c r="AH48" s="17"/>
      <c r="AI48" s="17">
        <v>55.5</v>
      </c>
      <c r="AJ48" s="17">
        <v>157.5</v>
      </c>
      <c r="AK48" s="17"/>
      <c r="AL48" s="17"/>
      <c r="AM48" s="17"/>
      <c r="AN48" s="17">
        <v>6.5</v>
      </c>
      <c r="AO48" s="17">
        <v>229.8</v>
      </c>
      <c r="AP48" s="17">
        <v>49.1</v>
      </c>
      <c r="AQ48" s="17">
        <v>139.4</v>
      </c>
      <c r="AR48" s="17">
        <v>26.3</v>
      </c>
      <c r="AS48" s="17">
        <v>18.2</v>
      </c>
      <c r="AT48" s="17">
        <v>18.8</v>
      </c>
      <c r="AU48" s="17">
        <v>91.6</v>
      </c>
      <c r="AV48" s="17">
        <v>183.2</v>
      </c>
      <c r="AW48" s="17">
        <v>183.6</v>
      </c>
      <c r="AX48" s="17">
        <v>184.2</v>
      </c>
      <c r="AY48" s="17">
        <v>108</v>
      </c>
      <c r="AZ48" s="17">
        <v>25.7</v>
      </c>
      <c r="BA48" s="17">
        <v>40</v>
      </c>
      <c r="BB48" s="17">
        <v>2.1</v>
      </c>
      <c r="BC48" s="17">
        <v>26.8</v>
      </c>
      <c r="BD48" s="17">
        <v>131.5</v>
      </c>
      <c r="BE48" s="17"/>
      <c r="BF48" s="17"/>
      <c r="BG48" s="17">
        <v>81.599999999999994</v>
      </c>
      <c r="BH48" s="17"/>
      <c r="BI48" s="17"/>
      <c r="BJ48" s="17">
        <v>0</v>
      </c>
      <c r="BK48" s="17"/>
      <c r="BL48" s="17"/>
      <c r="BM48" s="17"/>
      <c r="BN48" s="17">
        <v>93.9</v>
      </c>
      <c r="BO48" s="17">
        <v>0</v>
      </c>
      <c r="BP48" s="17">
        <v>171.1</v>
      </c>
      <c r="BQ48" s="17">
        <v>200</v>
      </c>
      <c r="BR48" s="17">
        <v>180.2</v>
      </c>
      <c r="BS48" s="17"/>
      <c r="BT48" s="17"/>
      <c r="BU48" s="17"/>
      <c r="BV48" s="17"/>
      <c r="BW48" s="17"/>
      <c r="BX48" s="17">
        <v>0</v>
      </c>
      <c r="BY48" s="17"/>
      <c r="BZ48" s="17"/>
      <c r="CA48" s="17">
        <v>2.5</v>
      </c>
      <c r="CB48" s="17">
        <v>179</v>
      </c>
      <c r="CC48" s="17">
        <v>80.3</v>
      </c>
      <c r="CD48" s="17">
        <v>62.2</v>
      </c>
      <c r="CE48" s="17">
        <v>46.3</v>
      </c>
      <c r="CF48" s="17">
        <v>30.1</v>
      </c>
      <c r="CG48" s="17"/>
      <c r="CH48" s="17"/>
      <c r="CI48" s="17"/>
      <c r="CJ48" s="17">
        <v>144.30000000000001</v>
      </c>
      <c r="CK48" s="17">
        <v>145.30000000000001</v>
      </c>
      <c r="CL48" s="17">
        <v>148.4</v>
      </c>
      <c r="CM48" s="17"/>
      <c r="CN48" s="17"/>
      <c r="CO48" s="17"/>
      <c r="CP48" s="17"/>
      <c r="CQ48" s="17"/>
      <c r="CR48" s="17">
        <v>212.8</v>
      </c>
      <c r="CS48" s="17">
        <v>101.9</v>
      </c>
      <c r="CT48" s="17">
        <v>7.6</v>
      </c>
      <c r="CU48" s="17">
        <v>8.6999999999999993</v>
      </c>
      <c r="CV48" s="17">
        <v>0</v>
      </c>
      <c r="CW48" s="17">
        <v>116.6</v>
      </c>
      <c r="CX48" s="17">
        <v>0</v>
      </c>
      <c r="CY48" s="17">
        <v>6.2</v>
      </c>
      <c r="CZ48" s="17">
        <v>0</v>
      </c>
      <c r="DA48" s="17">
        <v>12.6</v>
      </c>
      <c r="DB48" s="17">
        <v>8</v>
      </c>
      <c r="DC48" s="17">
        <v>9.9</v>
      </c>
      <c r="DD48" s="17"/>
      <c r="DE48" s="17">
        <v>0</v>
      </c>
      <c r="DF48" s="17">
        <v>1.2</v>
      </c>
      <c r="DG48" s="17">
        <v>2.2999999999999998</v>
      </c>
      <c r="DH48" s="17">
        <v>2.6</v>
      </c>
      <c r="DI48" s="17">
        <v>20.5</v>
      </c>
      <c r="DJ48" s="17">
        <v>20</v>
      </c>
      <c r="DK48" s="17">
        <v>19.3</v>
      </c>
      <c r="DL48" s="17">
        <v>3.4</v>
      </c>
      <c r="DM48" s="17">
        <v>18.3</v>
      </c>
      <c r="DN48" s="17">
        <v>0</v>
      </c>
      <c r="DO48" s="17">
        <v>0</v>
      </c>
      <c r="DP48" s="17">
        <v>30.6</v>
      </c>
      <c r="DQ48" s="17">
        <v>90.8</v>
      </c>
      <c r="DR48" s="17">
        <v>0</v>
      </c>
      <c r="DS48" s="17">
        <v>3.5</v>
      </c>
      <c r="DT48" s="17">
        <v>19.2</v>
      </c>
      <c r="DU48" s="17">
        <v>3</v>
      </c>
      <c r="DV48" s="17">
        <v>0.4</v>
      </c>
      <c r="DW48" s="17">
        <v>9.6999999999999993</v>
      </c>
      <c r="DX48" s="17">
        <v>6.7</v>
      </c>
      <c r="DY48" s="17">
        <v>14.5</v>
      </c>
      <c r="DZ48" s="17">
        <v>19.7</v>
      </c>
      <c r="EA48" s="17">
        <v>17.399999999999999</v>
      </c>
      <c r="EB48" s="17">
        <v>10.8</v>
      </c>
      <c r="EC48" s="17">
        <v>70.400000000000006</v>
      </c>
      <c r="ED48" s="17">
        <v>0</v>
      </c>
      <c r="EE48" s="17">
        <v>116.55616999999999</v>
      </c>
      <c r="EF48" s="17">
        <v>109.61637</v>
      </c>
      <c r="EG48" s="17">
        <v>19.040320000000001</v>
      </c>
      <c r="EH48" s="17">
        <v>12.78844</v>
      </c>
      <c r="EI48" s="17">
        <v>20.9</v>
      </c>
      <c r="EJ48" s="17">
        <v>7.8</v>
      </c>
      <c r="EK48" s="17">
        <v>7.2</v>
      </c>
      <c r="EL48" s="17">
        <v>20.399999999999999</v>
      </c>
      <c r="EM48" s="17">
        <v>20.399999999999999</v>
      </c>
      <c r="EN48" s="17">
        <v>20</v>
      </c>
      <c r="EO48" s="17">
        <v>7.5</v>
      </c>
      <c r="EP48" s="17">
        <v>0</v>
      </c>
      <c r="EQ48" s="17">
        <v>0</v>
      </c>
      <c r="ER48" s="17">
        <v>0</v>
      </c>
      <c r="ES48" s="17">
        <v>0.6</v>
      </c>
      <c r="ET48" s="17">
        <v>128.69999999999999</v>
      </c>
      <c r="EU48" s="17">
        <v>113.8</v>
      </c>
      <c r="EV48" s="17">
        <v>0</v>
      </c>
      <c r="EW48" s="17"/>
      <c r="EX48" s="17">
        <v>2.2000000000000002</v>
      </c>
      <c r="EY48" s="17">
        <v>2</v>
      </c>
      <c r="EZ48" s="17">
        <v>1</v>
      </c>
      <c r="FA48" s="17">
        <v>0</v>
      </c>
      <c r="FB48" s="17">
        <v>6.6</v>
      </c>
      <c r="FC48" s="17">
        <v>19.2</v>
      </c>
      <c r="FD48" s="17">
        <v>8.8000000000000007</v>
      </c>
      <c r="FE48" s="17">
        <v>27.42</v>
      </c>
      <c r="FF48" s="17">
        <v>34.549999999999997</v>
      </c>
      <c r="FG48" s="17">
        <v>16.5</v>
      </c>
      <c r="FH48" s="17">
        <v>20.3</v>
      </c>
      <c r="FI48" s="17">
        <v>8.3000000000000007</v>
      </c>
      <c r="FJ48" s="17">
        <v>10.8</v>
      </c>
      <c r="FK48" s="17">
        <v>7879.2713000000003</v>
      </c>
      <c r="FL48" s="15"/>
      <c r="FM48" s="17">
        <v>15.5799</v>
      </c>
      <c r="FN48" s="17">
        <v>8.0139999999999993</v>
      </c>
      <c r="FO48" s="17">
        <v>7.7240000000000002</v>
      </c>
      <c r="FP48" s="17">
        <v>13.2</v>
      </c>
      <c r="FQ48" s="17">
        <v>26.497260000000001</v>
      </c>
      <c r="FR48" s="17">
        <v>18.932960000000001</v>
      </c>
      <c r="FS48" s="17">
        <v>3.8</v>
      </c>
      <c r="FT48" s="17">
        <v>15.8</v>
      </c>
      <c r="FU48" s="17">
        <v>109.54812</v>
      </c>
    </row>
    <row r="49" spans="1:177" ht="24" customHeight="1" x14ac:dyDescent="0.3">
      <c r="A49" s="16" t="s">
        <v>44</v>
      </c>
      <c r="B49" s="16" t="s">
        <v>830</v>
      </c>
      <c r="C49" s="17">
        <v>204.4</v>
      </c>
      <c r="D49" s="17">
        <v>616.70000000000005</v>
      </c>
      <c r="E49" s="17">
        <v>211.9</v>
      </c>
      <c r="F49" s="17"/>
      <c r="G49" s="17"/>
      <c r="H49" s="17">
        <v>90.1</v>
      </c>
      <c r="I49" s="17">
        <v>200.8</v>
      </c>
      <c r="J49" s="17"/>
      <c r="K49" s="17"/>
      <c r="L49" s="17">
        <v>182.5</v>
      </c>
      <c r="M49" s="17">
        <v>203.9</v>
      </c>
      <c r="N49" s="17">
        <v>204.3</v>
      </c>
      <c r="O49" s="17">
        <v>292.60000000000002</v>
      </c>
      <c r="P49" s="17"/>
      <c r="Q49" s="17"/>
      <c r="R49" s="17">
        <v>557.20000000000005</v>
      </c>
      <c r="S49" s="17">
        <v>5.5</v>
      </c>
      <c r="T49" s="17"/>
      <c r="U49" s="17"/>
      <c r="V49" s="17"/>
      <c r="W49" s="17"/>
      <c r="X49" s="17">
        <v>169.7</v>
      </c>
      <c r="Y49" s="17">
        <v>9.6999999999999993</v>
      </c>
      <c r="Z49" s="17">
        <v>7</v>
      </c>
      <c r="AA49" s="17">
        <v>0</v>
      </c>
      <c r="AB49" s="17">
        <v>6.9</v>
      </c>
      <c r="AC49" s="17">
        <v>14.3</v>
      </c>
      <c r="AD49" s="17">
        <v>115.4</v>
      </c>
      <c r="AE49" s="17"/>
      <c r="AF49" s="17"/>
      <c r="AG49" s="17"/>
      <c r="AH49" s="17"/>
      <c r="AI49" s="17">
        <v>55.7</v>
      </c>
      <c r="AJ49" s="17">
        <v>157.19999999999999</v>
      </c>
      <c r="AK49" s="17"/>
      <c r="AL49" s="17"/>
      <c r="AM49" s="17"/>
      <c r="AN49" s="17">
        <v>6.5</v>
      </c>
      <c r="AO49" s="17">
        <v>227.7</v>
      </c>
      <c r="AP49" s="17">
        <v>48.4</v>
      </c>
      <c r="AQ49" s="17">
        <v>151.9</v>
      </c>
      <c r="AR49" s="17">
        <v>24.6</v>
      </c>
      <c r="AS49" s="17">
        <v>18.2</v>
      </c>
      <c r="AT49" s="17">
        <v>18.8</v>
      </c>
      <c r="AU49" s="17">
        <v>90</v>
      </c>
      <c r="AV49" s="17">
        <v>183.2</v>
      </c>
      <c r="AW49" s="17">
        <v>183.3</v>
      </c>
      <c r="AX49" s="17">
        <v>183.6</v>
      </c>
      <c r="AY49" s="17">
        <v>108.5</v>
      </c>
      <c r="AZ49" s="17">
        <v>27.8</v>
      </c>
      <c r="BA49" s="17">
        <v>40.200000000000003</v>
      </c>
      <c r="BB49" s="17">
        <v>2.1</v>
      </c>
      <c r="BC49" s="17">
        <v>29</v>
      </c>
      <c r="BD49" s="17">
        <v>80.7</v>
      </c>
      <c r="BE49" s="17"/>
      <c r="BF49" s="17"/>
      <c r="BG49" s="17">
        <v>81.599999999999994</v>
      </c>
      <c r="BH49" s="17"/>
      <c r="BI49" s="17"/>
      <c r="BJ49" s="17">
        <v>0</v>
      </c>
      <c r="BK49" s="17"/>
      <c r="BL49" s="17"/>
      <c r="BM49" s="17"/>
      <c r="BN49" s="17">
        <v>93.6</v>
      </c>
      <c r="BO49" s="17">
        <v>0</v>
      </c>
      <c r="BP49" s="17">
        <v>170.9</v>
      </c>
      <c r="BQ49" s="17">
        <v>200</v>
      </c>
      <c r="BR49" s="17">
        <v>180.2</v>
      </c>
      <c r="BS49" s="17"/>
      <c r="BT49" s="17"/>
      <c r="BU49" s="17"/>
      <c r="BV49" s="17"/>
      <c r="BW49" s="17"/>
      <c r="BX49" s="17">
        <v>0</v>
      </c>
      <c r="BY49" s="17"/>
      <c r="BZ49" s="17"/>
      <c r="CA49" s="17">
        <v>2.5</v>
      </c>
      <c r="CB49" s="17">
        <v>159.4</v>
      </c>
      <c r="CC49" s="17">
        <v>78.8</v>
      </c>
      <c r="CD49" s="17">
        <v>63.2</v>
      </c>
      <c r="CE49" s="17">
        <v>46.3</v>
      </c>
      <c r="CF49" s="17">
        <v>30.2</v>
      </c>
      <c r="CG49" s="17"/>
      <c r="CH49" s="17"/>
      <c r="CI49" s="17"/>
      <c r="CJ49" s="17">
        <v>143.9</v>
      </c>
      <c r="CK49" s="17">
        <v>144.9</v>
      </c>
      <c r="CL49" s="17">
        <v>148.19999999999999</v>
      </c>
      <c r="CM49" s="17"/>
      <c r="CN49" s="17"/>
      <c r="CO49" s="17"/>
      <c r="CP49" s="17"/>
      <c r="CQ49" s="17"/>
      <c r="CR49" s="17">
        <v>212.9</v>
      </c>
      <c r="CS49" s="17">
        <v>102</v>
      </c>
      <c r="CT49" s="17">
        <v>7.5</v>
      </c>
      <c r="CU49" s="17">
        <v>8.8000000000000007</v>
      </c>
      <c r="CV49" s="17">
        <v>0</v>
      </c>
      <c r="CW49" s="17">
        <v>105.8</v>
      </c>
      <c r="CX49" s="17">
        <v>0</v>
      </c>
      <c r="CY49" s="17">
        <v>3.8</v>
      </c>
      <c r="CZ49" s="17">
        <v>0</v>
      </c>
      <c r="DA49" s="17">
        <v>12.6</v>
      </c>
      <c r="DB49" s="17">
        <v>8</v>
      </c>
      <c r="DC49" s="17">
        <v>9.9</v>
      </c>
      <c r="DD49" s="17"/>
      <c r="DE49" s="17">
        <v>0</v>
      </c>
      <c r="DF49" s="17">
        <v>1.2</v>
      </c>
      <c r="DG49" s="17">
        <v>2.2999999999999998</v>
      </c>
      <c r="DH49" s="17">
        <v>2.5</v>
      </c>
      <c r="DI49" s="17">
        <v>20.5</v>
      </c>
      <c r="DJ49" s="17">
        <v>20</v>
      </c>
      <c r="DK49" s="17">
        <v>19.2</v>
      </c>
      <c r="DL49" s="17">
        <v>3.4</v>
      </c>
      <c r="DM49" s="17">
        <v>18.3</v>
      </c>
      <c r="DN49" s="17">
        <v>0</v>
      </c>
      <c r="DO49" s="17">
        <v>0</v>
      </c>
      <c r="DP49" s="17">
        <v>30.6</v>
      </c>
      <c r="DQ49" s="17">
        <v>90.8</v>
      </c>
      <c r="DR49" s="17">
        <v>0</v>
      </c>
      <c r="DS49" s="17">
        <v>3.3</v>
      </c>
      <c r="DT49" s="17">
        <v>19.2</v>
      </c>
      <c r="DU49" s="17">
        <v>3</v>
      </c>
      <c r="DV49" s="17">
        <v>0.4</v>
      </c>
      <c r="DW49" s="17">
        <v>9.6999999999999993</v>
      </c>
      <c r="DX49" s="17">
        <v>6.7</v>
      </c>
      <c r="DY49" s="17">
        <v>14.4</v>
      </c>
      <c r="DZ49" s="17">
        <v>19.8</v>
      </c>
      <c r="EA49" s="17">
        <v>17.5</v>
      </c>
      <c r="EB49" s="17">
        <v>9.6</v>
      </c>
      <c r="EC49" s="17">
        <v>69.099999999999994</v>
      </c>
      <c r="ED49" s="17">
        <v>0</v>
      </c>
      <c r="EE49" s="17">
        <v>114.62430999999999</v>
      </c>
      <c r="EF49" s="17">
        <v>109.02763</v>
      </c>
      <c r="EG49" s="17">
        <v>18.596620000000001</v>
      </c>
      <c r="EH49" s="17">
        <v>13.09625</v>
      </c>
      <c r="EI49" s="17">
        <v>20.9</v>
      </c>
      <c r="EJ49" s="17">
        <v>7.8</v>
      </c>
      <c r="EK49" s="17">
        <v>6.9</v>
      </c>
      <c r="EL49" s="17">
        <v>20.399999999999999</v>
      </c>
      <c r="EM49" s="17">
        <v>20.399999999999999</v>
      </c>
      <c r="EN49" s="17">
        <v>20</v>
      </c>
      <c r="EO49" s="17">
        <v>4.0999999999999996</v>
      </c>
      <c r="EP49" s="17">
        <v>0</v>
      </c>
      <c r="EQ49" s="17">
        <v>0</v>
      </c>
      <c r="ER49" s="17">
        <v>0</v>
      </c>
      <c r="ES49" s="17">
        <v>0.6</v>
      </c>
      <c r="ET49" s="17">
        <v>127.8</v>
      </c>
      <c r="EU49" s="17">
        <v>98.1</v>
      </c>
      <c r="EV49" s="17">
        <v>0</v>
      </c>
      <c r="EW49" s="17"/>
      <c r="EX49" s="17">
        <v>2.2000000000000002</v>
      </c>
      <c r="EY49" s="17">
        <v>2</v>
      </c>
      <c r="EZ49" s="17">
        <v>1</v>
      </c>
      <c r="FA49" s="17">
        <v>0</v>
      </c>
      <c r="FB49" s="17">
        <v>6.6</v>
      </c>
      <c r="FC49" s="17">
        <v>19.3</v>
      </c>
      <c r="FD49" s="17">
        <v>8.5</v>
      </c>
      <c r="FE49" s="17">
        <v>27.57</v>
      </c>
      <c r="FF49" s="17">
        <v>34.75</v>
      </c>
      <c r="FG49" s="17">
        <v>15</v>
      </c>
      <c r="FH49" s="17">
        <v>20.3</v>
      </c>
      <c r="FI49" s="17">
        <v>7.5</v>
      </c>
      <c r="FJ49" s="17">
        <v>10.5</v>
      </c>
      <c r="FK49" s="17">
        <v>7864.36481</v>
      </c>
      <c r="FL49" s="15"/>
      <c r="FM49" s="17">
        <v>15.47612</v>
      </c>
      <c r="FN49" s="17">
        <v>8.0259999999999998</v>
      </c>
      <c r="FO49" s="17">
        <v>9.2260000000000009</v>
      </c>
      <c r="FP49" s="17">
        <v>13.2</v>
      </c>
      <c r="FQ49" s="17">
        <v>26.606110000000001</v>
      </c>
      <c r="FR49" s="17">
        <v>18.93216</v>
      </c>
      <c r="FS49" s="17">
        <v>3.8</v>
      </c>
      <c r="FT49" s="17">
        <v>15.9</v>
      </c>
      <c r="FU49" s="17">
        <v>111.16639000000001</v>
      </c>
    </row>
    <row r="50" spans="1:177" ht="24" customHeight="1" x14ac:dyDescent="0.3">
      <c r="A50" s="18" t="s">
        <v>44</v>
      </c>
      <c r="B50" s="18" t="s">
        <v>831</v>
      </c>
      <c r="C50" s="19">
        <v>203.5</v>
      </c>
      <c r="D50" s="19">
        <v>616.70000000000005</v>
      </c>
      <c r="E50" s="19">
        <v>211.5</v>
      </c>
      <c r="F50" s="19"/>
      <c r="G50" s="19"/>
      <c r="H50" s="19">
        <v>90.3</v>
      </c>
      <c r="I50" s="19">
        <v>203.4</v>
      </c>
      <c r="J50" s="19"/>
      <c r="K50" s="19"/>
      <c r="L50" s="19">
        <v>182.5</v>
      </c>
      <c r="M50" s="19">
        <v>202.8</v>
      </c>
      <c r="N50" s="19">
        <v>203.7</v>
      </c>
      <c r="O50" s="19">
        <v>293.8</v>
      </c>
      <c r="P50" s="19"/>
      <c r="Q50" s="19"/>
      <c r="R50" s="19">
        <v>556.1</v>
      </c>
      <c r="S50" s="19">
        <v>5.5</v>
      </c>
      <c r="T50" s="19"/>
      <c r="U50" s="19"/>
      <c r="V50" s="19"/>
      <c r="W50" s="19"/>
      <c r="X50" s="19">
        <v>167.7</v>
      </c>
      <c r="Y50" s="19">
        <v>9.6</v>
      </c>
      <c r="Z50" s="19">
        <v>6.3</v>
      </c>
      <c r="AA50" s="19">
        <v>0</v>
      </c>
      <c r="AB50" s="19">
        <v>6.9</v>
      </c>
      <c r="AC50" s="19">
        <v>14.2</v>
      </c>
      <c r="AD50" s="19">
        <v>115.6</v>
      </c>
      <c r="AE50" s="19"/>
      <c r="AF50" s="19"/>
      <c r="AG50" s="19"/>
      <c r="AH50" s="19"/>
      <c r="AI50" s="19">
        <v>55.6</v>
      </c>
      <c r="AJ50" s="19">
        <v>157.9</v>
      </c>
      <c r="AK50" s="19"/>
      <c r="AL50" s="19"/>
      <c r="AM50" s="19"/>
      <c r="AN50" s="19">
        <v>6.5</v>
      </c>
      <c r="AO50" s="19">
        <v>229.4</v>
      </c>
      <c r="AP50" s="19">
        <v>47.4</v>
      </c>
      <c r="AQ50" s="19">
        <v>151.6</v>
      </c>
      <c r="AR50" s="19">
        <v>22.1</v>
      </c>
      <c r="AS50" s="19">
        <v>18.2</v>
      </c>
      <c r="AT50" s="19">
        <v>18.8</v>
      </c>
      <c r="AU50" s="19">
        <v>90.3</v>
      </c>
      <c r="AV50" s="19">
        <v>182</v>
      </c>
      <c r="AW50" s="19">
        <v>182.5</v>
      </c>
      <c r="AX50" s="19">
        <v>184.1</v>
      </c>
      <c r="AY50" s="19">
        <v>107.3</v>
      </c>
      <c r="AZ50" s="19">
        <v>30.6</v>
      </c>
      <c r="BA50" s="19">
        <v>40.200000000000003</v>
      </c>
      <c r="BB50" s="19">
        <v>2.1</v>
      </c>
      <c r="BC50" s="19">
        <v>29.1</v>
      </c>
      <c r="BD50" s="19">
        <v>78.3</v>
      </c>
      <c r="BE50" s="19"/>
      <c r="BF50" s="19"/>
      <c r="BG50" s="19">
        <v>81.400000000000006</v>
      </c>
      <c r="BH50" s="19"/>
      <c r="BI50" s="19"/>
      <c r="BJ50" s="19">
        <v>0</v>
      </c>
      <c r="BK50" s="19"/>
      <c r="BL50" s="19"/>
      <c r="BM50" s="19"/>
      <c r="BN50" s="19">
        <v>93.6</v>
      </c>
      <c r="BO50" s="19">
        <v>0</v>
      </c>
      <c r="BP50" s="19">
        <v>171</v>
      </c>
      <c r="BQ50" s="19">
        <v>200</v>
      </c>
      <c r="BR50" s="19">
        <v>180.8</v>
      </c>
      <c r="BS50" s="19"/>
      <c r="BT50" s="19"/>
      <c r="BU50" s="19"/>
      <c r="BV50" s="19"/>
      <c r="BW50" s="19"/>
      <c r="BX50" s="19">
        <v>0</v>
      </c>
      <c r="BY50" s="19"/>
      <c r="BZ50" s="19"/>
      <c r="CA50" s="19">
        <v>2.5</v>
      </c>
      <c r="CB50" s="19">
        <v>195</v>
      </c>
      <c r="CC50" s="19">
        <v>82.4</v>
      </c>
      <c r="CD50" s="19">
        <v>63.2</v>
      </c>
      <c r="CE50" s="19">
        <v>46.4</v>
      </c>
      <c r="CF50" s="19">
        <v>30.1</v>
      </c>
      <c r="CG50" s="19"/>
      <c r="CH50" s="19"/>
      <c r="CI50" s="19"/>
      <c r="CJ50" s="19">
        <v>143.9</v>
      </c>
      <c r="CK50" s="19">
        <v>145.1</v>
      </c>
      <c r="CL50" s="19">
        <v>148.30000000000001</v>
      </c>
      <c r="CM50" s="19"/>
      <c r="CN50" s="19"/>
      <c r="CO50" s="19"/>
      <c r="CP50" s="19"/>
      <c r="CQ50" s="19"/>
      <c r="CR50" s="19">
        <v>213.1</v>
      </c>
      <c r="CS50" s="19">
        <v>102.1</v>
      </c>
      <c r="CT50" s="19">
        <v>7.6</v>
      </c>
      <c r="CU50" s="19">
        <v>8.8000000000000007</v>
      </c>
      <c r="CV50" s="19">
        <v>0</v>
      </c>
      <c r="CW50" s="19">
        <v>91</v>
      </c>
      <c r="CX50" s="19">
        <v>0</v>
      </c>
      <c r="CY50" s="19">
        <v>4.2</v>
      </c>
      <c r="CZ50" s="19">
        <v>0</v>
      </c>
      <c r="DA50" s="19">
        <v>12.6</v>
      </c>
      <c r="DB50" s="19">
        <v>8</v>
      </c>
      <c r="DC50" s="19">
        <v>9.9</v>
      </c>
      <c r="DD50" s="19"/>
      <c r="DE50" s="19">
        <v>0</v>
      </c>
      <c r="DF50" s="19">
        <v>1.2</v>
      </c>
      <c r="DG50" s="19">
        <v>2.2999999999999998</v>
      </c>
      <c r="DH50" s="19">
        <v>2.6</v>
      </c>
      <c r="DI50" s="19">
        <v>20.5</v>
      </c>
      <c r="DJ50" s="19">
        <v>20</v>
      </c>
      <c r="DK50" s="19">
        <v>19.2</v>
      </c>
      <c r="DL50" s="19">
        <v>3.5</v>
      </c>
      <c r="DM50" s="19">
        <v>18.3</v>
      </c>
      <c r="DN50" s="19">
        <v>0</v>
      </c>
      <c r="DO50" s="19">
        <v>0</v>
      </c>
      <c r="DP50" s="19">
        <v>30.7</v>
      </c>
      <c r="DQ50" s="19">
        <v>88</v>
      </c>
      <c r="DR50" s="19">
        <v>0</v>
      </c>
      <c r="DS50" s="19">
        <v>3.3</v>
      </c>
      <c r="DT50" s="19">
        <v>19.2</v>
      </c>
      <c r="DU50" s="19">
        <v>3</v>
      </c>
      <c r="DV50" s="19">
        <v>0.4</v>
      </c>
      <c r="DW50" s="19">
        <v>9.6999999999999993</v>
      </c>
      <c r="DX50" s="19">
        <v>6.7</v>
      </c>
      <c r="DY50" s="19">
        <v>14.4</v>
      </c>
      <c r="DZ50" s="19">
        <v>19.8</v>
      </c>
      <c r="EA50" s="19">
        <v>17.600000000000001</v>
      </c>
      <c r="EB50" s="19">
        <v>10.5</v>
      </c>
      <c r="EC50" s="19">
        <v>67.099999999999994</v>
      </c>
      <c r="ED50" s="19">
        <v>0</v>
      </c>
      <c r="EE50" s="19">
        <v>118.33081</v>
      </c>
      <c r="EF50" s="19">
        <v>109.32474000000001</v>
      </c>
      <c r="EG50" s="19">
        <v>19.691680000000002</v>
      </c>
      <c r="EH50" s="19">
        <v>14.075279999999999</v>
      </c>
      <c r="EI50" s="19">
        <v>20.9</v>
      </c>
      <c r="EJ50" s="19">
        <v>7.6</v>
      </c>
      <c r="EK50" s="19">
        <v>6.9</v>
      </c>
      <c r="EL50" s="19">
        <v>20.399999999999999</v>
      </c>
      <c r="EM50" s="19">
        <v>20.399999999999999</v>
      </c>
      <c r="EN50" s="19">
        <v>20</v>
      </c>
      <c r="EO50" s="19">
        <v>3.6</v>
      </c>
      <c r="EP50" s="19">
        <v>0</v>
      </c>
      <c r="EQ50" s="19">
        <v>0</v>
      </c>
      <c r="ER50" s="19">
        <v>0</v>
      </c>
      <c r="ES50" s="19">
        <v>0.6</v>
      </c>
      <c r="ET50" s="19">
        <v>116</v>
      </c>
      <c r="EU50" s="19">
        <v>85.1</v>
      </c>
      <c r="EV50" s="19">
        <v>0</v>
      </c>
      <c r="EW50" s="19"/>
      <c r="EX50" s="19">
        <v>2.2000000000000002</v>
      </c>
      <c r="EY50" s="19">
        <v>2</v>
      </c>
      <c r="EZ50" s="19">
        <v>1</v>
      </c>
      <c r="FA50" s="19">
        <v>0</v>
      </c>
      <c r="FB50" s="19">
        <v>6.6</v>
      </c>
      <c r="FC50" s="19">
        <v>19.3</v>
      </c>
      <c r="FD50" s="19">
        <v>9.1</v>
      </c>
      <c r="FE50" s="19">
        <v>27.64</v>
      </c>
      <c r="FF50" s="19">
        <v>34.85</v>
      </c>
      <c r="FG50" s="19">
        <v>16</v>
      </c>
      <c r="FH50" s="19">
        <v>20.3</v>
      </c>
      <c r="FI50" s="19">
        <v>6.9</v>
      </c>
      <c r="FJ50" s="19">
        <v>10.8</v>
      </c>
      <c r="FK50" s="19">
        <v>7862.7125100000003</v>
      </c>
      <c r="FL50" s="15"/>
      <c r="FM50" s="19">
        <v>17.897300000000001</v>
      </c>
      <c r="FN50" s="19">
        <v>8.3320000000000007</v>
      </c>
      <c r="FO50" s="19">
        <v>9.7479999999999993</v>
      </c>
      <c r="FP50" s="19">
        <v>13.2</v>
      </c>
      <c r="FQ50" s="19">
        <v>26.630859999999998</v>
      </c>
      <c r="FR50" s="19">
        <v>18.93225</v>
      </c>
      <c r="FS50" s="19">
        <v>3.7</v>
      </c>
      <c r="FT50" s="19">
        <v>15.9</v>
      </c>
      <c r="FU50" s="19">
        <v>114.34041000000001</v>
      </c>
    </row>
    <row r="51" spans="1:177" ht="24" customHeight="1" x14ac:dyDescent="0.3">
      <c r="A51" s="13" t="s">
        <v>44</v>
      </c>
      <c r="B51" s="13" t="s">
        <v>832</v>
      </c>
      <c r="C51" s="14">
        <v>204.7</v>
      </c>
      <c r="D51" s="14">
        <v>615.9</v>
      </c>
      <c r="E51" s="14">
        <v>210.2</v>
      </c>
      <c r="F51" s="14"/>
      <c r="G51" s="14"/>
      <c r="H51" s="14">
        <v>90.3</v>
      </c>
      <c r="I51" s="14">
        <v>204.5</v>
      </c>
      <c r="J51" s="14"/>
      <c r="K51" s="14"/>
      <c r="L51" s="14">
        <v>176.8</v>
      </c>
      <c r="M51" s="14">
        <v>176.8</v>
      </c>
      <c r="N51" s="14">
        <v>176.9</v>
      </c>
      <c r="O51" s="14">
        <v>273.3</v>
      </c>
      <c r="P51" s="14"/>
      <c r="Q51" s="14"/>
      <c r="R51" s="14">
        <v>519.70000000000005</v>
      </c>
      <c r="S51" s="14">
        <v>5.5</v>
      </c>
      <c r="T51" s="14"/>
      <c r="U51" s="14"/>
      <c r="V51" s="14"/>
      <c r="W51" s="14"/>
      <c r="X51" s="14">
        <v>166.3</v>
      </c>
      <c r="Y51" s="14">
        <v>9.6</v>
      </c>
      <c r="Z51" s="14">
        <v>6</v>
      </c>
      <c r="AA51" s="14">
        <v>0</v>
      </c>
      <c r="AB51" s="14">
        <v>6.9</v>
      </c>
      <c r="AC51" s="14">
        <v>14.2</v>
      </c>
      <c r="AD51" s="14">
        <v>115.5</v>
      </c>
      <c r="AE51" s="14"/>
      <c r="AF51" s="14"/>
      <c r="AG51" s="14"/>
      <c r="AH51" s="14"/>
      <c r="AI51" s="14">
        <v>55.6</v>
      </c>
      <c r="AJ51" s="14">
        <v>156.30000000000001</v>
      </c>
      <c r="AK51" s="14"/>
      <c r="AL51" s="14"/>
      <c r="AM51" s="14"/>
      <c r="AN51" s="14">
        <v>6.5</v>
      </c>
      <c r="AO51" s="14">
        <v>376.9</v>
      </c>
      <c r="AP51" s="14">
        <v>46.3</v>
      </c>
      <c r="AQ51" s="14">
        <v>151.6</v>
      </c>
      <c r="AR51" s="14">
        <v>23.8</v>
      </c>
      <c r="AS51" s="14">
        <v>18</v>
      </c>
      <c r="AT51" s="14">
        <v>18.8</v>
      </c>
      <c r="AU51" s="14">
        <v>91.3</v>
      </c>
      <c r="AV51" s="14">
        <v>182.9</v>
      </c>
      <c r="AW51" s="14">
        <v>183.5</v>
      </c>
      <c r="AX51" s="14">
        <v>183.8</v>
      </c>
      <c r="AY51" s="14">
        <v>108</v>
      </c>
      <c r="AZ51" s="14">
        <v>35.5</v>
      </c>
      <c r="BA51" s="14">
        <v>40.200000000000003</v>
      </c>
      <c r="BB51" s="14">
        <v>2.1</v>
      </c>
      <c r="BC51" s="14">
        <v>29.9</v>
      </c>
      <c r="BD51" s="14">
        <v>54.6</v>
      </c>
      <c r="BE51" s="14"/>
      <c r="BF51" s="14"/>
      <c r="BG51" s="14">
        <v>81.400000000000006</v>
      </c>
      <c r="BH51" s="14"/>
      <c r="BI51" s="14"/>
      <c r="BJ51" s="14">
        <v>0</v>
      </c>
      <c r="BK51" s="14"/>
      <c r="BL51" s="14"/>
      <c r="BM51" s="14"/>
      <c r="BN51" s="14">
        <v>93.6</v>
      </c>
      <c r="BO51" s="14">
        <v>0</v>
      </c>
      <c r="BP51" s="14">
        <v>170.7</v>
      </c>
      <c r="BQ51" s="14">
        <v>200</v>
      </c>
      <c r="BR51" s="14">
        <v>179.5</v>
      </c>
      <c r="BS51" s="14"/>
      <c r="BT51" s="14"/>
      <c r="BU51" s="14"/>
      <c r="BV51" s="14"/>
      <c r="BW51" s="14"/>
      <c r="BX51" s="14">
        <v>0</v>
      </c>
      <c r="BY51" s="14"/>
      <c r="BZ51" s="14"/>
      <c r="CA51" s="14">
        <v>2.5</v>
      </c>
      <c r="CB51" s="14">
        <v>143.19999999999999</v>
      </c>
      <c r="CC51" s="14">
        <v>70.099999999999994</v>
      </c>
      <c r="CD51" s="14">
        <v>65.099999999999994</v>
      </c>
      <c r="CE51" s="14">
        <v>46.6</v>
      </c>
      <c r="CF51" s="14">
        <v>30.2</v>
      </c>
      <c r="CG51" s="14"/>
      <c r="CH51" s="14"/>
      <c r="CI51" s="14"/>
      <c r="CJ51" s="14">
        <v>144</v>
      </c>
      <c r="CK51" s="14">
        <v>145.19999999999999</v>
      </c>
      <c r="CL51" s="14">
        <v>148.1</v>
      </c>
      <c r="CM51" s="14"/>
      <c r="CN51" s="14"/>
      <c r="CO51" s="14"/>
      <c r="CP51" s="14"/>
      <c r="CQ51" s="14"/>
      <c r="CR51" s="14">
        <v>213.1</v>
      </c>
      <c r="CS51" s="14">
        <v>102.2</v>
      </c>
      <c r="CT51" s="14">
        <v>7.6</v>
      </c>
      <c r="CU51" s="14">
        <v>8.8000000000000007</v>
      </c>
      <c r="CV51" s="14">
        <v>0</v>
      </c>
      <c r="CW51" s="14">
        <v>81.400000000000006</v>
      </c>
      <c r="CX51" s="14">
        <v>0</v>
      </c>
      <c r="CY51" s="14">
        <v>4.7</v>
      </c>
      <c r="CZ51" s="14">
        <v>0</v>
      </c>
      <c r="DA51" s="14">
        <v>12.6</v>
      </c>
      <c r="DB51" s="14">
        <v>7.3</v>
      </c>
      <c r="DC51" s="14">
        <v>9.9</v>
      </c>
      <c r="DD51" s="14"/>
      <c r="DE51" s="14">
        <v>0</v>
      </c>
      <c r="DF51" s="14">
        <v>1.2</v>
      </c>
      <c r="DG51" s="14">
        <v>2</v>
      </c>
      <c r="DH51" s="14">
        <v>2.6</v>
      </c>
      <c r="DI51" s="14">
        <v>20.5</v>
      </c>
      <c r="DJ51" s="14">
        <v>20</v>
      </c>
      <c r="DK51" s="14">
        <v>19.100000000000001</v>
      </c>
      <c r="DL51" s="14">
        <v>3.5</v>
      </c>
      <c r="DM51" s="14">
        <v>18.3</v>
      </c>
      <c r="DN51" s="14">
        <v>0</v>
      </c>
      <c r="DO51" s="14">
        <v>0</v>
      </c>
      <c r="DP51" s="14">
        <v>28.7</v>
      </c>
      <c r="DQ51" s="14">
        <v>88.2</v>
      </c>
      <c r="DR51" s="14">
        <v>0</v>
      </c>
      <c r="DS51" s="14">
        <v>3.3</v>
      </c>
      <c r="DT51" s="14">
        <v>19.2</v>
      </c>
      <c r="DU51" s="14">
        <v>3</v>
      </c>
      <c r="DV51" s="14">
        <v>0.4</v>
      </c>
      <c r="DW51" s="14">
        <v>9.8000000000000007</v>
      </c>
      <c r="DX51" s="14">
        <v>6.7</v>
      </c>
      <c r="DY51" s="14">
        <v>14.1</v>
      </c>
      <c r="DZ51" s="14">
        <v>19.8</v>
      </c>
      <c r="EA51" s="14">
        <v>17.7</v>
      </c>
      <c r="EB51" s="14">
        <v>11.4</v>
      </c>
      <c r="EC51" s="14">
        <v>60.9</v>
      </c>
      <c r="ED51" s="14">
        <v>0</v>
      </c>
      <c r="EE51" s="14">
        <v>118.69333</v>
      </c>
      <c r="EF51" s="14">
        <v>109.83495000000001</v>
      </c>
      <c r="EG51" s="14">
        <v>19.563949999999998</v>
      </c>
      <c r="EH51" s="14">
        <v>13.25494</v>
      </c>
      <c r="EI51" s="14">
        <v>20.9</v>
      </c>
      <c r="EJ51" s="14">
        <v>7.5</v>
      </c>
      <c r="EK51" s="14">
        <v>7</v>
      </c>
      <c r="EL51" s="14">
        <v>20.399999999999999</v>
      </c>
      <c r="EM51" s="14">
        <v>20.399999999999999</v>
      </c>
      <c r="EN51" s="14">
        <v>20</v>
      </c>
      <c r="EO51" s="14">
        <v>4.9000000000000004</v>
      </c>
      <c r="EP51" s="14">
        <v>0</v>
      </c>
      <c r="EQ51" s="14">
        <v>0</v>
      </c>
      <c r="ER51" s="14">
        <v>0</v>
      </c>
      <c r="ES51" s="14">
        <v>0.6</v>
      </c>
      <c r="ET51" s="14">
        <v>107.1</v>
      </c>
      <c r="EU51" s="14">
        <v>94.5</v>
      </c>
      <c r="EV51" s="14">
        <v>0</v>
      </c>
      <c r="EW51" s="14"/>
      <c r="EX51" s="14">
        <v>2.2000000000000002</v>
      </c>
      <c r="EY51" s="14">
        <v>2</v>
      </c>
      <c r="EZ51" s="14">
        <v>1</v>
      </c>
      <c r="FA51" s="14">
        <v>0</v>
      </c>
      <c r="FB51" s="14">
        <v>6.7</v>
      </c>
      <c r="FC51" s="14">
        <v>19.3</v>
      </c>
      <c r="FD51" s="14">
        <v>8.5</v>
      </c>
      <c r="FE51" s="14">
        <v>27.49</v>
      </c>
      <c r="FF51" s="14">
        <v>34.630000000000003</v>
      </c>
      <c r="FG51" s="14">
        <v>16.5</v>
      </c>
      <c r="FH51" s="14">
        <v>20.3</v>
      </c>
      <c r="FI51" s="14">
        <v>9.1</v>
      </c>
      <c r="FJ51" s="14">
        <v>11</v>
      </c>
      <c r="FK51" s="14">
        <v>7800.2671700000001</v>
      </c>
      <c r="FL51" s="15"/>
      <c r="FM51" s="14">
        <v>19.130140000000001</v>
      </c>
      <c r="FN51" s="14">
        <v>8.0239999999999991</v>
      </c>
      <c r="FO51" s="14">
        <v>11.462</v>
      </c>
      <c r="FP51" s="14">
        <v>13.2</v>
      </c>
      <c r="FQ51" s="14">
        <v>26.614660000000001</v>
      </c>
      <c r="FR51" s="14">
        <v>18.931830000000001</v>
      </c>
      <c r="FS51" s="14">
        <v>3.8</v>
      </c>
      <c r="FT51" s="14">
        <v>15.8</v>
      </c>
      <c r="FU51" s="14">
        <v>116.96263</v>
      </c>
    </row>
    <row r="52" spans="1:177" ht="24" customHeight="1" x14ac:dyDescent="0.3">
      <c r="A52" s="16" t="s">
        <v>44</v>
      </c>
      <c r="B52" s="16" t="s">
        <v>833</v>
      </c>
      <c r="C52" s="17">
        <v>204.1</v>
      </c>
      <c r="D52" s="17">
        <v>616.1</v>
      </c>
      <c r="E52" s="17">
        <v>210.6</v>
      </c>
      <c r="F52" s="17"/>
      <c r="G52" s="17"/>
      <c r="H52" s="17">
        <v>90.1</v>
      </c>
      <c r="I52" s="17">
        <v>203.9</v>
      </c>
      <c r="J52" s="17"/>
      <c r="K52" s="17"/>
      <c r="L52" s="17">
        <v>182.1</v>
      </c>
      <c r="M52" s="17">
        <v>201.8</v>
      </c>
      <c r="N52" s="17">
        <v>201.7</v>
      </c>
      <c r="O52" s="17">
        <v>292.2</v>
      </c>
      <c r="P52" s="17"/>
      <c r="Q52" s="17"/>
      <c r="R52" s="17">
        <v>377.9</v>
      </c>
      <c r="S52" s="17">
        <v>5.6</v>
      </c>
      <c r="T52" s="17"/>
      <c r="U52" s="17"/>
      <c r="V52" s="17"/>
      <c r="W52" s="17"/>
      <c r="X52" s="17">
        <v>167.6</v>
      </c>
      <c r="Y52" s="17">
        <v>7.5</v>
      </c>
      <c r="Z52" s="17">
        <v>7</v>
      </c>
      <c r="AA52" s="17">
        <v>0</v>
      </c>
      <c r="AB52" s="17">
        <v>6.9</v>
      </c>
      <c r="AC52" s="17">
        <v>14.4</v>
      </c>
      <c r="AD52" s="17">
        <v>115.3</v>
      </c>
      <c r="AE52" s="17"/>
      <c r="AF52" s="17"/>
      <c r="AG52" s="17"/>
      <c r="AH52" s="17"/>
      <c r="AI52" s="17">
        <v>55.5</v>
      </c>
      <c r="AJ52" s="17">
        <v>157.5</v>
      </c>
      <c r="AK52" s="17"/>
      <c r="AL52" s="17"/>
      <c r="AM52" s="17"/>
      <c r="AN52" s="17">
        <v>6.5</v>
      </c>
      <c r="AO52" s="17">
        <v>382.8</v>
      </c>
      <c r="AP52" s="17">
        <v>47.1</v>
      </c>
      <c r="AQ52" s="17">
        <v>151.30000000000001</v>
      </c>
      <c r="AR52" s="17">
        <v>26.4</v>
      </c>
      <c r="AS52" s="17">
        <v>18.2</v>
      </c>
      <c r="AT52" s="17">
        <v>18.8</v>
      </c>
      <c r="AU52" s="17">
        <v>89.9</v>
      </c>
      <c r="AV52" s="17">
        <v>182</v>
      </c>
      <c r="AW52" s="17">
        <v>182.6</v>
      </c>
      <c r="AX52" s="17">
        <v>183.7</v>
      </c>
      <c r="AY52" s="17">
        <v>107.3</v>
      </c>
      <c r="AZ52" s="17">
        <v>35</v>
      </c>
      <c r="BA52" s="17">
        <v>39.700000000000003</v>
      </c>
      <c r="BB52" s="17">
        <v>2.1</v>
      </c>
      <c r="BC52" s="17">
        <v>29.3</v>
      </c>
      <c r="BD52" s="17">
        <v>112.2</v>
      </c>
      <c r="BE52" s="17"/>
      <c r="BF52" s="17"/>
      <c r="BG52" s="17">
        <v>81.2</v>
      </c>
      <c r="BH52" s="17"/>
      <c r="BI52" s="17"/>
      <c r="BJ52" s="17">
        <v>0</v>
      </c>
      <c r="BK52" s="17"/>
      <c r="BL52" s="17"/>
      <c r="BM52" s="17"/>
      <c r="BN52" s="17">
        <v>93.5</v>
      </c>
      <c r="BO52" s="17">
        <v>0</v>
      </c>
      <c r="BP52" s="17">
        <v>170.5</v>
      </c>
      <c r="BQ52" s="17">
        <v>200</v>
      </c>
      <c r="BR52" s="17">
        <v>179</v>
      </c>
      <c r="BS52" s="17"/>
      <c r="BT52" s="17"/>
      <c r="BU52" s="17"/>
      <c r="BV52" s="17"/>
      <c r="BW52" s="17"/>
      <c r="BX52" s="17">
        <v>0</v>
      </c>
      <c r="BY52" s="17"/>
      <c r="BZ52" s="17"/>
      <c r="CA52" s="17">
        <v>2.5</v>
      </c>
      <c r="CB52" s="17">
        <v>152.4</v>
      </c>
      <c r="CC52" s="17">
        <v>72.7</v>
      </c>
      <c r="CD52" s="17">
        <v>65</v>
      </c>
      <c r="CE52" s="17">
        <v>46.5</v>
      </c>
      <c r="CF52" s="17">
        <v>30.1</v>
      </c>
      <c r="CG52" s="17"/>
      <c r="CH52" s="17"/>
      <c r="CI52" s="17"/>
      <c r="CJ52" s="17">
        <v>143.69999999999999</v>
      </c>
      <c r="CK52" s="17">
        <v>145</v>
      </c>
      <c r="CL52" s="17">
        <v>148.1</v>
      </c>
      <c r="CM52" s="17"/>
      <c r="CN52" s="17"/>
      <c r="CO52" s="17"/>
      <c r="CP52" s="17"/>
      <c r="CQ52" s="17"/>
      <c r="CR52" s="17">
        <v>213.3</v>
      </c>
      <c r="CS52" s="17">
        <v>102.2</v>
      </c>
      <c r="CT52" s="17">
        <v>7.6</v>
      </c>
      <c r="CU52" s="17">
        <v>8.9</v>
      </c>
      <c r="CV52" s="17">
        <v>0</v>
      </c>
      <c r="CW52" s="17">
        <v>71.5</v>
      </c>
      <c r="CX52" s="17">
        <v>0</v>
      </c>
      <c r="CY52" s="17">
        <v>3.7</v>
      </c>
      <c r="CZ52" s="17">
        <v>0</v>
      </c>
      <c r="DA52" s="17">
        <v>12.7</v>
      </c>
      <c r="DB52" s="17">
        <v>7.1</v>
      </c>
      <c r="DC52" s="17">
        <v>9.9</v>
      </c>
      <c r="DD52" s="17"/>
      <c r="DE52" s="17">
        <v>0</v>
      </c>
      <c r="DF52" s="17">
        <v>1.2</v>
      </c>
      <c r="DG52" s="17">
        <v>2</v>
      </c>
      <c r="DH52" s="17">
        <v>2.6</v>
      </c>
      <c r="DI52" s="17">
        <v>20.5</v>
      </c>
      <c r="DJ52" s="17">
        <v>20</v>
      </c>
      <c r="DK52" s="17">
        <v>19.100000000000001</v>
      </c>
      <c r="DL52" s="17">
        <v>3.5</v>
      </c>
      <c r="DM52" s="17">
        <v>18.3</v>
      </c>
      <c r="DN52" s="17">
        <v>0</v>
      </c>
      <c r="DO52" s="17">
        <v>0</v>
      </c>
      <c r="DP52" s="17">
        <v>26.1</v>
      </c>
      <c r="DQ52" s="17">
        <v>85.1</v>
      </c>
      <c r="DR52" s="17">
        <v>0</v>
      </c>
      <c r="DS52" s="17">
        <v>3.3</v>
      </c>
      <c r="DT52" s="17">
        <v>19.2</v>
      </c>
      <c r="DU52" s="17">
        <v>3</v>
      </c>
      <c r="DV52" s="17">
        <v>0.4</v>
      </c>
      <c r="DW52" s="17">
        <v>9.8000000000000007</v>
      </c>
      <c r="DX52" s="17">
        <v>6.7</v>
      </c>
      <c r="DY52" s="17">
        <v>13.5</v>
      </c>
      <c r="DZ52" s="17">
        <v>19.8</v>
      </c>
      <c r="EA52" s="17">
        <v>17.7</v>
      </c>
      <c r="EB52" s="17">
        <v>12.5</v>
      </c>
      <c r="EC52" s="17">
        <v>59.6</v>
      </c>
      <c r="ED52" s="17">
        <v>0</v>
      </c>
      <c r="EE52" s="17">
        <v>110.99438000000001</v>
      </c>
      <c r="EF52" s="17">
        <v>109.49429000000001</v>
      </c>
      <c r="EG52" s="17">
        <v>17.45844</v>
      </c>
      <c r="EH52" s="17">
        <v>12.73218</v>
      </c>
      <c r="EI52" s="17">
        <v>20.9</v>
      </c>
      <c r="EJ52" s="17">
        <v>7.2</v>
      </c>
      <c r="EK52" s="17">
        <v>7</v>
      </c>
      <c r="EL52" s="17">
        <v>20.399999999999999</v>
      </c>
      <c r="EM52" s="17">
        <v>20.399999999999999</v>
      </c>
      <c r="EN52" s="17">
        <v>20</v>
      </c>
      <c r="EO52" s="17">
        <v>4</v>
      </c>
      <c r="EP52" s="17">
        <v>0</v>
      </c>
      <c r="EQ52" s="17">
        <v>0</v>
      </c>
      <c r="ER52" s="17">
        <v>0</v>
      </c>
      <c r="ES52" s="17">
        <v>0.6</v>
      </c>
      <c r="ET52" s="17">
        <v>95.2</v>
      </c>
      <c r="EU52" s="17">
        <v>66.5</v>
      </c>
      <c r="EV52" s="17">
        <v>0</v>
      </c>
      <c r="EW52" s="17"/>
      <c r="EX52" s="17">
        <v>2.2000000000000002</v>
      </c>
      <c r="EY52" s="17">
        <v>2</v>
      </c>
      <c r="EZ52" s="17">
        <v>1</v>
      </c>
      <c r="FA52" s="17">
        <v>0</v>
      </c>
      <c r="FB52" s="17">
        <v>6.7</v>
      </c>
      <c r="FC52" s="17">
        <v>19.3</v>
      </c>
      <c r="FD52" s="17">
        <v>8.6999999999999993</v>
      </c>
      <c r="FE52" s="17">
        <v>27.9</v>
      </c>
      <c r="FF52" s="17">
        <v>34.89</v>
      </c>
      <c r="FG52" s="17">
        <v>15.9</v>
      </c>
      <c r="FH52" s="17">
        <v>18.399999999999999</v>
      </c>
      <c r="FI52" s="17">
        <v>6.9</v>
      </c>
      <c r="FJ52" s="17">
        <v>11</v>
      </c>
      <c r="FK52" s="17">
        <v>7731.46929</v>
      </c>
      <c r="FL52" s="15"/>
      <c r="FM52" s="17">
        <v>18.943169999999999</v>
      </c>
      <c r="FN52" s="17">
        <v>8.0280000000000005</v>
      </c>
      <c r="FO52" s="17">
        <v>12.018000000000001</v>
      </c>
      <c r="FP52" s="17">
        <v>13.2</v>
      </c>
      <c r="FQ52" s="17">
        <v>26.565989999999999</v>
      </c>
      <c r="FR52" s="17">
        <v>18.931830000000001</v>
      </c>
      <c r="FS52" s="17">
        <v>3.8</v>
      </c>
      <c r="FT52" s="17">
        <v>16</v>
      </c>
      <c r="FU52" s="17">
        <v>117.48699000000001</v>
      </c>
    </row>
    <row r="53" spans="1:177" ht="24" customHeight="1" x14ac:dyDescent="0.3">
      <c r="A53" s="16" t="s">
        <v>44</v>
      </c>
      <c r="B53" s="16" t="s">
        <v>834</v>
      </c>
      <c r="C53" s="17">
        <v>206.6</v>
      </c>
      <c r="D53" s="17">
        <v>621.29999999999995</v>
      </c>
      <c r="E53" s="17">
        <v>212.3</v>
      </c>
      <c r="F53" s="17"/>
      <c r="G53" s="17"/>
      <c r="H53" s="17">
        <v>90.3</v>
      </c>
      <c r="I53" s="17">
        <v>205.1</v>
      </c>
      <c r="J53" s="17"/>
      <c r="K53" s="17"/>
      <c r="L53" s="17">
        <v>182.4</v>
      </c>
      <c r="M53" s="17">
        <v>204.5</v>
      </c>
      <c r="N53" s="17">
        <v>205.9</v>
      </c>
      <c r="O53" s="17">
        <v>289.10000000000002</v>
      </c>
      <c r="P53" s="17"/>
      <c r="Q53" s="17"/>
      <c r="R53" s="17">
        <v>384.1</v>
      </c>
      <c r="S53" s="17">
        <v>5.5</v>
      </c>
      <c r="T53" s="17"/>
      <c r="U53" s="17"/>
      <c r="V53" s="17"/>
      <c r="W53" s="17"/>
      <c r="X53" s="17">
        <v>167.1</v>
      </c>
      <c r="Y53" s="17">
        <v>7.8</v>
      </c>
      <c r="Z53" s="17">
        <v>6.7</v>
      </c>
      <c r="AA53" s="17">
        <v>0</v>
      </c>
      <c r="AB53" s="17">
        <v>6.9</v>
      </c>
      <c r="AC53" s="17">
        <v>14.4</v>
      </c>
      <c r="AD53" s="17">
        <v>116.7</v>
      </c>
      <c r="AE53" s="17"/>
      <c r="AF53" s="17"/>
      <c r="AG53" s="17"/>
      <c r="AH53" s="17"/>
      <c r="AI53" s="17">
        <v>56</v>
      </c>
      <c r="AJ53" s="17">
        <v>158.19999999999999</v>
      </c>
      <c r="AK53" s="17"/>
      <c r="AL53" s="17"/>
      <c r="AM53" s="17"/>
      <c r="AN53" s="17">
        <v>6.5</v>
      </c>
      <c r="AO53" s="17">
        <v>305.7</v>
      </c>
      <c r="AP53" s="17">
        <v>49.6</v>
      </c>
      <c r="AQ53" s="17">
        <v>152.9</v>
      </c>
      <c r="AR53" s="17">
        <v>27.5</v>
      </c>
      <c r="AS53" s="17">
        <v>18.2</v>
      </c>
      <c r="AT53" s="17">
        <v>18.8</v>
      </c>
      <c r="AU53" s="17">
        <v>93.4</v>
      </c>
      <c r="AV53" s="17">
        <v>183.8</v>
      </c>
      <c r="AW53" s="17">
        <v>184.2</v>
      </c>
      <c r="AX53" s="17">
        <v>184.9</v>
      </c>
      <c r="AY53" s="17">
        <v>109.1</v>
      </c>
      <c r="AZ53" s="17">
        <v>35.6</v>
      </c>
      <c r="BA53" s="17">
        <v>40.6</v>
      </c>
      <c r="BB53" s="17">
        <v>2.1</v>
      </c>
      <c r="BC53" s="17">
        <v>29.2</v>
      </c>
      <c r="BD53" s="17">
        <v>54.4</v>
      </c>
      <c r="BE53" s="17"/>
      <c r="BF53" s="17"/>
      <c r="BG53" s="17">
        <v>82</v>
      </c>
      <c r="BH53" s="17"/>
      <c r="BI53" s="17"/>
      <c r="BJ53" s="17">
        <v>0</v>
      </c>
      <c r="BK53" s="17"/>
      <c r="BL53" s="17"/>
      <c r="BM53" s="17"/>
      <c r="BN53" s="17">
        <v>94</v>
      </c>
      <c r="BO53" s="17">
        <v>0</v>
      </c>
      <c r="BP53" s="17">
        <v>171.5</v>
      </c>
      <c r="BQ53" s="17">
        <v>200</v>
      </c>
      <c r="BR53" s="17">
        <v>180.5</v>
      </c>
      <c r="BS53" s="17"/>
      <c r="BT53" s="17"/>
      <c r="BU53" s="17"/>
      <c r="BV53" s="17"/>
      <c r="BW53" s="17"/>
      <c r="BX53" s="17">
        <v>0</v>
      </c>
      <c r="BY53" s="17"/>
      <c r="BZ53" s="17"/>
      <c r="CA53" s="17">
        <v>2.5</v>
      </c>
      <c r="CB53" s="17">
        <v>193.9</v>
      </c>
      <c r="CC53" s="17">
        <v>72.599999999999994</v>
      </c>
      <c r="CD53" s="17">
        <v>65.8</v>
      </c>
      <c r="CE53" s="17">
        <v>46.5</v>
      </c>
      <c r="CF53" s="17">
        <v>30.3</v>
      </c>
      <c r="CG53" s="17"/>
      <c r="CH53" s="17"/>
      <c r="CI53" s="17"/>
      <c r="CJ53" s="17">
        <v>144.4</v>
      </c>
      <c r="CK53" s="17">
        <v>145.5</v>
      </c>
      <c r="CL53" s="17">
        <v>148.4</v>
      </c>
      <c r="CM53" s="17"/>
      <c r="CN53" s="17"/>
      <c r="CO53" s="17"/>
      <c r="CP53" s="17"/>
      <c r="CQ53" s="17"/>
      <c r="CR53" s="17">
        <v>213.5</v>
      </c>
      <c r="CS53" s="17">
        <v>102.4</v>
      </c>
      <c r="CT53" s="17">
        <v>7.6</v>
      </c>
      <c r="CU53" s="17">
        <v>8.8000000000000007</v>
      </c>
      <c r="CV53" s="17">
        <v>0</v>
      </c>
      <c r="CW53" s="17">
        <v>83.9</v>
      </c>
      <c r="CX53" s="17">
        <v>0</v>
      </c>
      <c r="CY53" s="17">
        <v>1.8</v>
      </c>
      <c r="CZ53" s="17">
        <v>0</v>
      </c>
      <c r="DA53" s="17">
        <v>12.7</v>
      </c>
      <c r="DB53" s="17">
        <v>7.2</v>
      </c>
      <c r="DC53" s="17">
        <v>9.9</v>
      </c>
      <c r="DD53" s="17"/>
      <c r="DE53" s="17">
        <v>0</v>
      </c>
      <c r="DF53" s="17">
        <v>1.2</v>
      </c>
      <c r="DG53" s="17">
        <v>2</v>
      </c>
      <c r="DH53" s="17">
        <v>2.5</v>
      </c>
      <c r="DI53" s="17">
        <v>20.6</v>
      </c>
      <c r="DJ53" s="17">
        <v>20</v>
      </c>
      <c r="DK53" s="17">
        <v>19.100000000000001</v>
      </c>
      <c r="DL53" s="17">
        <v>3.5</v>
      </c>
      <c r="DM53" s="17">
        <v>18.3</v>
      </c>
      <c r="DN53" s="17">
        <v>0</v>
      </c>
      <c r="DO53" s="17">
        <v>0</v>
      </c>
      <c r="DP53" s="17">
        <v>27.9</v>
      </c>
      <c r="DQ53" s="17">
        <v>81.599999999999994</v>
      </c>
      <c r="DR53" s="17">
        <v>0</v>
      </c>
      <c r="DS53" s="17">
        <v>3.3</v>
      </c>
      <c r="DT53" s="17">
        <v>19.3</v>
      </c>
      <c r="DU53" s="17">
        <v>3</v>
      </c>
      <c r="DV53" s="17">
        <v>0.4</v>
      </c>
      <c r="DW53" s="17">
        <v>9.6999999999999993</v>
      </c>
      <c r="DX53" s="17">
        <v>6.7</v>
      </c>
      <c r="DY53" s="17">
        <v>12.7</v>
      </c>
      <c r="DZ53" s="17">
        <v>18.399999999999999</v>
      </c>
      <c r="EA53" s="17">
        <v>17.600000000000001</v>
      </c>
      <c r="EB53" s="17">
        <v>14.1</v>
      </c>
      <c r="EC53" s="17">
        <v>56.9</v>
      </c>
      <c r="ED53" s="17">
        <v>0</v>
      </c>
      <c r="EE53" s="17">
        <v>101.50663</v>
      </c>
      <c r="EF53" s="17">
        <v>95.608469999999997</v>
      </c>
      <c r="EG53" s="17">
        <v>17.71752</v>
      </c>
      <c r="EH53" s="17">
        <v>12.78844</v>
      </c>
      <c r="EI53" s="17">
        <v>20.9</v>
      </c>
      <c r="EJ53" s="17">
        <v>7.2</v>
      </c>
      <c r="EK53" s="17">
        <v>7</v>
      </c>
      <c r="EL53" s="17">
        <v>20.399999999999999</v>
      </c>
      <c r="EM53" s="17">
        <v>20.399999999999999</v>
      </c>
      <c r="EN53" s="17">
        <v>20</v>
      </c>
      <c r="EO53" s="17">
        <v>1.8</v>
      </c>
      <c r="EP53" s="17">
        <v>0</v>
      </c>
      <c r="EQ53" s="17">
        <v>0</v>
      </c>
      <c r="ER53" s="17">
        <v>0</v>
      </c>
      <c r="ES53" s="17">
        <v>0.6</v>
      </c>
      <c r="ET53" s="17">
        <v>109.9</v>
      </c>
      <c r="EU53" s="17">
        <v>87.2</v>
      </c>
      <c r="EV53" s="17">
        <v>0</v>
      </c>
      <c r="EW53" s="17"/>
      <c r="EX53" s="17">
        <v>2.2000000000000002</v>
      </c>
      <c r="EY53" s="17">
        <v>2</v>
      </c>
      <c r="EZ53" s="17">
        <v>1</v>
      </c>
      <c r="FA53" s="17">
        <v>0</v>
      </c>
      <c r="FB53" s="17">
        <v>6.7</v>
      </c>
      <c r="FC53" s="17">
        <v>19.3</v>
      </c>
      <c r="FD53" s="17">
        <v>8.4</v>
      </c>
      <c r="FE53" s="17">
        <v>27.94</v>
      </c>
      <c r="FF53" s="17">
        <v>34.89</v>
      </c>
      <c r="FG53" s="17">
        <v>15.6</v>
      </c>
      <c r="FH53" s="17">
        <v>18.399999999999999</v>
      </c>
      <c r="FI53" s="17">
        <v>8.1</v>
      </c>
      <c r="FJ53" s="17">
        <v>11</v>
      </c>
      <c r="FK53" s="17">
        <v>7700.4510600000003</v>
      </c>
      <c r="FL53" s="15"/>
      <c r="FM53" s="17">
        <v>18.64601</v>
      </c>
      <c r="FN53" s="17">
        <v>8.032</v>
      </c>
      <c r="FO53" s="17">
        <v>12.02</v>
      </c>
      <c r="FP53" s="17">
        <v>13.2</v>
      </c>
      <c r="FQ53" s="17">
        <v>26.54149</v>
      </c>
      <c r="FR53" s="17">
        <v>18.932089999999999</v>
      </c>
      <c r="FS53" s="17">
        <v>3.9</v>
      </c>
      <c r="FT53" s="17">
        <v>3.5</v>
      </c>
      <c r="FU53" s="17">
        <v>104.77159</v>
      </c>
    </row>
    <row r="54" spans="1:177" ht="24" customHeight="1" x14ac:dyDescent="0.3">
      <c r="A54" s="16" t="s">
        <v>44</v>
      </c>
      <c r="B54" s="16" t="s">
        <v>835</v>
      </c>
      <c r="C54" s="17">
        <v>203</v>
      </c>
      <c r="D54" s="17">
        <v>609.5</v>
      </c>
      <c r="E54" s="17">
        <v>209.8</v>
      </c>
      <c r="F54" s="17"/>
      <c r="G54" s="17"/>
      <c r="H54" s="17">
        <v>90.3</v>
      </c>
      <c r="I54" s="17">
        <v>204.8</v>
      </c>
      <c r="J54" s="17"/>
      <c r="K54" s="17"/>
      <c r="L54" s="17">
        <v>183.3</v>
      </c>
      <c r="M54" s="17">
        <v>203.4</v>
      </c>
      <c r="N54" s="17">
        <v>204.1</v>
      </c>
      <c r="O54" s="17">
        <v>293.7</v>
      </c>
      <c r="P54" s="17"/>
      <c r="Q54" s="17"/>
      <c r="R54" s="17">
        <v>370.7</v>
      </c>
      <c r="S54" s="17">
        <v>5.6</v>
      </c>
      <c r="T54" s="17"/>
      <c r="U54" s="17"/>
      <c r="V54" s="17"/>
      <c r="W54" s="17"/>
      <c r="X54" s="17">
        <v>165.3</v>
      </c>
      <c r="Y54" s="17">
        <v>7.2</v>
      </c>
      <c r="Z54" s="17">
        <v>4.7</v>
      </c>
      <c r="AA54" s="17">
        <v>0</v>
      </c>
      <c r="AB54" s="17">
        <v>6.9</v>
      </c>
      <c r="AC54" s="17">
        <v>14.4</v>
      </c>
      <c r="AD54" s="17">
        <v>115.6</v>
      </c>
      <c r="AE54" s="17"/>
      <c r="AF54" s="17"/>
      <c r="AG54" s="17"/>
      <c r="AH54" s="17"/>
      <c r="AI54" s="17">
        <v>55.3</v>
      </c>
      <c r="AJ54" s="17">
        <v>157.30000000000001</v>
      </c>
      <c r="AK54" s="17"/>
      <c r="AL54" s="17"/>
      <c r="AM54" s="17"/>
      <c r="AN54" s="17">
        <v>6.5</v>
      </c>
      <c r="AO54" s="17">
        <v>305.7</v>
      </c>
      <c r="AP54" s="17">
        <v>51.1</v>
      </c>
      <c r="AQ54" s="17">
        <v>149.6</v>
      </c>
      <c r="AR54" s="17">
        <v>27.6</v>
      </c>
      <c r="AS54" s="17">
        <v>18.100000000000001</v>
      </c>
      <c r="AT54" s="17">
        <v>18.8</v>
      </c>
      <c r="AU54" s="17">
        <v>89.7</v>
      </c>
      <c r="AV54" s="17">
        <v>181</v>
      </c>
      <c r="AW54" s="17">
        <v>182.2</v>
      </c>
      <c r="AX54" s="17">
        <v>184</v>
      </c>
      <c r="AY54" s="17">
        <v>106.1</v>
      </c>
      <c r="AZ54" s="17">
        <v>35.299999999999997</v>
      </c>
      <c r="BA54" s="17">
        <v>39.700000000000003</v>
      </c>
      <c r="BB54" s="17">
        <v>2.1</v>
      </c>
      <c r="BC54" s="17">
        <v>28.8</v>
      </c>
      <c r="BD54" s="17">
        <v>51</v>
      </c>
      <c r="BE54" s="17"/>
      <c r="BF54" s="17"/>
      <c r="BG54" s="17">
        <v>80.7</v>
      </c>
      <c r="BH54" s="17"/>
      <c r="BI54" s="17"/>
      <c r="BJ54" s="17">
        <v>0</v>
      </c>
      <c r="BK54" s="17"/>
      <c r="BL54" s="17"/>
      <c r="BM54" s="17"/>
      <c r="BN54" s="17">
        <v>93.5</v>
      </c>
      <c r="BO54" s="17">
        <v>0</v>
      </c>
      <c r="BP54" s="17">
        <v>171.7</v>
      </c>
      <c r="BQ54" s="17">
        <v>200</v>
      </c>
      <c r="BR54" s="17">
        <v>180.5</v>
      </c>
      <c r="BS54" s="17"/>
      <c r="BT54" s="17"/>
      <c r="BU54" s="17"/>
      <c r="BV54" s="17"/>
      <c r="BW54" s="17"/>
      <c r="BX54" s="17">
        <v>0</v>
      </c>
      <c r="BY54" s="17"/>
      <c r="BZ54" s="17"/>
      <c r="CA54" s="17">
        <v>2.5</v>
      </c>
      <c r="CB54" s="17">
        <v>190.8</v>
      </c>
      <c r="CC54" s="17">
        <v>69.3</v>
      </c>
      <c r="CD54" s="17">
        <v>64.7</v>
      </c>
      <c r="CE54" s="17">
        <v>46.6</v>
      </c>
      <c r="CF54" s="17">
        <v>29.8</v>
      </c>
      <c r="CG54" s="17"/>
      <c r="CH54" s="17"/>
      <c r="CI54" s="17"/>
      <c r="CJ54" s="17">
        <v>144.69999999999999</v>
      </c>
      <c r="CK54" s="17">
        <v>145.6</v>
      </c>
      <c r="CL54" s="17">
        <v>148.9</v>
      </c>
      <c r="CM54" s="17"/>
      <c r="CN54" s="17"/>
      <c r="CO54" s="17"/>
      <c r="CP54" s="17"/>
      <c r="CQ54" s="17"/>
      <c r="CR54" s="17">
        <v>213.7</v>
      </c>
      <c r="CS54" s="17">
        <v>102.4</v>
      </c>
      <c r="CT54" s="17">
        <v>7.6</v>
      </c>
      <c r="CU54" s="17">
        <v>8.9</v>
      </c>
      <c r="CV54" s="17">
        <v>0</v>
      </c>
      <c r="CW54" s="17">
        <v>92.4</v>
      </c>
      <c r="CX54" s="17">
        <v>0</v>
      </c>
      <c r="CY54" s="17">
        <v>2.1</v>
      </c>
      <c r="CZ54" s="17">
        <v>0</v>
      </c>
      <c r="DA54" s="17">
        <v>12.7</v>
      </c>
      <c r="DB54" s="17">
        <v>6.5</v>
      </c>
      <c r="DC54" s="17">
        <v>9.9</v>
      </c>
      <c r="DD54" s="17"/>
      <c r="DE54" s="17">
        <v>0</v>
      </c>
      <c r="DF54" s="17">
        <v>1.2</v>
      </c>
      <c r="DG54" s="17">
        <v>2</v>
      </c>
      <c r="DH54" s="17">
        <v>2.5</v>
      </c>
      <c r="DI54" s="17">
        <v>20.2</v>
      </c>
      <c r="DJ54" s="17">
        <v>20</v>
      </c>
      <c r="DK54" s="17">
        <v>19.100000000000001</v>
      </c>
      <c r="DL54" s="17">
        <v>3.5</v>
      </c>
      <c r="DM54" s="17">
        <v>18.3</v>
      </c>
      <c r="DN54" s="17">
        <v>0</v>
      </c>
      <c r="DO54" s="17">
        <v>0</v>
      </c>
      <c r="DP54" s="17">
        <v>28.9</v>
      </c>
      <c r="DQ54" s="17">
        <v>88.5</v>
      </c>
      <c r="DR54" s="17">
        <v>0</v>
      </c>
      <c r="DS54" s="17">
        <v>2.9</v>
      </c>
      <c r="DT54" s="17">
        <v>19.399999999999999</v>
      </c>
      <c r="DU54" s="17">
        <v>3</v>
      </c>
      <c r="DV54" s="17">
        <v>0.4</v>
      </c>
      <c r="DW54" s="17">
        <v>9.6999999999999993</v>
      </c>
      <c r="DX54" s="17">
        <v>6.7</v>
      </c>
      <c r="DY54" s="17">
        <v>12.3</v>
      </c>
      <c r="DZ54" s="17">
        <v>18.3</v>
      </c>
      <c r="EA54" s="17">
        <v>17.8</v>
      </c>
      <c r="EB54" s="17">
        <v>10</v>
      </c>
      <c r="EC54" s="17">
        <v>42.5</v>
      </c>
      <c r="ED54" s="17">
        <v>0</v>
      </c>
      <c r="EE54" s="17">
        <v>102.59386000000001</v>
      </c>
      <c r="EF54" s="17">
        <v>101.48887000000001</v>
      </c>
      <c r="EG54" s="17">
        <v>15.72195</v>
      </c>
      <c r="EH54" s="17">
        <v>13.09625</v>
      </c>
      <c r="EI54" s="17">
        <v>20.9</v>
      </c>
      <c r="EJ54" s="17">
        <v>7.1</v>
      </c>
      <c r="EK54" s="17">
        <v>7</v>
      </c>
      <c r="EL54" s="17">
        <v>20.399999999999999</v>
      </c>
      <c r="EM54" s="17">
        <v>20.399999999999999</v>
      </c>
      <c r="EN54" s="17">
        <v>20</v>
      </c>
      <c r="EO54" s="17">
        <v>2</v>
      </c>
      <c r="EP54" s="17">
        <v>0</v>
      </c>
      <c r="EQ54" s="17">
        <v>0</v>
      </c>
      <c r="ER54" s="17">
        <v>0</v>
      </c>
      <c r="ES54" s="17">
        <v>0.6</v>
      </c>
      <c r="ET54" s="17">
        <v>98.9</v>
      </c>
      <c r="EU54" s="17">
        <v>91.5</v>
      </c>
      <c r="EV54" s="17">
        <v>0</v>
      </c>
      <c r="EW54" s="17"/>
      <c r="EX54" s="17">
        <v>2.2000000000000002</v>
      </c>
      <c r="EY54" s="17">
        <v>2</v>
      </c>
      <c r="EZ54" s="17">
        <v>1</v>
      </c>
      <c r="FA54" s="17">
        <v>0</v>
      </c>
      <c r="FB54" s="17">
        <v>6.7</v>
      </c>
      <c r="FC54" s="17">
        <v>19.399999999999999</v>
      </c>
      <c r="FD54" s="17">
        <v>7.7</v>
      </c>
      <c r="FE54" s="17">
        <v>28</v>
      </c>
      <c r="FF54" s="17">
        <v>35.22</v>
      </c>
      <c r="FG54" s="17">
        <v>16.100000000000001</v>
      </c>
      <c r="FH54" s="17">
        <v>19.5</v>
      </c>
      <c r="FI54" s="17">
        <v>8.1</v>
      </c>
      <c r="FJ54" s="17">
        <v>11</v>
      </c>
      <c r="FK54" s="17">
        <v>7633.5209299999997</v>
      </c>
      <c r="FL54" s="15"/>
      <c r="FM54" s="17">
        <v>18.948640000000001</v>
      </c>
      <c r="FN54" s="17">
        <v>8.0419999999999998</v>
      </c>
      <c r="FO54" s="17">
        <v>12.022</v>
      </c>
      <c r="FP54" s="17">
        <v>13.2</v>
      </c>
      <c r="FQ54" s="17">
        <v>26.509070000000001</v>
      </c>
      <c r="FR54" s="17">
        <v>18.932480000000002</v>
      </c>
      <c r="FS54" s="17">
        <v>3.8</v>
      </c>
      <c r="FT54" s="17">
        <v>3.5</v>
      </c>
      <c r="FU54" s="17">
        <v>104.95419</v>
      </c>
    </row>
    <row r="55" spans="1:177" ht="24" customHeight="1" x14ac:dyDescent="0.3">
      <c r="A55" s="16" t="s">
        <v>44</v>
      </c>
      <c r="B55" s="16" t="s">
        <v>836</v>
      </c>
      <c r="C55" s="17">
        <v>202.6</v>
      </c>
      <c r="D55" s="17">
        <v>610.70000000000005</v>
      </c>
      <c r="E55" s="17">
        <v>210.5</v>
      </c>
      <c r="F55" s="17"/>
      <c r="G55" s="17"/>
      <c r="H55" s="17">
        <v>90.1</v>
      </c>
      <c r="I55" s="17">
        <v>207</v>
      </c>
      <c r="J55" s="17"/>
      <c r="K55" s="17"/>
      <c r="L55" s="17">
        <v>183.9</v>
      </c>
      <c r="M55" s="17">
        <v>203.7</v>
      </c>
      <c r="N55" s="17">
        <v>204.3</v>
      </c>
      <c r="O55" s="17">
        <v>283.5</v>
      </c>
      <c r="P55" s="17"/>
      <c r="Q55" s="17"/>
      <c r="R55" s="17">
        <v>371</v>
      </c>
      <c r="S55" s="17">
        <v>5.6</v>
      </c>
      <c r="T55" s="17"/>
      <c r="U55" s="17"/>
      <c r="V55" s="17"/>
      <c r="W55" s="17"/>
      <c r="X55" s="17">
        <v>166.9</v>
      </c>
      <c r="Y55" s="17">
        <v>7.3</v>
      </c>
      <c r="Z55" s="17">
        <v>3.9</v>
      </c>
      <c r="AA55" s="17">
        <v>0</v>
      </c>
      <c r="AB55" s="17">
        <v>7.1</v>
      </c>
      <c r="AC55" s="17">
        <v>14.6</v>
      </c>
      <c r="AD55" s="17">
        <v>115.8</v>
      </c>
      <c r="AE55" s="17"/>
      <c r="AF55" s="17"/>
      <c r="AG55" s="17"/>
      <c r="AH55" s="17"/>
      <c r="AI55" s="17">
        <v>55.4</v>
      </c>
      <c r="AJ55" s="17">
        <v>157.4</v>
      </c>
      <c r="AK55" s="17"/>
      <c r="AL55" s="17"/>
      <c r="AM55" s="17"/>
      <c r="AN55" s="17">
        <v>6.5</v>
      </c>
      <c r="AO55" s="17">
        <v>305.5</v>
      </c>
      <c r="AP55" s="17">
        <v>51.4</v>
      </c>
      <c r="AQ55" s="17">
        <v>150.69999999999999</v>
      </c>
      <c r="AR55" s="17">
        <v>28.6</v>
      </c>
      <c r="AS55" s="17">
        <v>18</v>
      </c>
      <c r="AT55" s="17">
        <v>18.8</v>
      </c>
      <c r="AU55" s="17">
        <v>89.2</v>
      </c>
      <c r="AV55" s="17">
        <v>180.9</v>
      </c>
      <c r="AW55" s="17">
        <v>182.1</v>
      </c>
      <c r="AX55" s="17">
        <v>184.5</v>
      </c>
      <c r="AY55" s="17">
        <v>106.7</v>
      </c>
      <c r="AZ55" s="17">
        <v>34.200000000000003</v>
      </c>
      <c r="BA55" s="17">
        <v>37.799999999999997</v>
      </c>
      <c r="BB55" s="17">
        <v>2.1</v>
      </c>
      <c r="BC55" s="17">
        <v>29</v>
      </c>
      <c r="BD55" s="17">
        <v>87.8</v>
      </c>
      <c r="BE55" s="17"/>
      <c r="BF55" s="17"/>
      <c r="BG55" s="17">
        <v>81</v>
      </c>
      <c r="BH55" s="17"/>
      <c r="BI55" s="17"/>
      <c r="BJ55" s="17">
        <v>0</v>
      </c>
      <c r="BK55" s="17"/>
      <c r="BL55" s="17"/>
      <c r="BM55" s="17"/>
      <c r="BN55" s="17">
        <v>93.5</v>
      </c>
      <c r="BO55" s="17">
        <v>0</v>
      </c>
      <c r="BP55" s="17">
        <v>171.7</v>
      </c>
      <c r="BQ55" s="17">
        <v>200</v>
      </c>
      <c r="BR55" s="17">
        <v>179.6</v>
      </c>
      <c r="BS55" s="17"/>
      <c r="BT55" s="17"/>
      <c r="BU55" s="17"/>
      <c r="BV55" s="17"/>
      <c r="BW55" s="17"/>
      <c r="BX55" s="17">
        <v>0</v>
      </c>
      <c r="BY55" s="17"/>
      <c r="BZ55" s="17"/>
      <c r="CA55" s="17">
        <v>2.5</v>
      </c>
      <c r="CB55" s="17">
        <v>179.5</v>
      </c>
      <c r="CC55" s="17">
        <v>72.2</v>
      </c>
      <c r="CD55" s="17">
        <v>65.099999999999994</v>
      </c>
      <c r="CE55" s="17">
        <v>46.6</v>
      </c>
      <c r="CF55" s="17">
        <v>30</v>
      </c>
      <c r="CG55" s="17"/>
      <c r="CH55" s="17"/>
      <c r="CI55" s="17"/>
      <c r="CJ55" s="17">
        <v>145</v>
      </c>
      <c r="CK55" s="17">
        <v>145.9</v>
      </c>
      <c r="CL55" s="17">
        <v>149.1</v>
      </c>
      <c r="CM55" s="17"/>
      <c r="CN55" s="17"/>
      <c r="CO55" s="17"/>
      <c r="CP55" s="17"/>
      <c r="CQ55" s="17"/>
      <c r="CR55" s="17">
        <v>213.6</v>
      </c>
      <c r="CS55" s="17">
        <v>102.3</v>
      </c>
      <c r="CT55" s="17">
        <v>7.6</v>
      </c>
      <c r="CU55" s="17">
        <v>8.8000000000000007</v>
      </c>
      <c r="CV55" s="17">
        <v>0</v>
      </c>
      <c r="CW55" s="17">
        <v>88.5</v>
      </c>
      <c r="CX55" s="17">
        <v>0</v>
      </c>
      <c r="CY55" s="17">
        <v>4.5</v>
      </c>
      <c r="CZ55" s="17">
        <v>0</v>
      </c>
      <c r="DA55" s="17">
        <v>12.7</v>
      </c>
      <c r="DB55" s="17">
        <v>6.6</v>
      </c>
      <c r="DC55" s="17">
        <v>9.9</v>
      </c>
      <c r="DD55" s="17"/>
      <c r="DE55" s="17">
        <v>0</v>
      </c>
      <c r="DF55" s="17">
        <v>1.2</v>
      </c>
      <c r="DG55" s="17">
        <v>2</v>
      </c>
      <c r="DH55" s="17">
        <v>2.5</v>
      </c>
      <c r="DI55" s="17">
        <v>20.399999999999999</v>
      </c>
      <c r="DJ55" s="17">
        <v>20</v>
      </c>
      <c r="DK55" s="17">
        <v>19.100000000000001</v>
      </c>
      <c r="DL55" s="17">
        <v>3.5</v>
      </c>
      <c r="DM55" s="17">
        <v>18.3</v>
      </c>
      <c r="DN55" s="17">
        <v>0</v>
      </c>
      <c r="DO55" s="17">
        <v>0</v>
      </c>
      <c r="DP55" s="17">
        <v>29.6</v>
      </c>
      <c r="DQ55" s="17">
        <v>88.6</v>
      </c>
      <c r="DR55" s="17">
        <v>0</v>
      </c>
      <c r="DS55" s="17">
        <v>2.9</v>
      </c>
      <c r="DT55" s="17">
        <v>19.399999999999999</v>
      </c>
      <c r="DU55" s="17">
        <v>3</v>
      </c>
      <c r="DV55" s="17">
        <v>0.4</v>
      </c>
      <c r="DW55" s="17">
        <v>9.6</v>
      </c>
      <c r="DX55" s="17">
        <v>6.7</v>
      </c>
      <c r="DY55" s="17">
        <v>12.5</v>
      </c>
      <c r="DZ55" s="17">
        <v>18.2</v>
      </c>
      <c r="EA55" s="17">
        <v>17.8</v>
      </c>
      <c r="EB55" s="17">
        <v>11.2</v>
      </c>
      <c r="EC55" s="17">
        <v>50</v>
      </c>
      <c r="ED55" s="17">
        <v>0</v>
      </c>
      <c r="EE55" s="17">
        <v>105.07371999999999</v>
      </c>
      <c r="EF55" s="17">
        <v>106.66364</v>
      </c>
      <c r="EG55" s="17">
        <v>19.949490000000001</v>
      </c>
      <c r="EH55" s="17">
        <v>14.075279999999999</v>
      </c>
      <c r="EI55" s="17">
        <v>20.9</v>
      </c>
      <c r="EJ55" s="17">
        <v>6.9</v>
      </c>
      <c r="EK55" s="17">
        <v>7</v>
      </c>
      <c r="EL55" s="17">
        <v>20.399999999999999</v>
      </c>
      <c r="EM55" s="17">
        <v>20.399999999999999</v>
      </c>
      <c r="EN55" s="17">
        <v>20</v>
      </c>
      <c r="EO55" s="17">
        <v>3.1</v>
      </c>
      <c r="EP55" s="17">
        <v>0</v>
      </c>
      <c r="EQ55" s="17">
        <v>0</v>
      </c>
      <c r="ER55" s="17">
        <v>0</v>
      </c>
      <c r="ES55" s="17">
        <v>0.6</v>
      </c>
      <c r="ET55" s="17">
        <v>58.2</v>
      </c>
      <c r="EU55" s="17">
        <v>45.5</v>
      </c>
      <c r="EV55" s="17">
        <v>0</v>
      </c>
      <c r="EW55" s="17"/>
      <c r="EX55" s="17">
        <v>2.2000000000000002</v>
      </c>
      <c r="EY55" s="17">
        <v>2</v>
      </c>
      <c r="EZ55" s="17">
        <v>1</v>
      </c>
      <c r="FA55" s="17">
        <v>0</v>
      </c>
      <c r="FB55" s="17">
        <v>6.7</v>
      </c>
      <c r="FC55" s="17">
        <v>19.3</v>
      </c>
      <c r="FD55" s="17">
        <v>8.6</v>
      </c>
      <c r="FE55" s="17">
        <v>28</v>
      </c>
      <c r="FF55" s="17">
        <v>35.17</v>
      </c>
      <c r="FG55" s="17">
        <v>16</v>
      </c>
      <c r="FH55" s="17">
        <v>20</v>
      </c>
      <c r="FI55" s="17">
        <v>8.3000000000000007</v>
      </c>
      <c r="FJ55" s="17">
        <v>11</v>
      </c>
      <c r="FK55" s="17">
        <v>7595.2321300000003</v>
      </c>
      <c r="FL55" s="15"/>
      <c r="FM55" s="17">
        <v>18.58032</v>
      </c>
      <c r="FN55" s="17">
        <v>8.0459999999999994</v>
      </c>
      <c r="FO55" s="17">
        <v>12.023999999999999</v>
      </c>
      <c r="FP55" s="17">
        <v>13.2</v>
      </c>
      <c r="FQ55" s="17">
        <v>26.558160000000001</v>
      </c>
      <c r="FR55" s="17">
        <v>18.932790000000001</v>
      </c>
      <c r="FS55" s="17">
        <v>3.9</v>
      </c>
      <c r="FT55" s="17">
        <v>3.4</v>
      </c>
      <c r="FU55" s="17">
        <v>104.64127000000001</v>
      </c>
    </row>
    <row r="56" spans="1:177" ht="24" customHeight="1" x14ac:dyDescent="0.3">
      <c r="A56" s="16" t="s">
        <v>44</v>
      </c>
      <c r="B56" s="16" t="s">
        <v>837</v>
      </c>
      <c r="C56" s="17">
        <v>203.1</v>
      </c>
      <c r="D56" s="17">
        <v>608.6</v>
      </c>
      <c r="E56" s="17">
        <v>207.8</v>
      </c>
      <c r="F56" s="17"/>
      <c r="G56" s="17"/>
      <c r="H56" s="17">
        <v>89.8</v>
      </c>
      <c r="I56" s="17">
        <v>205.8</v>
      </c>
      <c r="J56" s="17"/>
      <c r="K56" s="17"/>
      <c r="L56" s="17">
        <v>182</v>
      </c>
      <c r="M56" s="17">
        <v>182.8</v>
      </c>
      <c r="N56" s="17">
        <v>181.8</v>
      </c>
      <c r="O56" s="17">
        <v>278.10000000000002</v>
      </c>
      <c r="P56" s="17"/>
      <c r="Q56" s="17"/>
      <c r="R56" s="17">
        <v>335.7</v>
      </c>
      <c r="S56" s="17">
        <v>5.6</v>
      </c>
      <c r="T56" s="17"/>
      <c r="U56" s="17"/>
      <c r="V56" s="17"/>
      <c r="W56" s="17"/>
      <c r="X56" s="17">
        <v>169.5</v>
      </c>
      <c r="Y56" s="17">
        <v>7.4</v>
      </c>
      <c r="Z56" s="17">
        <v>5.6</v>
      </c>
      <c r="AA56" s="17">
        <v>0</v>
      </c>
      <c r="AB56" s="17">
        <v>6.9</v>
      </c>
      <c r="AC56" s="17">
        <v>14.5</v>
      </c>
      <c r="AD56" s="17">
        <v>115.2</v>
      </c>
      <c r="AE56" s="17"/>
      <c r="AF56" s="17"/>
      <c r="AG56" s="17"/>
      <c r="AH56" s="17"/>
      <c r="AI56" s="17">
        <v>55.5</v>
      </c>
      <c r="AJ56" s="17">
        <v>153.19999999999999</v>
      </c>
      <c r="AK56" s="17"/>
      <c r="AL56" s="17"/>
      <c r="AM56" s="17"/>
      <c r="AN56" s="17">
        <v>6.5</v>
      </c>
      <c r="AO56" s="17">
        <v>261.3</v>
      </c>
      <c r="AP56" s="17">
        <v>59.1</v>
      </c>
      <c r="AQ56" s="17">
        <v>151.1</v>
      </c>
      <c r="AR56" s="17">
        <v>30</v>
      </c>
      <c r="AS56" s="17">
        <v>18</v>
      </c>
      <c r="AT56" s="17">
        <v>18.8</v>
      </c>
      <c r="AU56" s="17">
        <v>90.9</v>
      </c>
      <c r="AV56" s="17">
        <v>180.7</v>
      </c>
      <c r="AW56" s="17">
        <v>181.4</v>
      </c>
      <c r="AX56" s="17">
        <v>183.3</v>
      </c>
      <c r="AY56" s="17">
        <v>107.4</v>
      </c>
      <c r="AZ56" s="17">
        <v>29.9</v>
      </c>
      <c r="BA56" s="17">
        <v>38</v>
      </c>
      <c r="BB56" s="17">
        <v>2.1</v>
      </c>
      <c r="BC56" s="17">
        <v>29.4</v>
      </c>
      <c r="BD56" s="17">
        <v>56.3</v>
      </c>
      <c r="BE56" s="17"/>
      <c r="BF56" s="17"/>
      <c r="BG56" s="17">
        <v>81</v>
      </c>
      <c r="BH56" s="17"/>
      <c r="BI56" s="17"/>
      <c r="BJ56" s="17">
        <v>0</v>
      </c>
      <c r="BK56" s="17"/>
      <c r="BL56" s="17"/>
      <c r="BM56" s="17"/>
      <c r="BN56" s="17">
        <v>85.6</v>
      </c>
      <c r="BO56" s="17">
        <v>0</v>
      </c>
      <c r="BP56" s="17">
        <v>171.1</v>
      </c>
      <c r="BQ56" s="17">
        <v>200</v>
      </c>
      <c r="BR56" s="17">
        <v>179.8</v>
      </c>
      <c r="BS56" s="17"/>
      <c r="BT56" s="17"/>
      <c r="BU56" s="17"/>
      <c r="BV56" s="17"/>
      <c r="BW56" s="17"/>
      <c r="BX56" s="17">
        <v>0</v>
      </c>
      <c r="BY56" s="17"/>
      <c r="BZ56" s="17"/>
      <c r="CA56" s="17">
        <v>2.5</v>
      </c>
      <c r="CB56" s="17">
        <v>168.5</v>
      </c>
      <c r="CC56" s="17">
        <v>68.7</v>
      </c>
      <c r="CD56" s="17">
        <v>65</v>
      </c>
      <c r="CE56" s="17">
        <v>46.5</v>
      </c>
      <c r="CF56" s="17">
        <v>29.6</v>
      </c>
      <c r="CG56" s="17"/>
      <c r="CH56" s="17"/>
      <c r="CI56" s="17"/>
      <c r="CJ56" s="17">
        <v>144.1</v>
      </c>
      <c r="CK56" s="17">
        <v>145.4</v>
      </c>
      <c r="CL56" s="17">
        <v>147.80000000000001</v>
      </c>
      <c r="CM56" s="17"/>
      <c r="CN56" s="17"/>
      <c r="CO56" s="17"/>
      <c r="CP56" s="17"/>
      <c r="CQ56" s="17"/>
      <c r="CR56" s="17">
        <v>213.9</v>
      </c>
      <c r="CS56" s="17">
        <v>102.5</v>
      </c>
      <c r="CT56" s="17">
        <v>7.6</v>
      </c>
      <c r="CU56" s="17">
        <v>8.9</v>
      </c>
      <c r="CV56" s="17">
        <v>0</v>
      </c>
      <c r="CW56" s="17">
        <v>95.6</v>
      </c>
      <c r="CX56" s="17">
        <v>0</v>
      </c>
      <c r="CY56" s="17">
        <v>3.1</v>
      </c>
      <c r="CZ56" s="17">
        <v>0</v>
      </c>
      <c r="DA56" s="17">
        <v>12.7</v>
      </c>
      <c r="DB56" s="17">
        <v>6.7</v>
      </c>
      <c r="DC56" s="17">
        <v>9.9</v>
      </c>
      <c r="DD56" s="17"/>
      <c r="DE56" s="17">
        <v>0</v>
      </c>
      <c r="DF56" s="17">
        <v>1.2</v>
      </c>
      <c r="DG56" s="17">
        <v>2.2000000000000002</v>
      </c>
      <c r="DH56" s="17">
        <v>2.5</v>
      </c>
      <c r="DI56" s="17">
        <v>20.399999999999999</v>
      </c>
      <c r="DJ56" s="17">
        <v>20</v>
      </c>
      <c r="DK56" s="17">
        <v>19.100000000000001</v>
      </c>
      <c r="DL56" s="17">
        <v>3.5</v>
      </c>
      <c r="DM56" s="17">
        <v>18.3</v>
      </c>
      <c r="DN56" s="17">
        <v>0</v>
      </c>
      <c r="DO56" s="17">
        <v>0</v>
      </c>
      <c r="DP56" s="17">
        <v>29.7</v>
      </c>
      <c r="DQ56" s="17">
        <v>85.7</v>
      </c>
      <c r="DR56" s="17">
        <v>0</v>
      </c>
      <c r="DS56" s="17">
        <v>3.4</v>
      </c>
      <c r="DT56" s="17">
        <v>19.399999999999999</v>
      </c>
      <c r="DU56" s="17">
        <v>3</v>
      </c>
      <c r="DV56" s="17">
        <v>0.4</v>
      </c>
      <c r="DW56" s="17">
        <v>9.5</v>
      </c>
      <c r="DX56" s="17">
        <v>6.7</v>
      </c>
      <c r="DY56" s="17">
        <v>12.5</v>
      </c>
      <c r="DZ56" s="17">
        <v>18.2</v>
      </c>
      <c r="EA56" s="17">
        <v>17.7</v>
      </c>
      <c r="EB56" s="17">
        <v>13.1</v>
      </c>
      <c r="EC56" s="17">
        <v>52.5</v>
      </c>
      <c r="ED56" s="17">
        <v>0</v>
      </c>
      <c r="EE56" s="17">
        <v>116.55616999999999</v>
      </c>
      <c r="EF56" s="17">
        <v>109.61637</v>
      </c>
      <c r="EG56" s="17">
        <v>19.040320000000001</v>
      </c>
      <c r="EH56" s="17">
        <v>13.25494</v>
      </c>
      <c r="EI56" s="17">
        <v>20.9</v>
      </c>
      <c r="EJ56" s="17">
        <v>6.8</v>
      </c>
      <c r="EK56" s="17">
        <v>7.5</v>
      </c>
      <c r="EL56" s="17">
        <v>20.399999999999999</v>
      </c>
      <c r="EM56" s="17">
        <v>20.399999999999999</v>
      </c>
      <c r="EN56" s="17">
        <v>20</v>
      </c>
      <c r="EO56" s="17">
        <v>1.9</v>
      </c>
      <c r="EP56" s="17">
        <v>0</v>
      </c>
      <c r="EQ56" s="17">
        <v>0</v>
      </c>
      <c r="ER56" s="17">
        <v>0</v>
      </c>
      <c r="ES56" s="17">
        <v>0.6</v>
      </c>
      <c r="ET56" s="17">
        <v>44.5</v>
      </c>
      <c r="EU56" s="17">
        <v>36.5</v>
      </c>
      <c r="EV56" s="17">
        <v>0</v>
      </c>
      <c r="EW56" s="17"/>
      <c r="EX56" s="17">
        <v>2.2000000000000002</v>
      </c>
      <c r="EY56" s="17">
        <v>2</v>
      </c>
      <c r="EZ56" s="17">
        <v>1</v>
      </c>
      <c r="FA56" s="17">
        <v>0</v>
      </c>
      <c r="FB56" s="17">
        <v>6.7</v>
      </c>
      <c r="FC56" s="17">
        <v>19.3</v>
      </c>
      <c r="FD56" s="17">
        <v>8.6999999999999993</v>
      </c>
      <c r="FE56" s="17">
        <v>28.18</v>
      </c>
      <c r="FF56" s="17">
        <v>35.299999999999997</v>
      </c>
      <c r="FG56" s="17">
        <v>16.2</v>
      </c>
      <c r="FH56" s="17">
        <v>20.2</v>
      </c>
      <c r="FI56" s="17">
        <v>9.4</v>
      </c>
      <c r="FJ56" s="17">
        <v>11</v>
      </c>
      <c r="FK56" s="17">
        <v>7406.7478000000001</v>
      </c>
      <c r="FL56" s="15"/>
      <c r="FM56" s="17">
        <v>18.562259999999998</v>
      </c>
      <c r="FN56" s="17">
        <v>8.0399999999999991</v>
      </c>
      <c r="FO56" s="17">
        <v>12.022</v>
      </c>
      <c r="FP56" s="17">
        <v>13.2</v>
      </c>
      <c r="FQ56" s="17">
        <v>26.571660000000001</v>
      </c>
      <c r="FR56" s="17">
        <v>18.932539999999999</v>
      </c>
      <c r="FS56" s="17">
        <v>4</v>
      </c>
      <c r="FT56" s="17">
        <v>3.4</v>
      </c>
      <c r="FU56" s="17">
        <v>104.72846</v>
      </c>
    </row>
    <row r="57" spans="1:177" ht="24" customHeight="1" x14ac:dyDescent="0.3">
      <c r="A57" s="16" t="s">
        <v>44</v>
      </c>
      <c r="B57" s="16" t="s">
        <v>838</v>
      </c>
      <c r="C57" s="17">
        <v>203.7</v>
      </c>
      <c r="D57" s="17">
        <v>605.6</v>
      </c>
      <c r="E57" s="17">
        <v>207.8</v>
      </c>
      <c r="F57" s="17"/>
      <c r="G57" s="17"/>
      <c r="H57" s="17">
        <v>89.6</v>
      </c>
      <c r="I57" s="17">
        <v>208.1</v>
      </c>
      <c r="J57" s="17"/>
      <c r="K57" s="17"/>
      <c r="L57" s="17">
        <v>147.4</v>
      </c>
      <c r="M57" s="17">
        <v>147.5</v>
      </c>
      <c r="N57" s="17">
        <v>147.6</v>
      </c>
      <c r="O57" s="17">
        <v>263</v>
      </c>
      <c r="P57" s="17"/>
      <c r="Q57" s="17"/>
      <c r="R57" s="17">
        <v>360.8</v>
      </c>
      <c r="S57" s="17">
        <v>5.4</v>
      </c>
      <c r="T57" s="17"/>
      <c r="U57" s="17"/>
      <c r="V57" s="17"/>
      <c r="W57" s="17"/>
      <c r="X57" s="17">
        <v>170.9</v>
      </c>
      <c r="Y57" s="17">
        <v>7.3</v>
      </c>
      <c r="Z57" s="17">
        <v>5.5</v>
      </c>
      <c r="AA57" s="17">
        <v>0</v>
      </c>
      <c r="AB57" s="17">
        <v>6.9</v>
      </c>
      <c r="AC57" s="17">
        <v>14.4</v>
      </c>
      <c r="AD57" s="17">
        <v>113.6</v>
      </c>
      <c r="AE57" s="17"/>
      <c r="AF57" s="17"/>
      <c r="AG57" s="17"/>
      <c r="AH57" s="17"/>
      <c r="AI57" s="17">
        <v>55.4</v>
      </c>
      <c r="AJ57" s="17">
        <v>29.2</v>
      </c>
      <c r="AK57" s="17"/>
      <c r="AL57" s="17"/>
      <c r="AM57" s="17"/>
      <c r="AN57" s="17">
        <v>6.5</v>
      </c>
      <c r="AO57" s="17">
        <v>230.1</v>
      </c>
      <c r="AP57" s="17">
        <v>59.3</v>
      </c>
      <c r="AQ57" s="17">
        <v>152.5</v>
      </c>
      <c r="AR57" s="17">
        <v>29.9</v>
      </c>
      <c r="AS57" s="17">
        <v>18</v>
      </c>
      <c r="AT57" s="17">
        <v>18.8</v>
      </c>
      <c r="AU57" s="17">
        <v>91.1</v>
      </c>
      <c r="AV57" s="17">
        <v>181.2</v>
      </c>
      <c r="AW57" s="17">
        <v>181.5</v>
      </c>
      <c r="AX57" s="17">
        <v>182.2</v>
      </c>
      <c r="AY57" s="17">
        <v>107.2</v>
      </c>
      <c r="AZ57" s="17">
        <v>35.200000000000003</v>
      </c>
      <c r="BA57" s="17">
        <v>38.700000000000003</v>
      </c>
      <c r="BB57" s="17">
        <v>2.1</v>
      </c>
      <c r="BC57" s="17">
        <v>28.9</v>
      </c>
      <c r="BD57" s="17">
        <v>72.900000000000006</v>
      </c>
      <c r="BE57" s="17"/>
      <c r="BF57" s="17"/>
      <c r="BG57" s="17">
        <v>81.2</v>
      </c>
      <c r="BH57" s="17"/>
      <c r="BI57" s="17"/>
      <c r="BJ57" s="17">
        <v>0</v>
      </c>
      <c r="BK57" s="17"/>
      <c r="BL57" s="17"/>
      <c r="BM57" s="17"/>
      <c r="BN57" s="17">
        <v>85.1</v>
      </c>
      <c r="BO57" s="17">
        <v>0</v>
      </c>
      <c r="BP57" s="17">
        <v>171</v>
      </c>
      <c r="BQ57" s="17">
        <v>200</v>
      </c>
      <c r="BR57" s="17">
        <v>180.2</v>
      </c>
      <c r="BS57" s="17"/>
      <c r="BT57" s="17"/>
      <c r="BU57" s="17"/>
      <c r="BV57" s="17"/>
      <c r="BW57" s="17"/>
      <c r="BX57" s="17">
        <v>0</v>
      </c>
      <c r="BY57" s="17"/>
      <c r="BZ57" s="17"/>
      <c r="CA57" s="17">
        <v>2.5</v>
      </c>
      <c r="CB57" s="17">
        <v>134.1</v>
      </c>
      <c r="CC57" s="17">
        <v>66.400000000000006</v>
      </c>
      <c r="CD57" s="17">
        <v>65</v>
      </c>
      <c r="CE57" s="17">
        <v>46.6</v>
      </c>
      <c r="CF57" s="17">
        <v>29.6</v>
      </c>
      <c r="CG57" s="17"/>
      <c r="CH57" s="17"/>
      <c r="CI57" s="17"/>
      <c r="CJ57" s="17">
        <v>144.80000000000001</v>
      </c>
      <c r="CK57" s="17">
        <v>146</v>
      </c>
      <c r="CL57" s="17">
        <v>148.19999999999999</v>
      </c>
      <c r="CM57" s="17"/>
      <c r="CN57" s="17"/>
      <c r="CO57" s="17"/>
      <c r="CP57" s="17"/>
      <c r="CQ57" s="17"/>
      <c r="CR57" s="17">
        <v>214.1</v>
      </c>
      <c r="CS57" s="17">
        <v>102.6</v>
      </c>
      <c r="CT57" s="17">
        <v>7.4</v>
      </c>
      <c r="CU57" s="17">
        <v>8.6999999999999993</v>
      </c>
      <c r="CV57" s="17">
        <v>0</v>
      </c>
      <c r="CW57" s="17">
        <v>87.1</v>
      </c>
      <c r="CX57" s="17">
        <v>0</v>
      </c>
      <c r="CY57" s="17">
        <v>2.6</v>
      </c>
      <c r="CZ57" s="17">
        <v>0</v>
      </c>
      <c r="DA57" s="17">
        <v>12.7</v>
      </c>
      <c r="DB57" s="17">
        <v>6.9</v>
      </c>
      <c r="DC57" s="17">
        <v>9.9</v>
      </c>
      <c r="DD57" s="17"/>
      <c r="DE57" s="17">
        <v>0</v>
      </c>
      <c r="DF57" s="17">
        <v>1.2</v>
      </c>
      <c r="DG57" s="17">
        <v>2.2000000000000002</v>
      </c>
      <c r="DH57" s="17">
        <v>2.5</v>
      </c>
      <c r="DI57" s="17">
        <v>20.5</v>
      </c>
      <c r="DJ57" s="17">
        <v>20</v>
      </c>
      <c r="DK57" s="17">
        <v>19.100000000000001</v>
      </c>
      <c r="DL57" s="17">
        <v>3.5</v>
      </c>
      <c r="DM57" s="17">
        <v>18.3</v>
      </c>
      <c r="DN57" s="17">
        <v>0</v>
      </c>
      <c r="DO57" s="17">
        <v>0</v>
      </c>
      <c r="DP57" s="17">
        <v>29.4</v>
      </c>
      <c r="DQ57" s="17">
        <v>85.1</v>
      </c>
      <c r="DR57" s="17">
        <v>0</v>
      </c>
      <c r="DS57" s="17">
        <v>3</v>
      </c>
      <c r="DT57" s="17">
        <v>19.2</v>
      </c>
      <c r="DU57" s="17">
        <v>3</v>
      </c>
      <c r="DV57" s="17">
        <v>0.4</v>
      </c>
      <c r="DW57" s="17">
        <v>9.4</v>
      </c>
      <c r="DX57" s="17">
        <v>6.7</v>
      </c>
      <c r="DY57" s="17">
        <v>11.7</v>
      </c>
      <c r="DZ57" s="17">
        <v>18.100000000000001</v>
      </c>
      <c r="EA57" s="17">
        <v>17.7</v>
      </c>
      <c r="EB57" s="17">
        <v>12.2</v>
      </c>
      <c r="EC57" s="17">
        <v>57.6</v>
      </c>
      <c r="ED57" s="17">
        <v>0</v>
      </c>
      <c r="EE57" s="17">
        <v>114.62430999999999</v>
      </c>
      <c r="EF57" s="17">
        <v>109.02763</v>
      </c>
      <c r="EG57" s="17">
        <v>18.596620000000001</v>
      </c>
      <c r="EH57" s="17">
        <v>12.73218</v>
      </c>
      <c r="EI57" s="17">
        <v>20.9</v>
      </c>
      <c r="EJ57" s="17">
        <v>6.6</v>
      </c>
      <c r="EK57" s="17">
        <v>7.7</v>
      </c>
      <c r="EL57" s="17">
        <v>20.399999999999999</v>
      </c>
      <c r="EM57" s="17">
        <v>20.399999999999999</v>
      </c>
      <c r="EN57" s="17">
        <v>20</v>
      </c>
      <c r="EO57" s="17">
        <v>2</v>
      </c>
      <c r="EP57" s="17">
        <v>0</v>
      </c>
      <c r="EQ57" s="17">
        <v>0</v>
      </c>
      <c r="ER57" s="17">
        <v>0</v>
      </c>
      <c r="ES57" s="17">
        <v>0.6</v>
      </c>
      <c r="ET57" s="17">
        <v>39.700000000000003</v>
      </c>
      <c r="EU57" s="17">
        <v>32.4</v>
      </c>
      <c r="EV57" s="17">
        <v>0</v>
      </c>
      <c r="EW57" s="17"/>
      <c r="EX57" s="17">
        <v>2.2000000000000002</v>
      </c>
      <c r="EY57" s="17">
        <v>2</v>
      </c>
      <c r="EZ57" s="17">
        <v>1</v>
      </c>
      <c r="FA57" s="17">
        <v>0</v>
      </c>
      <c r="FB57" s="17">
        <v>6.7</v>
      </c>
      <c r="FC57" s="17">
        <v>19.2</v>
      </c>
      <c r="FD57" s="17">
        <v>8.8000000000000007</v>
      </c>
      <c r="FE57" s="17">
        <v>28.13</v>
      </c>
      <c r="FF57" s="17">
        <v>35.39</v>
      </c>
      <c r="FG57" s="17">
        <v>16.2</v>
      </c>
      <c r="FH57" s="17">
        <v>20.2</v>
      </c>
      <c r="FI57" s="17">
        <v>9.4</v>
      </c>
      <c r="FJ57" s="17">
        <v>11</v>
      </c>
      <c r="FK57" s="17">
        <v>7125.2007400000002</v>
      </c>
      <c r="FL57" s="15"/>
      <c r="FM57" s="17">
        <v>18.17662</v>
      </c>
      <c r="FN57" s="17">
        <v>8.0329999999999995</v>
      </c>
      <c r="FO57" s="17">
        <v>12.02</v>
      </c>
      <c r="FP57" s="17">
        <v>13.2</v>
      </c>
      <c r="FQ57" s="17">
        <v>26.65851</v>
      </c>
      <c r="FR57" s="17">
        <v>18.93197</v>
      </c>
      <c r="FS57" s="17">
        <v>4.0999999999999996</v>
      </c>
      <c r="FT57" s="17">
        <v>3.5</v>
      </c>
      <c r="FU57" s="17">
        <v>104.62009999999999</v>
      </c>
    </row>
    <row r="58" spans="1:177" ht="24" customHeight="1" x14ac:dyDescent="0.3">
      <c r="A58" s="18" t="s">
        <v>839</v>
      </c>
      <c r="B58" s="18" t="s">
        <v>45</v>
      </c>
      <c r="C58" s="19">
        <v>200.3</v>
      </c>
      <c r="D58" s="19">
        <v>606.9</v>
      </c>
      <c r="E58" s="19">
        <v>208.2</v>
      </c>
      <c r="F58" s="19"/>
      <c r="G58" s="19"/>
      <c r="H58" s="19">
        <v>88.4</v>
      </c>
      <c r="I58" s="19">
        <v>171.9</v>
      </c>
      <c r="J58" s="19"/>
      <c r="K58" s="19"/>
      <c r="L58" s="19">
        <v>149.4</v>
      </c>
      <c r="M58" s="19">
        <v>149.69999999999999</v>
      </c>
      <c r="N58" s="19">
        <v>149.9</v>
      </c>
      <c r="O58" s="19">
        <v>252</v>
      </c>
      <c r="P58" s="19"/>
      <c r="Q58" s="19"/>
      <c r="R58" s="19">
        <v>395.3</v>
      </c>
      <c r="S58" s="19">
        <v>5.4</v>
      </c>
      <c r="T58" s="19"/>
      <c r="U58" s="19"/>
      <c r="V58" s="19"/>
      <c r="W58" s="19"/>
      <c r="X58" s="19">
        <v>166.3</v>
      </c>
      <c r="Y58" s="19">
        <v>6.8</v>
      </c>
      <c r="Z58" s="19">
        <v>4.5</v>
      </c>
      <c r="AA58" s="19">
        <v>0</v>
      </c>
      <c r="AB58" s="19">
        <v>6.8</v>
      </c>
      <c r="AC58" s="19">
        <v>14.6</v>
      </c>
      <c r="AD58" s="19">
        <v>90.6</v>
      </c>
      <c r="AE58" s="19"/>
      <c r="AF58" s="19"/>
      <c r="AG58" s="19"/>
      <c r="AH58" s="19"/>
      <c r="AI58" s="19">
        <v>54.9</v>
      </c>
      <c r="AJ58" s="19">
        <v>29.5</v>
      </c>
      <c r="AK58" s="19"/>
      <c r="AL58" s="19"/>
      <c r="AM58" s="19"/>
      <c r="AN58" s="19">
        <v>6.5</v>
      </c>
      <c r="AO58" s="19">
        <v>228.7</v>
      </c>
      <c r="AP58" s="19">
        <v>62.3</v>
      </c>
      <c r="AQ58" s="19">
        <v>149.80000000000001</v>
      </c>
      <c r="AR58" s="19">
        <v>27.4</v>
      </c>
      <c r="AS58" s="19">
        <v>18.100000000000001</v>
      </c>
      <c r="AT58" s="19">
        <v>18.8</v>
      </c>
      <c r="AU58" s="19">
        <v>88.5</v>
      </c>
      <c r="AV58" s="19">
        <v>179.4</v>
      </c>
      <c r="AW58" s="19">
        <v>179.8</v>
      </c>
      <c r="AX58" s="19">
        <v>184.2</v>
      </c>
      <c r="AY58" s="19">
        <v>105.8</v>
      </c>
      <c r="AZ58" s="19">
        <v>26.3</v>
      </c>
      <c r="BA58" s="19">
        <v>37.6</v>
      </c>
      <c r="BB58" s="19">
        <v>2.1</v>
      </c>
      <c r="BC58" s="19">
        <v>28</v>
      </c>
      <c r="BD58" s="19">
        <v>56.6</v>
      </c>
      <c r="BE58" s="19"/>
      <c r="BF58" s="19"/>
      <c r="BG58" s="19">
        <v>80.400000000000006</v>
      </c>
      <c r="BH58" s="19"/>
      <c r="BI58" s="19"/>
      <c r="BJ58" s="19">
        <v>0</v>
      </c>
      <c r="BK58" s="19"/>
      <c r="BL58" s="19"/>
      <c r="BM58" s="19"/>
      <c r="BN58" s="19">
        <v>84.5</v>
      </c>
      <c r="BO58" s="19">
        <v>0</v>
      </c>
      <c r="BP58" s="19">
        <v>172.3</v>
      </c>
      <c r="BQ58" s="19">
        <v>200</v>
      </c>
      <c r="BR58" s="19">
        <v>180.7</v>
      </c>
      <c r="BS58" s="19"/>
      <c r="BT58" s="19"/>
      <c r="BU58" s="19"/>
      <c r="BV58" s="19"/>
      <c r="BW58" s="19"/>
      <c r="BX58" s="19">
        <v>0</v>
      </c>
      <c r="BY58" s="19"/>
      <c r="BZ58" s="19"/>
      <c r="CA58" s="19">
        <v>2.5</v>
      </c>
      <c r="CB58" s="19">
        <v>145.30000000000001</v>
      </c>
      <c r="CC58" s="19">
        <v>69.099999999999994</v>
      </c>
      <c r="CD58" s="19">
        <v>64.2</v>
      </c>
      <c r="CE58" s="19">
        <v>46.4</v>
      </c>
      <c r="CF58" s="19">
        <v>29.2</v>
      </c>
      <c r="CG58" s="19"/>
      <c r="CH58" s="19"/>
      <c r="CI58" s="19"/>
      <c r="CJ58" s="19">
        <v>145.69999999999999</v>
      </c>
      <c r="CK58" s="19">
        <v>146.6</v>
      </c>
      <c r="CL58" s="19">
        <v>149.19999999999999</v>
      </c>
      <c r="CM58" s="19"/>
      <c r="CN58" s="19"/>
      <c r="CO58" s="19"/>
      <c r="CP58" s="19"/>
      <c r="CQ58" s="19"/>
      <c r="CR58" s="19">
        <v>214.2</v>
      </c>
      <c r="CS58" s="19">
        <v>102.5</v>
      </c>
      <c r="CT58" s="19">
        <v>7.5</v>
      </c>
      <c r="CU58" s="19">
        <v>8.6999999999999993</v>
      </c>
      <c r="CV58" s="19">
        <v>0</v>
      </c>
      <c r="CW58" s="19">
        <v>84.8</v>
      </c>
      <c r="CX58" s="19">
        <v>0</v>
      </c>
      <c r="CY58" s="19">
        <v>4.9000000000000004</v>
      </c>
      <c r="CZ58" s="19">
        <v>0</v>
      </c>
      <c r="DA58" s="19">
        <v>12.7</v>
      </c>
      <c r="DB58" s="19">
        <v>6.7</v>
      </c>
      <c r="DC58" s="19">
        <v>9.8000000000000007</v>
      </c>
      <c r="DD58" s="19"/>
      <c r="DE58" s="19">
        <v>0</v>
      </c>
      <c r="DF58" s="19">
        <v>1.2</v>
      </c>
      <c r="DG58" s="19">
        <v>2.2000000000000002</v>
      </c>
      <c r="DH58" s="19">
        <v>2.6</v>
      </c>
      <c r="DI58" s="19">
        <v>20.100000000000001</v>
      </c>
      <c r="DJ58" s="19">
        <v>20</v>
      </c>
      <c r="DK58" s="19">
        <v>19.100000000000001</v>
      </c>
      <c r="DL58" s="19">
        <v>3.5</v>
      </c>
      <c r="DM58" s="19">
        <v>18.3</v>
      </c>
      <c r="DN58" s="19">
        <v>0</v>
      </c>
      <c r="DO58" s="19">
        <v>0</v>
      </c>
      <c r="DP58" s="19">
        <v>27.8</v>
      </c>
      <c r="DQ58" s="19">
        <v>76.599999999999994</v>
      </c>
      <c r="DR58" s="19">
        <v>0</v>
      </c>
      <c r="DS58" s="19">
        <v>3</v>
      </c>
      <c r="DT58" s="19">
        <v>19.399999999999999</v>
      </c>
      <c r="DU58" s="19">
        <v>3</v>
      </c>
      <c r="DV58" s="19">
        <v>0.4</v>
      </c>
      <c r="DW58" s="19">
        <v>9.4</v>
      </c>
      <c r="DX58" s="19">
        <v>6.7</v>
      </c>
      <c r="DY58" s="19">
        <v>11.7</v>
      </c>
      <c r="DZ58" s="19">
        <v>18</v>
      </c>
      <c r="EA58" s="19">
        <v>17.8</v>
      </c>
      <c r="EB58" s="19">
        <v>9.8000000000000007</v>
      </c>
      <c r="EC58" s="19">
        <v>57.1</v>
      </c>
      <c r="ED58" s="19">
        <v>0</v>
      </c>
      <c r="EE58" s="19">
        <v>118.33081</v>
      </c>
      <c r="EF58" s="19">
        <v>109.32474000000001</v>
      </c>
      <c r="EG58" s="19">
        <v>19.691680000000002</v>
      </c>
      <c r="EH58" s="19">
        <v>12.78844</v>
      </c>
      <c r="EI58" s="19">
        <v>20.9</v>
      </c>
      <c r="EJ58" s="19">
        <v>6.6</v>
      </c>
      <c r="EK58" s="19">
        <v>7.4</v>
      </c>
      <c r="EL58" s="19">
        <v>20.399999999999999</v>
      </c>
      <c r="EM58" s="19">
        <v>20.399999999999999</v>
      </c>
      <c r="EN58" s="19">
        <v>20</v>
      </c>
      <c r="EO58" s="19">
        <v>3.1</v>
      </c>
      <c r="EP58" s="19">
        <v>0</v>
      </c>
      <c r="EQ58" s="19">
        <v>0</v>
      </c>
      <c r="ER58" s="19">
        <v>0</v>
      </c>
      <c r="ES58" s="19">
        <v>0.6</v>
      </c>
      <c r="ET58" s="19">
        <v>39.5</v>
      </c>
      <c r="EU58" s="19">
        <v>36.200000000000003</v>
      </c>
      <c r="EV58" s="19">
        <v>0</v>
      </c>
      <c r="EW58" s="19"/>
      <c r="EX58" s="19">
        <v>2.2000000000000002</v>
      </c>
      <c r="EY58" s="19">
        <v>2</v>
      </c>
      <c r="EZ58" s="19">
        <v>1</v>
      </c>
      <c r="FA58" s="19">
        <v>0</v>
      </c>
      <c r="FB58" s="19">
        <v>6.7</v>
      </c>
      <c r="FC58" s="19">
        <v>19.3</v>
      </c>
      <c r="FD58" s="19">
        <v>8.6999999999999993</v>
      </c>
      <c r="FE58" s="19">
        <v>28.17</v>
      </c>
      <c r="FF58" s="19">
        <v>35.35</v>
      </c>
      <c r="FG58" s="19">
        <v>16.2</v>
      </c>
      <c r="FH58" s="19">
        <v>20.2</v>
      </c>
      <c r="FI58" s="19">
        <v>9.5</v>
      </c>
      <c r="FJ58" s="19">
        <v>11</v>
      </c>
      <c r="FK58" s="19">
        <v>7062.4556700000003</v>
      </c>
      <c r="FL58" s="15"/>
      <c r="FM58" s="19">
        <v>18.11992</v>
      </c>
      <c r="FN58" s="19">
        <v>8.0250000000000004</v>
      </c>
      <c r="FO58" s="19">
        <v>12.03</v>
      </c>
      <c r="FP58" s="19">
        <v>13.2</v>
      </c>
      <c r="FQ58" s="19">
        <v>26.709430000000001</v>
      </c>
      <c r="FR58" s="19">
        <v>18.93197</v>
      </c>
      <c r="FS58" s="19">
        <v>4</v>
      </c>
      <c r="FT58" s="19">
        <v>3.5</v>
      </c>
      <c r="FU58" s="19">
        <v>104.51631999999999</v>
      </c>
    </row>
    <row r="59" spans="1:177" ht="25.05" customHeight="1" x14ac:dyDescent="0.3">
      <c r="A59" s="204" t="s">
        <v>840</v>
      </c>
      <c r="B59" s="205"/>
      <c r="C59" s="20">
        <v>4870.6499999999996</v>
      </c>
      <c r="D59" s="20">
        <v>14668.8</v>
      </c>
      <c r="E59" s="20">
        <v>5013.45</v>
      </c>
      <c r="F59" s="20">
        <v>0</v>
      </c>
      <c r="G59" s="20">
        <v>0</v>
      </c>
      <c r="H59" s="20">
        <v>2155.8000000000002</v>
      </c>
      <c r="I59" s="20">
        <v>4330.7</v>
      </c>
      <c r="J59" s="20">
        <v>0</v>
      </c>
      <c r="K59" s="20">
        <v>0</v>
      </c>
      <c r="L59" s="20">
        <v>3800.25</v>
      </c>
      <c r="M59" s="20">
        <v>3908.6</v>
      </c>
      <c r="N59" s="20">
        <v>3911.4</v>
      </c>
      <c r="O59" s="20">
        <v>6256.55</v>
      </c>
      <c r="P59" s="20">
        <v>0</v>
      </c>
      <c r="Q59" s="20">
        <v>0</v>
      </c>
      <c r="R59" s="20">
        <v>5010.25</v>
      </c>
      <c r="S59" s="20">
        <v>132.65</v>
      </c>
      <c r="T59" s="20">
        <v>0</v>
      </c>
      <c r="U59" s="20">
        <v>0</v>
      </c>
      <c r="V59" s="20">
        <v>0</v>
      </c>
      <c r="W59" s="20">
        <v>0</v>
      </c>
      <c r="X59" s="20">
        <v>4003.8</v>
      </c>
      <c r="Y59" s="20">
        <v>186.2</v>
      </c>
      <c r="Z59" s="20">
        <v>128</v>
      </c>
      <c r="AA59" s="20">
        <v>11.05</v>
      </c>
      <c r="AB59" s="20">
        <v>164.65</v>
      </c>
      <c r="AC59" s="20">
        <v>298.95</v>
      </c>
      <c r="AD59" s="20">
        <v>1918.55</v>
      </c>
      <c r="AE59" s="20">
        <v>0</v>
      </c>
      <c r="AF59" s="20">
        <v>0</v>
      </c>
      <c r="AG59" s="20">
        <v>0</v>
      </c>
      <c r="AH59" s="20">
        <v>0</v>
      </c>
      <c r="AI59" s="20">
        <v>1327.65</v>
      </c>
      <c r="AJ59" s="20">
        <v>2148.85</v>
      </c>
      <c r="AK59" s="20">
        <v>0</v>
      </c>
      <c r="AL59" s="20">
        <v>0</v>
      </c>
      <c r="AM59" s="20">
        <v>0</v>
      </c>
      <c r="AN59" s="20">
        <v>154.75</v>
      </c>
      <c r="AO59" s="20">
        <v>2663.7</v>
      </c>
      <c r="AP59" s="20">
        <v>1090.3</v>
      </c>
      <c r="AQ59" s="20">
        <v>3030.55</v>
      </c>
      <c r="AR59" s="20">
        <v>549.75</v>
      </c>
      <c r="AS59" s="20">
        <v>435.15</v>
      </c>
      <c r="AT59" s="20">
        <v>451.2</v>
      </c>
      <c r="AU59" s="20">
        <v>2167</v>
      </c>
      <c r="AV59" s="20">
        <v>4241.6499999999996</v>
      </c>
      <c r="AW59" s="20">
        <v>4255.1499999999996</v>
      </c>
      <c r="AX59" s="20">
        <v>4354.95</v>
      </c>
      <c r="AY59" s="20">
        <v>2475.4499999999998</v>
      </c>
      <c r="AZ59" s="20">
        <v>761.1</v>
      </c>
      <c r="BA59" s="20">
        <v>969.85</v>
      </c>
      <c r="BB59" s="20">
        <v>50.4</v>
      </c>
      <c r="BC59" s="20">
        <v>688.05</v>
      </c>
      <c r="BD59" s="20">
        <v>1851.45</v>
      </c>
      <c r="BE59" s="20">
        <v>0</v>
      </c>
      <c r="BF59" s="20">
        <v>0</v>
      </c>
      <c r="BG59" s="20">
        <v>1659.05</v>
      </c>
      <c r="BH59" s="20">
        <v>0</v>
      </c>
      <c r="BI59" s="20">
        <v>0</v>
      </c>
      <c r="BJ59" s="20">
        <v>92.9</v>
      </c>
      <c r="BK59" s="20">
        <v>0</v>
      </c>
      <c r="BL59" s="20">
        <v>0</v>
      </c>
      <c r="BM59" s="20">
        <v>0</v>
      </c>
      <c r="BN59" s="20">
        <v>2139.25</v>
      </c>
      <c r="BO59" s="20">
        <v>1141.25</v>
      </c>
      <c r="BP59" s="20">
        <v>4043.35</v>
      </c>
      <c r="BQ59" s="20">
        <v>4765.3</v>
      </c>
      <c r="BR59" s="20">
        <v>4828.3</v>
      </c>
      <c r="BS59" s="20">
        <v>0</v>
      </c>
      <c r="BT59" s="20">
        <v>0</v>
      </c>
      <c r="BU59" s="20">
        <v>0</v>
      </c>
      <c r="BV59" s="20">
        <v>0</v>
      </c>
      <c r="BW59" s="20">
        <v>0</v>
      </c>
      <c r="BX59" s="20">
        <v>99.7</v>
      </c>
      <c r="BY59" s="20">
        <v>0</v>
      </c>
      <c r="BZ59" s="20">
        <v>0</v>
      </c>
      <c r="CA59" s="20">
        <v>60</v>
      </c>
      <c r="CB59" s="20">
        <v>3431.1</v>
      </c>
      <c r="CC59" s="20">
        <v>1972.55</v>
      </c>
      <c r="CD59" s="20">
        <v>1542</v>
      </c>
      <c r="CE59" s="20">
        <v>1109.5999999999999</v>
      </c>
      <c r="CF59" s="20">
        <v>712.2</v>
      </c>
      <c r="CG59" s="20">
        <v>0</v>
      </c>
      <c r="CH59" s="20">
        <v>0</v>
      </c>
      <c r="CI59" s="20">
        <v>0</v>
      </c>
      <c r="CJ59" s="20">
        <v>3463.35</v>
      </c>
      <c r="CK59" s="20">
        <v>3488.5</v>
      </c>
      <c r="CL59" s="20">
        <v>3554.75</v>
      </c>
      <c r="CM59" s="20">
        <v>0</v>
      </c>
      <c r="CN59" s="20">
        <v>0</v>
      </c>
      <c r="CO59" s="20">
        <v>0</v>
      </c>
      <c r="CP59" s="20">
        <v>0</v>
      </c>
      <c r="CQ59" s="20">
        <v>0</v>
      </c>
      <c r="CR59" s="20">
        <v>5079.75</v>
      </c>
      <c r="CS59" s="20">
        <v>2431.5500000000002</v>
      </c>
      <c r="CT59" s="20">
        <v>181.45</v>
      </c>
      <c r="CU59" s="20">
        <v>214.65</v>
      </c>
      <c r="CV59" s="20">
        <v>8.4499999999999993</v>
      </c>
      <c r="CW59" s="20">
        <v>2548.5</v>
      </c>
      <c r="CX59" s="20">
        <v>798.1</v>
      </c>
      <c r="CY59" s="20">
        <v>212.75</v>
      </c>
      <c r="CZ59" s="20">
        <v>2.7</v>
      </c>
      <c r="DA59" s="20">
        <v>317.95</v>
      </c>
      <c r="DB59" s="20">
        <v>159.80000000000001</v>
      </c>
      <c r="DC59" s="20">
        <v>237.55</v>
      </c>
      <c r="DD59" s="20">
        <v>0</v>
      </c>
      <c r="DE59" s="20">
        <v>2092.1999999999998</v>
      </c>
      <c r="DF59" s="20">
        <v>28.8</v>
      </c>
      <c r="DG59" s="20">
        <v>52</v>
      </c>
      <c r="DH59" s="20">
        <v>61.6</v>
      </c>
      <c r="DI59" s="20">
        <v>487.8</v>
      </c>
      <c r="DJ59" s="20">
        <v>480</v>
      </c>
      <c r="DK59" s="20">
        <v>441.2</v>
      </c>
      <c r="DL59" s="20">
        <v>82.55</v>
      </c>
      <c r="DM59" s="20">
        <v>441</v>
      </c>
      <c r="DN59" s="20">
        <v>159.995</v>
      </c>
      <c r="DO59" s="20">
        <v>194.17</v>
      </c>
      <c r="DP59" s="20">
        <v>708.1</v>
      </c>
      <c r="DQ59" s="20">
        <v>1990.6</v>
      </c>
      <c r="DR59" s="20">
        <v>198.8</v>
      </c>
      <c r="DS59" s="20">
        <v>78.2</v>
      </c>
      <c r="DT59" s="20">
        <v>390.3</v>
      </c>
      <c r="DU59" s="20">
        <v>64.849999999999994</v>
      </c>
      <c r="DV59" s="20">
        <v>9.6</v>
      </c>
      <c r="DW59" s="20">
        <v>186.3</v>
      </c>
      <c r="DX59" s="20">
        <v>160.80000000000001</v>
      </c>
      <c r="DY59" s="20">
        <v>273.45</v>
      </c>
      <c r="DZ59" s="20">
        <v>386.65</v>
      </c>
      <c r="EA59" s="20">
        <v>438.9</v>
      </c>
      <c r="EB59" s="20">
        <v>230.3</v>
      </c>
      <c r="EC59" s="20">
        <v>1220.3499999999999</v>
      </c>
      <c r="ED59" s="20">
        <v>372.75</v>
      </c>
      <c r="EE59" s="20">
        <v>2079.2519400000001</v>
      </c>
      <c r="EF59" s="20">
        <v>2351.6196799999998</v>
      </c>
      <c r="EG59" s="20">
        <v>327.11703999999997</v>
      </c>
      <c r="EH59" s="20">
        <v>205.12447</v>
      </c>
      <c r="EI59" s="20">
        <v>491.95</v>
      </c>
      <c r="EJ59" s="20">
        <v>141.80000000000001</v>
      </c>
      <c r="EK59" s="20">
        <v>174.95</v>
      </c>
      <c r="EL59" s="20">
        <v>489.6</v>
      </c>
      <c r="EM59" s="20">
        <v>489.6</v>
      </c>
      <c r="EN59" s="20">
        <v>480</v>
      </c>
      <c r="EO59" s="20">
        <v>237.45</v>
      </c>
      <c r="EP59" s="20">
        <v>2405.65</v>
      </c>
      <c r="EQ59" s="20">
        <v>123.15</v>
      </c>
      <c r="ER59" s="20">
        <v>1506.4</v>
      </c>
      <c r="ES59" s="20">
        <v>14.4</v>
      </c>
      <c r="ET59" s="20">
        <v>1903.5</v>
      </c>
      <c r="EU59" s="20">
        <v>1722.5</v>
      </c>
      <c r="EV59" s="20">
        <v>1138.7</v>
      </c>
      <c r="EW59" s="20">
        <v>0</v>
      </c>
      <c r="EX59" s="20">
        <v>44.4</v>
      </c>
      <c r="EY59" s="20">
        <v>39.35</v>
      </c>
      <c r="EZ59" s="20">
        <v>24</v>
      </c>
      <c r="FA59" s="20">
        <v>131.19999999999999</v>
      </c>
      <c r="FB59" s="20">
        <v>159.55000000000001</v>
      </c>
      <c r="FC59" s="20">
        <v>467.7</v>
      </c>
      <c r="FD59" s="20">
        <v>206.55</v>
      </c>
      <c r="FE59" s="20">
        <v>667.67499999999995</v>
      </c>
      <c r="FF59" s="20">
        <v>838.93</v>
      </c>
      <c r="FG59" s="20">
        <v>380.55</v>
      </c>
      <c r="FH59" s="20">
        <v>479.2</v>
      </c>
      <c r="FI59" s="20">
        <v>198.7</v>
      </c>
      <c r="FJ59" s="20">
        <v>262.25</v>
      </c>
      <c r="FK59" s="20">
        <v>176147.68312999999</v>
      </c>
      <c r="FL59" s="21"/>
      <c r="FM59" s="20">
        <v>415.05189000000001</v>
      </c>
      <c r="FN59" s="20">
        <v>192.79300000000001</v>
      </c>
      <c r="FO59" s="20">
        <v>270.56299999999999</v>
      </c>
      <c r="FP59" s="20">
        <v>316.8</v>
      </c>
      <c r="FQ59" s="20">
        <v>630.46323500000005</v>
      </c>
      <c r="FR59" s="20">
        <v>454.38051999999999</v>
      </c>
      <c r="FS59" s="20">
        <v>96</v>
      </c>
      <c r="FT59" s="20">
        <v>124.15</v>
      </c>
      <c r="FU59" s="20">
        <v>2500.2016450000001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841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563</v>
      </c>
      <c r="FN5" s="202"/>
      <c r="FO5" s="202"/>
      <c r="FP5" s="202"/>
      <c r="FQ5" s="202"/>
      <c r="FR5" s="202"/>
      <c r="FS5" s="202"/>
      <c r="FT5" s="202"/>
      <c r="FU5" s="202"/>
    </row>
    <row r="6" spans="1:177" ht="22.05" hidden="1" customHeight="1" x14ac:dyDescent="0.3">
      <c r="A6" s="199" t="s">
        <v>40</v>
      </c>
      <c r="B6" s="199" t="s">
        <v>564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565</v>
      </c>
      <c r="FL6" s="1"/>
      <c r="FM6" s="10">
        <v>221</v>
      </c>
      <c r="FN6" s="10">
        <v>222</v>
      </c>
      <c r="FO6" s="10">
        <v>224</v>
      </c>
      <c r="FP6" s="10">
        <v>2187</v>
      </c>
      <c r="FQ6" s="10">
        <v>227</v>
      </c>
      <c r="FR6" s="10">
        <v>49400</v>
      </c>
      <c r="FS6" s="10">
        <v>199</v>
      </c>
      <c r="FT6" s="10">
        <v>200</v>
      </c>
      <c r="FU6" s="202" t="s">
        <v>566</v>
      </c>
    </row>
    <row r="7" spans="1:177" ht="15" hidden="1" customHeight="1" x14ac:dyDescent="0.3">
      <c r="A7" s="199"/>
      <c r="B7" s="199"/>
      <c r="C7" s="9" t="s">
        <v>567</v>
      </c>
      <c r="D7" s="9" t="s">
        <v>568</v>
      </c>
      <c r="E7" s="9" t="s">
        <v>568</v>
      </c>
      <c r="F7" s="9" t="s">
        <v>569</v>
      </c>
      <c r="G7" s="9" t="s">
        <v>569</v>
      </c>
      <c r="H7" s="9" t="s">
        <v>569</v>
      </c>
      <c r="I7" s="9" t="s">
        <v>569</v>
      </c>
      <c r="J7" s="9" t="s">
        <v>568</v>
      </c>
      <c r="K7" s="9" t="s">
        <v>568</v>
      </c>
      <c r="L7" s="9" t="s">
        <v>568</v>
      </c>
      <c r="M7" s="9" t="s">
        <v>568</v>
      </c>
      <c r="N7" s="9" t="s">
        <v>568</v>
      </c>
      <c r="O7" s="9" t="s">
        <v>568</v>
      </c>
      <c r="P7" s="9" t="s">
        <v>568</v>
      </c>
      <c r="Q7" s="9" t="s">
        <v>568</v>
      </c>
      <c r="R7" s="9" t="s">
        <v>568</v>
      </c>
      <c r="S7" s="9" t="s">
        <v>568</v>
      </c>
      <c r="T7" s="9" t="s">
        <v>568</v>
      </c>
      <c r="U7" s="9" t="s">
        <v>568</v>
      </c>
      <c r="V7" s="9" t="s">
        <v>568</v>
      </c>
      <c r="W7" s="9" t="s">
        <v>568</v>
      </c>
      <c r="X7" s="9" t="s">
        <v>567</v>
      </c>
      <c r="Y7" s="9" t="s">
        <v>567</v>
      </c>
      <c r="Z7" s="9" t="s">
        <v>567</v>
      </c>
      <c r="AA7" s="9" t="s">
        <v>568</v>
      </c>
      <c r="AB7" s="9" t="s">
        <v>567</v>
      </c>
      <c r="AC7" s="9" t="s">
        <v>567</v>
      </c>
      <c r="AD7" s="9" t="s">
        <v>567</v>
      </c>
      <c r="AE7" s="9" t="s">
        <v>567</v>
      </c>
      <c r="AF7" s="9" t="s">
        <v>567</v>
      </c>
      <c r="AG7" s="9" t="s">
        <v>567</v>
      </c>
      <c r="AH7" s="9" t="s">
        <v>567</v>
      </c>
      <c r="AI7" s="9" t="s">
        <v>567</v>
      </c>
      <c r="AJ7" s="9" t="s">
        <v>568</v>
      </c>
      <c r="AK7" s="9" t="s">
        <v>569</v>
      </c>
      <c r="AL7" s="9" t="s">
        <v>569</v>
      </c>
      <c r="AM7" s="9" t="s">
        <v>569</v>
      </c>
      <c r="AN7" s="9" t="s">
        <v>568</v>
      </c>
      <c r="AO7" s="9" t="s">
        <v>568</v>
      </c>
      <c r="AP7" s="9" t="s">
        <v>568</v>
      </c>
      <c r="AQ7" s="9" t="s">
        <v>568</v>
      </c>
      <c r="AR7" s="9" t="s">
        <v>568</v>
      </c>
      <c r="AS7" s="9" t="s">
        <v>568</v>
      </c>
      <c r="AT7" s="9" t="s">
        <v>568</v>
      </c>
      <c r="AU7" s="9" t="s">
        <v>567</v>
      </c>
      <c r="AV7" s="9" t="s">
        <v>568</v>
      </c>
      <c r="AW7" s="9" t="s">
        <v>568</v>
      </c>
      <c r="AX7" s="9" t="s">
        <v>568</v>
      </c>
      <c r="AY7" s="9" t="s">
        <v>568</v>
      </c>
      <c r="AZ7" s="9" t="s">
        <v>568</v>
      </c>
      <c r="BA7" s="9" t="s">
        <v>568</v>
      </c>
      <c r="BB7" s="9" t="s">
        <v>567</v>
      </c>
      <c r="BC7" s="9" t="s">
        <v>569</v>
      </c>
      <c r="BD7" s="9" t="s">
        <v>568</v>
      </c>
      <c r="BE7" s="9" t="s">
        <v>568</v>
      </c>
      <c r="BF7" s="9" t="s">
        <v>568</v>
      </c>
      <c r="BG7" s="9" t="s">
        <v>568</v>
      </c>
      <c r="BH7" s="9" t="s">
        <v>569</v>
      </c>
      <c r="BI7" s="9" t="s">
        <v>569</v>
      </c>
      <c r="BJ7" s="9" t="s">
        <v>569</v>
      </c>
      <c r="BK7" s="9" t="s">
        <v>567</v>
      </c>
      <c r="BL7" s="9" t="s">
        <v>567</v>
      </c>
      <c r="BM7" s="9" t="s">
        <v>567</v>
      </c>
      <c r="BN7" s="9" t="s">
        <v>568</v>
      </c>
      <c r="BO7" s="9" t="s">
        <v>568</v>
      </c>
      <c r="BP7" s="9" t="s">
        <v>568</v>
      </c>
      <c r="BQ7" s="9" t="s">
        <v>568</v>
      </c>
      <c r="BR7" s="9" t="s">
        <v>568</v>
      </c>
      <c r="BS7" s="9" t="s">
        <v>568</v>
      </c>
      <c r="BT7" s="9" t="s">
        <v>568</v>
      </c>
      <c r="BU7" s="9" t="s">
        <v>567</v>
      </c>
      <c r="BV7" s="9" t="s">
        <v>567</v>
      </c>
      <c r="BW7" s="9" t="s">
        <v>567</v>
      </c>
      <c r="BX7" s="9" t="s">
        <v>569</v>
      </c>
      <c r="BY7" s="9" t="s">
        <v>567</v>
      </c>
      <c r="BZ7" s="9" t="s">
        <v>568</v>
      </c>
      <c r="CA7" s="9" t="s">
        <v>569</v>
      </c>
      <c r="CB7" s="9" t="s">
        <v>568</v>
      </c>
      <c r="CC7" s="9" t="s">
        <v>568</v>
      </c>
      <c r="CD7" s="9" t="s">
        <v>568</v>
      </c>
      <c r="CE7" s="9" t="s">
        <v>568</v>
      </c>
      <c r="CF7" s="9" t="s">
        <v>568</v>
      </c>
      <c r="CG7" s="9" t="s">
        <v>568</v>
      </c>
      <c r="CH7" s="9" t="s">
        <v>568</v>
      </c>
      <c r="CI7" s="9" t="s">
        <v>568</v>
      </c>
      <c r="CJ7" s="9" t="s">
        <v>568</v>
      </c>
      <c r="CK7" s="9" t="s">
        <v>568</v>
      </c>
      <c r="CL7" s="9" t="s">
        <v>568</v>
      </c>
      <c r="CM7" s="9" t="s">
        <v>568</v>
      </c>
      <c r="CN7" s="9" t="s">
        <v>567</v>
      </c>
      <c r="CO7" s="9" t="s">
        <v>567</v>
      </c>
      <c r="CP7" s="9" t="s">
        <v>567</v>
      </c>
      <c r="CQ7" s="9" t="s">
        <v>567</v>
      </c>
      <c r="CR7" s="9" t="s">
        <v>568</v>
      </c>
      <c r="CS7" s="9" t="s">
        <v>568</v>
      </c>
      <c r="CT7" s="9" t="s">
        <v>568</v>
      </c>
      <c r="CU7" s="9" t="s">
        <v>568</v>
      </c>
      <c r="CV7" s="9" t="s">
        <v>568</v>
      </c>
      <c r="CW7" s="9" t="s">
        <v>568</v>
      </c>
      <c r="CX7" s="9" t="s">
        <v>567</v>
      </c>
      <c r="CY7" s="9" t="s">
        <v>569</v>
      </c>
      <c r="CZ7" s="9" t="s">
        <v>569</v>
      </c>
      <c r="DA7" s="9" t="s">
        <v>569</v>
      </c>
      <c r="DB7" s="9" t="s">
        <v>568</v>
      </c>
      <c r="DC7" s="9" t="s">
        <v>569</v>
      </c>
      <c r="DD7" s="9" t="s">
        <v>569</v>
      </c>
      <c r="DE7" s="9" t="s">
        <v>567</v>
      </c>
      <c r="DF7" s="9" t="s">
        <v>567</v>
      </c>
      <c r="DG7" s="9" t="s">
        <v>568</v>
      </c>
      <c r="DH7" s="9" t="s">
        <v>568</v>
      </c>
      <c r="DI7" s="9" t="s">
        <v>568</v>
      </c>
      <c r="DJ7" s="9" t="s">
        <v>569</v>
      </c>
      <c r="DK7" s="9" t="s">
        <v>569</v>
      </c>
      <c r="DL7" s="9" t="s">
        <v>568</v>
      </c>
      <c r="DM7" s="9" t="s">
        <v>568</v>
      </c>
      <c r="DN7" s="9" t="s">
        <v>567</v>
      </c>
      <c r="DO7" s="9" t="s">
        <v>567</v>
      </c>
      <c r="DP7" s="9" t="s">
        <v>568</v>
      </c>
      <c r="DQ7" s="9" t="s">
        <v>568</v>
      </c>
      <c r="DR7" s="9" t="s">
        <v>567</v>
      </c>
      <c r="DS7" s="9" t="s">
        <v>568</v>
      </c>
      <c r="DT7" s="9" t="s">
        <v>568</v>
      </c>
      <c r="DU7" s="9" t="s">
        <v>569</v>
      </c>
      <c r="DV7" s="9" t="s">
        <v>568</v>
      </c>
      <c r="DW7" s="9" t="s">
        <v>568</v>
      </c>
      <c r="DX7" s="9" t="s">
        <v>569</v>
      </c>
      <c r="DY7" s="9" t="s">
        <v>568</v>
      </c>
      <c r="DZ7" s="9" t="s">
        <v>568</v>
      </c>
      <c r="EA7" s="9" t="s">
        <v>568</v>
      </c>
      <c r="EB7" s="9" t="s">
        <v>569</v>
      </c>
      <c r="EC7" s="9" t="s">
        <v>569</v>
      </c>
      <c r="ED7" s="9" t="s">
        <v>567</v>
      </c>
      <c r="EE7" s="9" t="s">
        <v>568</v>
      </c>
      <c r="EF7" s="9" t="s">
        <v>568</v>
      </c>
      <c r="EG7" s="9" t="s">
        <v>568</v>
      </c>
      <c r="EH7" s="9" t="s">
        <v>568</v>
      </c>
      <c r="EI7" s="9" t="s">
        <v>568</v>
      </c>
      <c r="EJ7" s="9" t="s">
        <v>568</v>
      </c>
      <c r="EK7" s="9" t="s">
        <v>567</v>
      </c>
      <c r="EL7" s="9" t="s">
        <v>567</v>
      </c>
      <c r="EM7" s="9" t="s">
        <v>567</v>
      </c>
      <c r="EN7" s="9" t="s">
        <v>567</v>
      </c>
      <c r="EO7" s="9" t="s">
        <v>569</v>
      </c>
      <c r="EP7" s="9" t="s">
        <v>567</v>
      </c>
      <c r="EQ7" s="9" t="s">
        <v>567</v>
      </c>
      <c r="ER7" s="9" t="s">
        <v>567</v>
      </c>
      <c r="ES7" s="9" t="s">
        <v>568</v>
      </c>
      <c r="ET7" s="9" t="s">
        <v>568</v>
      </c>
      <c r="EU7" s="9" t="s">
        <v>568</v>
      </c>
      <c r="EV7" s="9" t="s">
        <v>567</v>
      </c>
      <c r="EW7" s="9" t="s">
        <v>568</v>
      </c>
      <c r="EX7" s="9" t="s">
        <v>568</v>
      </c>
      <c r="EY7" s="9" t="s">
        <v>568</v>
      </c>
      <c r="EZ7" s="9" t="s">
        <v>568</v>
      </c>
      <c r="FA7" s="9" t="s">
        <v>567</v>
      </c>
      <c r="FB7" s="9" t="s">
        <v>569</v>
      </c>
      <c r="FC7" s="9" t="s">
        <v>568</v>
      </c>
      <c r="FD7" s="9" t="s">
        <v>569</v>
      </c>
      <c r="FE7" s="9" t="s">
        <v>569</v>
      </c>
      <c r="FF7" s="9" t="s">
        <v>569</v>
      </c>
      <c r="FG7" s="9" t="s">
        <v>568</v>
      </c>
      <c r="FH7" s="9" t="s">
        <v>569</v>
      </c>
      <c r="FI7" s="9" t="s">
        <v>569</v>
      </c>
      <c r="FJ7" s="9" t="s">
        <v>569</v>
      </c>
      <c r="FK7" s="199"/>
      <c r="FL7" s="1"/>
      <c r="FM7" s="10" t="s">
        <v>569</v>
      </c>
      <c r="FN7" s="10" t="s">
        <v>568</v>
      </c>
      <c r="FO7" s="10" t="s">
        <v>569</v>
      </c>
      <c r="FP7" s="10" t="s">
        <v>569</v>
      </c>
      <c r="FQ7" s="10" t="s">
        <v>569</v>
      </c>
      <c r="FR7" s="10" t="s">
        <v>569</v>
      </c>
      <c r="FS7" s="10" t="s">
        <v>569</v>
      </c>
      <c r="FT7" s="10" t="s">
        <v>569</v>
      </c>
      <c r="FU7" s="202"/>
    </row>
    <row r="8" spans="1:177" ht="15" hidden="1" customHeight="1" x14ac:dyDescent="0.3">
      <c r="A8" s="199"/>
      <c r="B8" s="199"/>
      <c r="C8" s="9" t="s">
        <v>570</v>
      </c>
      <c r="D8" s="9" t="s">
        <v>570</v>
      </c>
      <c r="E8" s="9" t="s">
        <v>570</v>
      </c>
      <c r="F8" s="9" t="s">
        <v>571</v>
      </c>
      <c r="G8" s="9" t="s">
        <v>571</v>
      </c>
      <c r="H8" s="9" t="s">
        <v>570</v>
      </c>
      <c r="I8" s="9" t="s">
        <v>570</v>
      </c>
      <c r="J8" s="9" t="s">
        <v>571</v>
      </c>
      <c r="K8" s="9" t="s">
        <v>571</v>
      </c>
      <c r="L8" s="9" t="s">
        <v>571</v>
      </c>
      <c r="M8" s="9" t="s">
        <v>571</v>
      </c>
      <c r="N8" s="9" t="s">
        <v>571</v>
      </c>
      <c r="O8" s="9" t="s">
        <v>571</v>
      </c>
      <c r="P8" s="9" t="s">
        <v>571</v>
      </c>
      <c r="Q8" s="9" t="s">
        <v>571</v>
      </c>
      <c r="R8" s="9" t="s">
        <v>570</v>
      </c>
      <c r="S8" s="9" t="s">
        <v>570</v>
      </c>
      <c r="T8" s="9" t="s">
        <v>571</v>
      </c>
      <c r="U8" s="9" t="s">
        <v>571</v>
      </c>
      <c r="V8" s="9" t="s">
        <v>571</v>
      </c>
      <c r="W8" s="9" t="s">
        <v>571</v>
      </c>
      <c r="X8" s="9" t="s">
        <v>570</v>
      </c>
      <c r="Y8" s="9" t="s">
        <v>570</v>
      </c>
      <c r="Z8" s="9" t="s">
        <v>570</v>
      </c>
      <c r="AA8" s="9" t="s">
        <v>571</v>
      </c>
      <c r="AB8" s="9" t="s">
        <v>570</v>
      </c>
      <c r="AC8" s="9" t="s">
        <v>570</v>
      </c>
      <c r="AD8" s="9" t="s">
        <v>570</v>
      </c>
      <c r="AE8" s="9" t="s">
        <v>570</v>
      </c>
      <c r="AF8" s="9" t="s">
        <v>571</v>
      </c>
      <c r="AG8" s="9" t="s">
        <v>571</v>
      </c>
      <c r="AH8" s="9" t="s">
        <v>571</v>
      </c>
      <c r="AI8" s="9" t="s">
        <v>570</v>
      </c>
      <c r="AJ8" s="9" t="s">
        <v>570</v>
      </c>
      <c r="AK8" s="9" t="s">
        <v>571</v>
      </c>
      <c r="AL8" s="9" t="s">
        <v>571</v>
      </c>
      <c r="AM8" s="9" t="s">
        <v>571</v>
      </c>
      <c r="AN8" s="9" t="s">
        <v>570</v>
      </c>
      <c r="AO8" s="9" t="s">
        <v>570</v>
      </c>
      <c r="AP8" s="9" t="s">
        <v>570</v>
      </c>
      <c r="AQ8" s="9" t="s">
        <v>570</v>
      </c>
      <c r="AR8" s="9" t="s">
        <v>570</v>
      </c>
      <c r="AS8" s="9" t="s">
        <v>570</v>
      </c>
      <c r="AT8" s="9" t="s">
        <v>570</v>
      </c>
      <c r="AU8" s="9" t="s">
        <v>570</v>
      </c>
      <c r="AV8" s="9" t="s">
        <v>571</v>
      </c>
      <c r="AW8" s="9" t="s">
        <v>571</v>
      </c>
      <c r="AX8" s="9" t="s">
        <v>571</v>
      </c>
      <c r="AY8" s="9" t="s">
        <v>570</v>
      </c>
      <c r="AZ8" s="9" t="s">
        <v>570</v>
      </c>
      <c r="BA8" s="9" t="s">
        <v>570</v>
      </c>
      <c r="BB8" s="9" t="s">
        <v>570</v>
      </c>
      <c r="BC8" s="9" t="s">
        <v>570</v>
      </c>
      <c r="BD8" s="9" t="s">
        <v>570</v>
      </c>
      <c r="BE8" s="9" t="s">
        <v>570</v>
      </c>
      <c r="BF8" s="9" t="s">
        <v>570</v>
      </c>
      <c r="BG8" s="9" t="s">
        <v>570</v>
      </c>
      <c r="BH8" s="9" t="s">
        <v>571</v>
      </c>
      <c r="BI8" s="9" t="s">
        <v>571</v>
      </c>
      <c r="BJ8" s="9" t="s">
        <v>571</v>
      </c>
      <c r="BK8" s="9" t="s">
        <v>571</v>
      </c>
      <c r="BL8" s="9" t="s">
        <v>571</v>
      </c>
      <c r="BM8" s="9" t="s">
        <v>571</v>
      </c>
      <c r="BN8" s="9" t="s">
        <v>570</v>
      </c>
      <c r="BO8" s="9" t="s">
        <v>571</v>
      </c>
      <c r="BP8" s="9" t="s">
        <v>571</v>
      </c>
      <c r="BQ8" s="9" t="s">
        <v>571</v>
      </c>
      <c r="BR8" s="9" t="s">
        <v>571</v>
      </c>
      <c r="BS8" s="9" t="s">
        <v>571</v>
      </c>
      <c r="BT8" s="9" t="s">
        <v>571</v>
      </c>
      <c r="BU8" s="9" t="s">
        <v>571</v>
      </c>
      <c r="BV8" s="9" t="s">
        <v>571</v>
      </c>
      <c r="BW8" s="9" t="s">
        <v>571</v>
      </c>
      <c r="BX8" s="9" t="s">
        <v>570</v>
      </c>
      <c r="BY8" s="9" t="s">
        <v>571</v>
      </c>
      <c r="BZ8" s="9" t="s">
        <v>571</v>
      </c>
      <c r="CA8" s="9" t="s">
        <v>570</v>
      </c>
      <c r="CB8" s="9" t="s">
        <v>570</v>
      </c>
      <c r="CC8" s="9" t="s">
        <v>570</v>
      </c>
      <c r="CD8" s="9" t="s">
        <v>570</v>
      </c>
      <c r="CE8" s="9" t="s">
        <v>570</v>
      </c>
      <c r="CF8" s="9" t="s">
        <v>570</v>
      </c>
      <c r="CG8" s="9" t="s">
        <v>571</v>
      </c>
      <c r="CH8" s="9" t="s">
        <v>571</v>
      </c>
      <c r="CI8" s="9" t="s">
        <v>571</v>
      </c>
      <c r="CJ8" s="9" t="s">
        <v>571</v>
      </c>
      <c r="CK8" s="9" t="s">
        <v>571</v>
      </c>
      <c r="CL8" s="9" t="s">
        <v>571</v>
      </c>
      <c r="CM8" s="9" t="s">
        <v>571</v>
      </c>
      <c r="CN8" s="9" t="s">
        <v>571</v>
      </c>
      <c r="CO8" s="9" t="s">
        <v>571</v>
      </c>
      <c r="CP8" s="9" t="s">
        <v>571</v>
      </c>
      <c r="CQ8" s="9" t="s">
        <v>571</v>
      </c>
      <c r="CR8" s="9" t="s">
        <v>571</v>
      </c>
      <c r="CS8" s="9" t="s">
        <v>571</v>
      </c>
      <c r="CT8" s="9" t="s">
        <v>570</v>
      </c>
      <c r="CU8" s="9" t="s">
        <v>570</v>
      </c>
      <c r="CV8" s="9" t="s">
        <v>572</v>
      </c>
      <c r="CW8" s="9" t="s">
        <v>573</v>
      </c>
      <c r="CX8" s="9" t="s">
        <v>572</v>
      </c>
      <c r="CY8" s="9" t="s">
        <v>573</v>
      </c>
      <c r="CZ8" s="9" t="s">
        <v>572</v>
      </c>
      <c r="DA8" s="9" t="s">
        <v>570</v>
      </c>
      <c r="DB8" s="9" t="s">
        <v>570</v>
      </c>
      <c r="DC8" s="9" t="s">
        <v>570</v>
      </c>
      <c r="DD8" s="9" t="s">
        <v>570</v>
      </c>
      <c r="DE8" s="9" t="s">
        <v>572</v>
      </c>
      <c r="DF8" s="9" t="s">
        <v>570</v>
      </c>
      <c r="DG8" s="9" t="s">
        <v>570</v>
      </c>
      <c r="DH8" s="9" t="s">
        <v>570</v>
      </c>
      <c r="DI8" s="9" t="s">
        <v>570</v>
      </c>
      <c r="DJ8" s="9" t="s">
        <v>570</v>
      </c>
      <c r="DK8" s="9" t="s">
        <v>570</v>
      </c>
      <c r="DL8" s="9" t="s">
        <v>570</v>
      </c>
      <c r="DM8" s="9" t="s">
        <v>570</v>
      </c>
      <c r="DN8" s="9" t="s">
        <v>572</v>
      </c>
      <c r="DO8" s="9" t="s">
        <v>572</v>
      </c>
      <c r="DP8" s="9" t="s">
        <v>573</v>
      </c>
      <c r="DQ8" s="9" t="s">
        <v>573</v>
      </c>
      <c r="DR8" s="9" t="s">
        <v>572</v>
      </c>
      <c r="DS8" s="9" t="s">
        <v>570</v>
      </c>
      <c r="DT8" s="9" t="s">
        <v>570</v>
      </c>
      <c r="DU8" s="9" t="s">
        <v>570</v>
      </c>
      <c r="DV8" s="9" t="s">
        <v>570</v>
      </c>
      <c r="DW8" s="9" t="s">
        <v>570</v>
      </c>
      <c r="DX8" s="9" t="s">
        <v>570</v>
      </c>
      <c r="DY8" s="9" t="s">
        <v>570</v>
      </c>
      <c r="DZ8" s="9" t="s">
        <v>570</v>
      </c>
      <c r="EA8" s="9" t="s">
        <v>570</v>
      </c>
      <c r="EB8" s="9" t="s">
        <v>573</v>
      </c>
      <c r="EC8" s="9" t="s">
        <v>573</v>
      </c>
      <c r="ED8" s="9" t="s">
        <v>572</v>
      </c>
      <c r="EE8" s="9" t="s">
        <v>573</v>
      </c>
      <c r="EF8" s="9" t="s">
        <v>573</v>
      </c>
      <c r="EG8" s="9" t="s">
        <v>573</v>
      </c>
      <c r="EH8" s="9" t="s">
        <v>573</v>
      </c>
      <c r="EI8" s="9" t="s">
        <v>570</v>
      </c>
      <c r="EJ8" s="9" t="s">
        <v>570</v>
      </c>
      <c r="EK8" s="9" t="s">
        <v>570</v>
      </c>
      <c r="EL8" s="9" t="s">
        <v>570</v>
      </c>
      <c r="EM8" s="9" t="s">
        <v>570</v>
      </c>
      <c r="EN8" s="9" t="s">
        <v>570</v>
      </c>
      <c r="EO8" s="9" t="s">
        <v>573</v>
      </c>
      <c r="EP8" s="9" t="s">
        <v>572</v>
      </c>
      <c r="EQ8" s="9" t="s">
        <v>572</v>
      </c>
      <c r="ER8" s="9" t="s">
        <v>572</v>
      </c>
      <c r="ES8" s="9" t="s">
        <v>570</v>
      </c>
      <c r="ET8" s="9" t="s">
        <v>573</v>
      </c>
      <c r="EU8" s="9" t="s">
        <v>573</v>
      </c>
      <c r="EV8" s="9" t="s">
        <v>572</v>
      </c>
      <c r="EW8" s="9" t="s">
        <v>571</v>
      </c>
      <c r="EX8" s="9" t="s">
        <v>571</v>
      </c>
      <c r="EY8" s="9" t="s">
        <v>571</v>
      </c>
      <c r="EZ8" s="9" t="s">
        <v>571</v>
      </c>
      <c r="FA8" s="9" t="s">
        <v>572</v>
      </c>
      <c r="FB8" s="9" t="s">
        <v>570</v>
      </c>
      <c r="FC8" s="9" t="s">
        <v>570</v>
      </c>
      <c r="FD8" s="9" t="s">
        <v>571</v>
      </c>
      <c r="FE8" s="9" t="s">
        <v>571</v>
      </c>
      <c r="FF8" s="9" t="s">
        <v>571</v>
      </c>
      <c r="FG8" s="9" t="s">
        <v>571</v>
      </c>
      <c r="FH8" s="9" t="s">
        <v>571</v>
      </c>
      <c r="FI8" s="9" t="s">
        <v>571</v>
      </c>
      <c r="FJ8" s="9" t="s">
        <v>571</v>
      </c>
      <c r="FK8" s="199"/>
      <c r="FL8" s="1"/>
      <c r="FM8" s="10" t="s">
        <v>570</v>
      </c>
      <c r="FN8" s="10" t="s">
        <v>570</v>
      </c>
      <c r="FO8" s="10" t="s">
        <v>570</v>
      </c>
      <c r="FP8" s="10" t="s">
        <v>570</v>
      </c>
      <c r="FQ8" s="10" t="s">
        <v>571</v>
      </c>
      <c r="FR8" s="10" t="s">
        <v>571</v>
      </c>
      <c r="FS8" s="10" t="s">
        <v>570</v>
      </c>
      <c r="FT8" s="10" t="s">
        <v>570</v>
      </c>
      <c r="FU8" s="202"/>
    </row>
    <row r="9" spans="1:177" ht="40.049999999999997" customHeight="1" x14ac:dyDescent="0.3">
      <c r="A9" s="199"/>
      <c r="B9" s="199"/>
      <c r="C9" s="11" t="s">
        <v>574</v>
      </c>
      <c r="D9" s="11" t="s">
        <v>57</v>
      </c>
      <c r="E9" s="11" t="s">
        <v>57</v>
      </c>
      <c r="F9" s="11" t="s">
        <v>57</v>
      </c>
      <c r="G9" s="11" t="s">
        <v>57</v>
      </c>
      <c r="H9" s="11" t="s">
        <v>89</v>
      </c>
      <c r="I9" s="11" t="s">
        <v>89</v>
      </c>
      <c r="J9" s="11" t="s">
        <v>132</v>
      </c>
      <c r="K9" s="11" t="s">
        <v>132</v>
      </c>
      <c r="L9" s="11" t="s">
        <v>79</v>
      </c>
      <c r="M9" s="11" t="s">
        <v>79</v>
      </c>
      <c r="N9" s="11" t="s">
        <v>79</v>
      </c>
      <c r="O9" s="11" t="s">
        <v>79</v>
      </c>
      <c r="P9" s="11" t="s">
        <v>79</v>
      </c>
      <c r="Q9" s="11" t="s">
        <v>79</v>
      </c>
      <c r="R9" s="11" t="s">
        <v>79</v>
      </c>
      <c r="S9" s="11" t="s">
        <v>79</v>
      </c>
      <c r="T9" s="11" t="s">
        <v>575</v>
      </c>
      <c r="U9" s="11" t="s">
        <v>575</v>
      </c>
      <c r="V9" s="11" t="s">
        <v>575</v>
      </c>
      <c r="W9" s="11" t="s">
        <v>575</v>
      </c>
      <c r="X9" s="11" t="s">
        <v>576</v>
      </c>
      <c r="Y9" s="11" t="s">
        <v>216</v>
      </c>
      <c r="Z9" s="11" t="s">
        <v>216</v>
      </c>
      <c r="AA9" s="11" t="s">
        <v>216</v>
      </c>
      <c r="AB9" s="11" t="s">
        <v>52</v>
      </c>
      <c r="AC9" s="11" t="s">
        <v>52</v>
      </c>
      <c r="AD9" s="11" t="s">
        <v>52</v>
      </c>
      <c r="AE9" s="11" t="s">
        <v>52</v>
      </c>
      <c r="AF9" s="11" t="s">
        <v>52</v>
      </c>
      <c r="AG9" s="11" t="s">
        <v>52</v>
      </c>
      <c r="AH9" s="11" t="s">
        <v>52</v>
      </c>
      <c r="AI9" s="11" t="s">
        <v>464</v>
      </c>
      <c r="AJ9" s="11" t="s">
        <v>47</v>
      </c>
      <c r="AK9" s="11" t="s">
        <v>318</v>
      </c>
      <c r="AL9" s="11" t="s">
        <v>577</v>
      </c>
      <c r="AM9" s="11" t="s">
        <v>577</v>
      </c>
      <c r="AN9" s="11" t="s">
        <v>578</v>
      </c>
      <c r="AO9" s="11" t="s">
        <v>578</v>
      </c>
      <c r="AP9" s="11" t="s">
        <v>579</v>
      </c>
      <c r="AQ9" s="11" t="s">
        <v>580</v>
      </c>
      <c r="AR9" s="11" t="s">
        <v>580</v>
      </c>
      <c r="AS9" s="11" t="s">
        <v>581</v>
      </c>
      <c r="AT9" s="11" t="s">
        <v>582</v>
      </c>
      <c r="AU9" s="11" t="s">
        <v>583</v>
      </c>
      <c r="AV9" s="11" t="s">
        <v>76</v>
      </c>
      <c r="AW9" s="11" t="s">
        <v>76</v>
      </c>
      <c r="AX9" s="11" t="s">
        <v>76</v>
      </c>
      <c r="AY9" s="11" t="s">
        <v>126</v>
      </c>
      <c r="AZ9" s="11" t="s">
        <v>126</v>
      </c>
      <c r="BA9" s="11" t="s">
        <v>126</v>
      </c>
      <c r="BB9" s="11" t="s">
        <v>126</v>
      </c>
      <c r="BC9" s="11" t="s">
        <v>126</v>
      </c>
      <c r="BD9" s="11" t="s">
        <v>126</v>
      </c>
      <c r="BE9" s="11" t="s">
        <v>584</v>
      </c>
      <c r="BF9" s="11" t="s">
        <v>584</v>
      </c>
      <c r="BG9" s="11" t="s">
        <v>585</v>
      </c>
      <c r="BH9" s="11" t="s">
        <v>60</v>
      </c>
      <c r="BI9" s="11" t="s">
        <v>60</v>
      </c>
      <c r="BJ9" s="11" t="s">
        <v>60</v>
      </c>
      <c r="BK9" s="11" t="s">
        <v>67</v>
      </c>
      <c r="BL9" s="11" t="s">
        <v>67</v>
      </c>
      <c r="BM9" s="11" t="s">
        <v>67</v>
      </c>
      <c r="BN9" s="11" t="s">
        <v>67</v>
      </c>
      <c r="BO9" s="11" t="s">
        <v>67</v>
      </c>
      <c r="BP9" s="11" t="s">
        <v>67</v>
      </c>
      <c r="BQ9" s="11" t="s">
        <v>67</v>
      </c>
      <c r="BR9" s="11" t="s">
        <v>67</v>
      </c>
      <c r="BS9" s="11" t="s">
        <v>67</v>
      </c>
      <c r="BT9" s="11" t="s">
        <v>67</v>
      </c>
      <c r="BU9" s="11" t="s">
        <v>67</v>
      </c>
      <c r="BV9" s="11" t="s">
        <v>67</v>
      </c>
      <c r="BW9" s="11" t="s">
        <v>67</v>
      </c>
      <c r="BX9" s="11" t="s">
        <v>67</v>
      </c>
      <c r="BY9" s="11" t="s">
        <v>586</v>
      </c>
      <c r="BZ9" s="11" t="s">
        <v>586</v>
      </c>
      <c r="CA9" s="11" t="s">
        <v>587</v>
      </c>
      <c r="CB9" s="11" t="s">
        <v>112</v>
      </c>
      <c r="CC9" s="11" t="s">
        <v>112</v>
      </c>
      <c r="CD9" s="11" t="s">
        <v>112</v>
      </c>
      <c r="CE9" s="11" t="s">
        <v>112</v>
      </c>
      <c r="CF9" s="11" t="s">
        <v>112</v>
      </c>
      <c r="CG9" s="11" t="s">
        <v>112</v>
      </c>
      <c r="CH9" s="11" t="s">
        <v>112</v>
      </c>
      <c r="CI9" s="11" t="s">
        <v>112</v>
      </c>
      <c r="CJ9" s="11" t="s">
        <v>112</v>
      </c>
      <c r="CK9" s="11" t="s">
        <v>112</v>
      </c>
      <c r="CL9" s="11" t="s">
        <v>112</v>
      </c>
      <c r="CM9" s="11" t="s">
        <v>112</v>
      </c>
      <c r="CN9" s="11" t="s">
        <v>123</v>
      </c>
      <c r="CO9" s="11" t="s">
        <v>123</v>
      </c>
      <c r="CP9" s="11" t="s">
        <v>123</v>
      </c>
      <c r="CQ9" s="11" t="s">
        <v>123</v>
      </c>
      <c r="CR9" s="11" t="s">
        <v>129</v>
      </c>
      <c r="CS9" s="11" t="s">
        <v>129</v>
      </c>
      <c r="CT9" s="11" t="s">
        <v>588</v>
      </c>
      <c r="CU9" s="11" t="s">
        <v>588</v>
      </c>
      <c r="CV9" s="11" t="s">
        <v>589</v>
      </c>
      <c r="CW9" s="11" t="s">
        <v>231</v>
      </c>
      <c r="CX9" s="11" t="s">
        <v>590</v>
      </c>
      <c r="CY9" s="11" t="s">
        <v>591</v>
      </c>
      <c r="CZ9" s="11" t="s">
        <v>592</v>
      </c>
      <c r="DA9" s="11" t="s">
        <v>593</v>
      </c>
      <c r="DB9" s="11" t="s">
        <v>594</v>
      </c>
      <c r="DC9" s="11" t="s">
        <v>89</v>
      </c>
      <c r="DD9" s="11" t="s">
        <v>89</v>
      </c>
      <c r="DE9" s="11" t="s">
        <v>79</v>
      </c>
      <c r="DF9" s="11" t="s">
        <v>464</v>
      </c>
      <c r="DG9" s="11" t="s">
        <v>595</v>
      </c>
      <c r="DH9" s="11" t="s">
        <v>596</v>
      </c>
      <c r="DI9" s="11" t="s">
        <v>597</v>
      </c>
      <c r="DJ9" s="11" t="s">
        <v>598</v>
      </c>
      <c r="DK9" s="11" t="s">
        <v>599</v>
      </c>
      <c r="DL9" s="11" t="s">
        <v>600</v>
      </c>
      <c r="DM9" s="11" t="s">
        <v>601</v>
      </c>
      <c r="DN9" s="11" t="s">
        <v>602</v>
      </c>
      <c r="DO9" s="11" t="s">
        <v>603</v>
      </c>
      <c r="DP9" s="11" t="s">
        <v>604</v>
      </c>
      <c r="DQ9" s="11" t="s">
        <v>605</v>
      </c>
      <c r="DR9" s="11" t="s">
        <v>606</v>
      </c>
      <c r="DS9" s="11" t="s">
        <v>607</v>
      </c>
      <c r="DT9" s="11" t="s">
        <v>608</v>
      </c>
      <c r="DU9" s="11" t="s">
        <v>609</v>
      </c>
      <c r="DV9" s="11" t="s">
        <v>610</v>
      </c>
      <c r="DW9" s="11" t="s">
        <v>611</v>
      </c>
      <c r="DX9" s="11" t="s">
        <v>611</v>
      </c>
      <c r="DY9" s="11" t="s">
        <v>611</v>
      </c>
      <c r="DZ9" s="11" t="s">
        <v>611</v>
      </c>
      <c r="EA9" s="11" t="s">
        <v>612</v>
      </c>
      <c r="EB9" s="11" t="s">
        <v>613</v>
      </c>
      <c r="EC9" s="11" t="s">
        <v>613</v>
      </c>
      <c r="ED9" s="11" t="s">
        <v>67</v>
      </c>
      <c r="EE9" s="11" t="s">
        <v>67</v>
      </c>
      <c r="EF9" s="11" t="s">
        <v>67</v>
      </c>
      <c r="EG9" s="11" t="s">
        <v>67</v>
      </c>
      <c r="EH9" s="11" t="s">
        <v>67</v>
      </c>
      <c r="EI9" s="11" t="s">
        <v>614</v>
      </c>
      <c r="EJ9" s="11" t="s">
        <v>614</v>
      </c>
      <c r="EK9" s="11" t="s">
        <v>615</v>
      </c>
      <c r="EL9" s="11" t="s">
        <v>615</v>
      </c>
      <c r="EM9" s="11" t="s">
        <v>615</v>
      </c>
      <c r="EN9" s="11" t="s">
        <v>615</v>
      </c>
      <c r="EO9" s="11" t="s">
        <v>276</v>
      </c>
      <c r="EP9" s="11" t="s">
        <v>292</v>
      </c>
      <c r="EQ9" s="11" t="s">
        <v>616</v>
      </c>
      <c r="ER9" s="11" t="s">
        <v>112</v>
      </c>
      <c r="ES9" s="11" t="s">
        <v>112</v>
      </c>
      <c r="ET9" s="11" t="s">
        <v>112</v>
      </c>
      <c r="EU9" s="11" t="s">
        <v>112</v>
      </c>
      <c r="EV9" s="11" t="s">
        <v>112</v>
      </c>
      <c r="EW9" s="11" t="s">
        <v>361</v>
      </c>
      <c r="EX9" s="11" t="s">
        <v>361</v>
      </c>
      <c r="EY9" s="11" t="s">
        <v>361</v>
      </c>
      <c r="EZ9" s="11" t="s">
        <v>361</v>
      </c>
      <c r="FA9" s="11" t="s">
        <v>617</v>
      </c>
      <c r="FB9" s="11" t="s">
        <v>618</v>
      </c>
      <c r="FC9" s="11" t="s">
        <v>618</v>
      </c>
      <c r="FD9" s="11" t="s">
        <v>619</v>
      </c>
      <c r="FE9" s="11" t="s">
        <v>620</v>
      </c>
      <c r="FF9" s="11" t="s">
        <v>620</v>
      </c>
      <c r="FG9" s="11" t="s">
        <v>621</v>
      </c>
      <c r="FH9" s="11" t="s">
        <v>622</v>
      </c>
      <c r="FI9" s="11" t="s">
        <v>623</v>
      </c>
      <c r="FJ9" s="11" t="s">
        <v>624</v>
      </c>
      <c r="FK9" s="199"/>
      <c r="FL9" s="1"/>
      <c r="FM9" s="12" t="s">
        <v>625</v>
      </c>
      <c r="FN9" s="12" t="s">
        <v>22</v>
      </c>
      <c r="FO9" s="12" t="s">
        <v>626</v>
      </c>
      <c r="FP9" s="12" t="s">
        <v>627</v>
      </c>
      <c r="FQ9" s="12" t="s">
        <v>628</v>
      </c>
      <c r="FR9" s="12" t="s">
        <v>629</v>
      </c>
      <c r="FS9" s="12" t="s">
        <v>618</v>
      </c>
      <c r="FT9" s="12" t="s">
        <v>618</v>
      </c>
      <c r="FU9" s="202"/>
    </row>
    <row r="10" spans="1:177" ht="40.049999999999997" customHeight="1" x14ac:dyDescent="0.3">
      <c r="A10" s="199"/>
      <c r="B10" s="199"/>
      <c r="C10" s="9" t="s">
        <v>630</v>
      </c>
      <c r="D10" s="9" t="s">
        <v>631</v>
      </c>
      <c r="E10" s="9" t="s">
        <v>632</v>
      </c>
      <c r="F10" s="9" t="s">
        <v>633</v>
      </c>
      <c r="G10" s="9" t="s">
        <v>634</v>
      </c>
      <c r="H10" s="9" t="s">
        <v>635</v>
      </c>
      <c r="I10" s="9" t="s">
        <v>636</v>
      </c>
      <c r="J10" s="9" t="s">
        <v>637</v>
      </c>
      <c r="K10" s="9" t="s">
        <v>638</v>
      </c>
      <c r="L10" s="9" t="s">
        <v>639</v>
      </c>
      <c r="M10" s="9" t="s">
        <v>640</v>
      </c>
      <c r="N10" s="9" t="s">
        <v>641</v>
      </c>
      <c r="O10" s="9" t="s">
        <v>642</v>
      </c>
      <c r="P10" s="9" t="s">
        <v>643</v>
      </c>
      <c r="Q10" s="9" t="s">
        <v>644</v>
      </c>
      <c r="R10" s="9" t="s">
        <v>645</v>
      </c>
      <c r="S10" s="9" t="s">
        <v>646</v>
      </c>
      <c r="T10" s="9" t="s">
        <v>647</v>
      </c>
      <c r="U10" s="9" t="s">
        <v>648</v>
      </c>
      <c r="V10" s="9" t="s">
        <v>649</v>
      </c>
      <c r="W10" s="9" t="s">
        <v>650</v>
      </c>
      <c r="X10" s="9" t="s">
        <v>651</v>
      </c>
      <c r="Y10" s="9" t="s">
        <v>652</v>
      </c>
      <c r="Z10" s="9" t="s">
        <v>653</v>
      </c>
      <c r="AA10" s="9" t="s">
        <v>220</v>
      </c>
      <c r="AB10" s="9" t="s">
        <v>654</v>
      </c>
      <c r="AC10" s="9" t="s">
        <v>200</v>
      </c>
      <c r="AD10" s="9" t="s">
        <v>655</v>
      </c>
      <c r="AE10" s="9" t="s">
        <v>656</v>
      </c>
      <c r="AF10" s="9" t="s">
        <v>657</v>
      </c>
      <c r="AG10" s="9" t="s">
        <v>658</v>
      </c>
      <c r="AH10" s="9" t="s">
        <v>659</v>
      </c>
      <c r="AI10" s="9" t="s">
        <v>469</v>
      </c>
      <c r="AJ10" s="9" t="s">
        <v>660</v>
      </c>
      <c r="AK10" s="9" t="s">
        <v>335</v>
      </c>
      <c r="AL10" s="9" t="s">
        <v>661</v>
      </c>
      <c r="AM10" s="9" t="s">
        <v>662</v>
      </c>
      <c r="AN10" s="9" t="s">
        <v>663</v>
      </c>
      <c r="AO10" s="9" t="s">
        <v>664</v>
      </c>
      <c r="AP10" s="9" t="s">
        <v>579</v>
      </c>
      <c r="AQ10" s="9" t="s">
        <v>665</v>
      </c>
      <c r="AR10" s="9" t="s">
        <v>666</v>
      </c>
      <c r="AS10" s="9" t="s">
        <v>667</v>
      </c>
      <c r="AT10" s="9" t="s">
        <v>668</v>
      </c>
      <c r="AU10" s="9" t="s">
        <v>669</v>
      </c>
      <c r="AV10" s="9" t="s">
        <v>670</v>
      </c>
      <c r="AW10" s="9" t="s">
        <v>671</v>
      </c>
      <c r="AX10" s="9" t="s">
        <v>672</v>
      </c>
      <c r="AY10" s="9" t="s">
        <v>499</v>
      </c>
      <c r="AZ10" s="9" t="s">
        <v>494</v>
      </c>
      <c r="BA10" s="9" t="s">
        <v>673</v>
      </c>
      <c r="BB10" s="9" t="s">
        <v>674</v>
      </c>
      <c r="BC10" s="9" t="s">
        <v>675</v>
      </c>
      <c r="BD10" s="9" t="s">
        <v>676</v>
      </c>
      <c r="BE10" s="9" t="s">
        <v>677</v>
      </c>
      <c r="BF10" s="9" t="s">
        <v>678</v>
      </c>
      <c r="BG10" s="9" t="s">
        <v>679</v>
      </c>
      <c r="BH10" s="9" t="s">
        <v>680</v>
      </c>
      <c r="BI10" s="9" t="s">
        <v>681</v>
      </c>
      <c r="BJ10" s="9" t="s">
        <v>682</v>
      </c>
      <c r="BK10" s="9" t="s">
        <v>683</v>
      </c>
      <c r="BL10" s="9" t="s">
        <v>684</v>
      </c>
      <c r="BM10" s="9" t="s">
        <v>685</v>
      </c>
      <c r="BN10" s="9" t="s">
        <v>686</v>
      </c>
      <c r="BO10" s="9" t="s">
        <v>687</v>
      </c>
      <c r="BP10" s="9" t="s">
        <v>688</v>
      </c>
      <c r="BQ10" s="9" t="s">
        <v>689</v>
      </c>
      <c r="BR10" s="9" t="s">
        <v>690</v>
      </c>
      <c r="BS10" s="9" t="s">
        <v>691</v>
      </c>
      <c r="BT10" s="9" t="s">
        <v>692</v>
      </c>
      <c r="BU10" s="9" t="s">
        <v>693</v>
      </c>
      <c r="BV10" s="9" t="s">
        <v>694</v>
      </c>
      <c r="BW10" s="9" t="s">
        <v>695</v>
      </c>
      <c r="BX10" s="9" t="s">
        <v>696</v>
      </c>
      <c r="BY10" s="9" t="s">
        <v>697</v>
      </c>
      <c r="BZ10" s="9" t="s">
        <v>698</v>
      </c>
      <c r="CA10" s="9" t="s">
        <v>699</v>
      </c>
      <c r="CB10" s="9" t="s">
        <v>700</v>
      </c>
      <c r="CC10" s="9" t="s">
        <v>701</v>
      </c>
      <c r="CD10" s="9" t="s">
        <v>702</v>
      </c>
      <c r="CE10" s="9" t="s">
        <v>352</v>
      </c>
      <c r="CF10" s="9" t="s">
        <v>703</v>
      </c>
      <c r="CG10" s="9" t="s">
        <v>704</v>
      </c>
      <c r="CH10" s="9" t="s">
        <v>705</v>
      </c>
      <c r="CI10" s="9" t="s">
        <v>706</v>
      </c>
      <c r="CJ10" s="9" t="s">
        <v>707</v>
      </c>
      <c r="CK10" s="9" t="s">
        <v>708</v>
      </c>
      <c r="CL10" s="9" t="s">
        <v>709</v>
      </c>
      <c r="CM10" s="9" t="s">
        <v>710</v>
      </c>
      <c r="CN10" s="9" t="s">
        <v>711</v>
      </c>
      <c r="CO10" s="9" t="s">
        <v>712</v>
      </c>
      <c r="CP10" s="9" t="s">
        <v>713</v>
      </c>
      <c r="CQ10" s="9" t="s">
        <v>714</v>
      </c>
      <c r="CR10" s="9" t="s">
        <v>715</v>
      </c>
      <c r="CS10" s="9" t="s">
        <v>716</v>
      </c>
      <c r="CT10" s="9" t="s">
        <v>717</v>
      </c>
      <c r="CU10" s="9" t="s">
        <v>718</v>
      </c>
      <c r="CV10" s="9" t="s">
        <v>719</v>
      </c>
      <c r="CW10" s="9" t="s">
        <v>720</v>
      </c>
      <c r="CX10" s="9" t="s">
        <v>721</v>
      </c>
      <c r="CY10" s="9" t="s">
        <v>722</v>
      </c>
      <c r="CZ10" s="9" t="s">
        <v>723</v>
      </c>
      <c r="DA10" s="9" t="s">
        <v>724</v>
      </c>
      <c r="DB10" s="9" t="s">
        <v>725</v>
      </c>
      <c r="DC10" s="9" t="s">
        <v>726</v>
      </c>
      <c r="DD10" s="9" t="s">
        <v>727</v>
      </c>
      <c r="DE10" s="9" t="s">
        <v>728</v>
      </c>
      <c r="DF10" s="9" t="s">
        <v>729</v>
      </c>
      <c r="DG10" s="9" t="s">
        <v>730</v>
      </c>
      <c r="DH10" s="9" t="s">
        <v>731</v>
      </c>
      <c r="DI10" s="9" t="s">
        <v>732</v>
      </c>
      <c r="DJ10" s="9" t="s">
        <v>733</v>
      </c>
      <c r="DK10" s="9" t="s">
        <v>734</v>
      </c>
      <c r="DL10" s="9" t="s">
        <v>735</v>
      </c>
      <c r="DM10" s="9" t="s">
        <v>736</v>
      </c>
      <c r="DN10" s="9" t="s">
        <v>737</v>
      </c>
      <c r="DO10" s="9" t="s">
        <v>738</v>
      </c>
      <c r="DP10" s="9" t="s">
        <v>739</v>
      </c>
      <c r="DQ10" s="9" t="s">
        <v>740</v>
      </c>
      <c r="DR10" s="9" t="s">
        <v>741</v>
      </c>
      <c r="DS10" s="9" t="s">
        <v>742</v>
      </c>
      <c r="DT10" s="9" t="s">
        <v>743</v>
      </c>
      <c r="DU10" s="9" t="s">
        <v>744</v>
      </c>
      <c r="DV10" s="9" t="s">
        <v>745</v>
      </c>
      <c r="DW10" s="9" t="s">
        <v>746</v>
      </c>
      <c r="DX10" s="9" t="s">
        <v>747</v>
      </c>
      <c r="DY10" s="9" t="s">
        <v>748</v>
      </c>
      <c r="DZ10" s="9" t="s">
        <v>749</v>
      </c>
      <c r="EA10" s="9" t="s">
        <v>750</v>
      </c>
      <c r="EB10" s="9" t="s">
        <v>751</v>
      </c>
      <c r="EC10" s="9" t="s">
        <v>752</v>
      </c>
      <c r="ED10" s="9" t="s">
        <v>251</v>
      </c>
      <c r="EE10" s="9" t="s">
        <v>753</v>
      </c>
      <c r="EF10" s="9" t="s">
        <v>754</v>
      </c>
      <c r="EG10" s="9" t="s">
        <v>755</v>
      </c>
      <c r="EH10" s="9" t="s">
        <v>756</v>
      </c>
      <c r="EI10" s="9" t="s">
        <v>757</v>
      </c>
      <c r="EJ10" s="9" t="s">
        <v>758</v>
      </c>
      <c r="EK10" s="9" t="s">
        <v>759</v>
      </c>
      <c r="EL10" s="9" t="s">
        <v>760</v>
      </c>
      <c r="EM10" s="9" t="s">
        <v>761</v>
      </c>
      <c r="EN10" s="9" t="s">
        <v>762</v>
      </c>
      <c r="EO10" s="9" t="s">
        <v>763</v>
      </c>
      <c r="EP10" s="9" t="s">
        <v>764</v>
      </c>
      <c r="EQ10" s="9" t="s">
        <v>482</v>
      </c>
      <c r="ER10" s="9" t="s">
        <v>765</v>
      </c>
      <c r="ES10" s="9" t="s">
        <v>766</v>
      </c>
      <c r="ET10" s="9" t="s">
        <v>767</v>
      </c>
      <c r="EU10" s="9" t="s">
        <v>768</v>
      </c>
      <c r="EV10" s="9" t="s">
        <v>769</v>
      </c>
      <c r="EW10" s="9" t="s">
        <v>370</v>
      </c>
      <c r="EX10" s="9" t="s">
        <v>770</v>
      </c>
      <c r="EY10" s="9" t="s">
        <v>771</v>
      </c>
      <c r="EZ10" s="9" t="s">
        <v>772</v>
      </c>
      <c r="FA10" s="9" t="s">
        <v>773</v>
      </c>
      <c r="FB10" s="9" t="s">
        <v>774</v>
      </c>
      <c r="FC10" s="9" t="s">
        <v>775</v>
      </c>
      <c r="FD10" s="9" t="s">
        <v>776</v>
      </c>
      <c r="FE10" s="9" t="s">
        <v>777</v>
      </c>
      <c r="FF10" s="9" t="s">
        <v>778</v>
      </c>
      <c r="FG10" s="9" t="s">
        <v>779</v>
      </c>
      <c r="FH10" s="9" t="s">
        <v>780</v>
      </c>
      <c r="FI10" s="9" t="s">
        <v>781</v>
      </c>
      <c r="FJ10" s="9" t="s">
        <v>782</v>
      </c>
      <c r="FK10" s="199" t="s">
        <v>842</v>
      </c>
      <c r="FL10" s="1"/>
      <c r="FM10" s="10" t="s">
        <v>784</v>
      </c>
      <c r="FN10" s="10" t="s">
        <v>785</v>
      </c>
      <c r="FO10" s="10" t="s">
        <v>786</v>
      </c>
      <c r="FP10" s="10" t="s">
        <v>787</v>
      </c>
      <c r="FQ10" s="10" t="s">
        <v>788</v>
      </c>
      <c r="FR10" s="10" t="s">
        <v>789</v>
      </c>
      <c r="FS10" s="10" t="s">
        <v>790</v>
      </c>
      <c r="FT10" s="10" t="s">
        <v>791</v>
      </c>
      <c r="FU10" s="202" t="s">
        <v>842</v>
      </c>
    </row>
    <row r="11" spans="1:177" ht="24" customHeight="1" x14ac:dyDescent="0.3">
      <c r="A11" s="13" t="s">
        <v>44</v>
      </c>
      <c r="B11" s="13" t="s">
        <v>792</v>
      </c>
      <c r="C11" s="14">
        <v>29.3</v>
      </c>
      <c r="D11" s="14">
        <v>-32.6</v>
      </c>
      <c r="E11" s="14">
        <v>3.3</v>
      </c>
      <c r="F11" s="14"/>
      <c r="G11" s="14"/>
      <c r="H11" s="14">
        <v>-10.3</v>
      </c>
      <c r="I11" s="14">
        <v>22.4</v>
      </c>
      <c r="J11" s="14"/>
      <c r="K11" s="14"/>
      <c r="L11" s="14">
        <v>-11</v>
      </c>
      <c r="M11" s="14">
        <v>-3.7</v>
      </c>
      <c r="N11" s="14">
        <v>-18.8</v>
      </c>
      <c r="O11" s="14">
        <v>3.4</v>
      </c>
      <c r="P11" s="14"/>
      <c r="Q11" s="14"/>
      <c r="R11" s="14">
        <v>14.1</v>
      </c>
      <c r="S11" s="14">
        <v>0.1</v>
      </c>
      <c r="T11" s="14"/>
      <c r="U11" s="14"/>
      <c r="V11" s="14"/>
      <c r="W11" s="14"/>
      <c r="X11" s="14">
        <v>11.9</v>
      </c>
      <c r="Y11" s="14">
        <v>1.9</v>
      </c>
      <c r="Z11" s="14">
        <v>0.9</v>
      </c>
      <c r="AA11" s="14">
        <v>0</v>
      </c>
      <c r="AB11" s="14">
        <v>-3.4</v>
      </c>
      <c r="AC11" s="14">
        <v>3.1</v>
      </c>
      <c r="AD11" s="14">
        <v>4.0999999999999996</v>
      </c>
      <c r="AE11" s="14"/>
      <c r="AF11" s="14"/>
      <c r="AG11" s="14"/>
      <c r="AH11" s="14"/>
      <c r="AI11" s="14">
        <v>2.5</v>
      </c>
      <c r="AJ11" s="14">
        <v>-9.5</v>
      </c>
      <c r="AK11" s="14"/>
      <c r="AL11" s="14"/>
      <c r="AM11" s="14"/>
      <c r="AN11" s="14">
        <v>-0.6</v>
      </c>
      <c r="AO11" s="14">
        <v>0</v>
      </c>
      <c r="AP11" s="14">
        <v>2.9</v>
      </c>
      <c r="AQ11" s="14">
        <v>10.1</v>
      </c>
      <c r="AR11" s="14">
        <v>1.6</v>
      </c>
      <c r="AS11" s="14">
        <v>-0.4</v>
      </c>
      <c r="AT11" s="14">
        <v>2.6</v>
      </c>
      <c r="AU11" s="14">
        <v>1.3</v>
      </c>
      <c r="AV11" s="14">
        <v>-19.5</v>
      </c>
      <c r="AW11" s="14">
        <v>-41.3</v>
      </c>
      <c r="AX11" s="14">
        <v>-42.9</v>
      </c>
      <c r="AY11" s="14">
        <v>-0.4</v>
      </c>
      <c r="AZ11" s="14">
        <v>0.5</v>
      </c>
      <c r="BA11" s="14">
        <v>1.3</v>
      </c>
      <c r="BB11" s="14">
        <v>0.4</v>
      </c>
      <c r="BC11" s="14">
        <v>0.1</v>
      </c>
      <c r="BD11" s="14">
        <v>0.2</v>
      </c>
      <c r="BE11" s="14"/>
      <c r="BF11" s="14"/>
      <c r="BG11" s="14">
        <v>-1.7</v>
      </c>
      <c r="BH11" s="14"/>
      <c r="BI11" s="14"/>
      <c r="BJ11" s="14">
        <v>0.4</v>
      </c>
      <c r="BK11" s="14"/>
      <c r="BL11" s="14"/>
      <c r="BM11" s="14"/>
      <c r="BN11" s="14">
        <v>8.4</v>
      </c>
      <c r="BO11" s="14">
        <v>0</v>
      </c>
      <c r="BP11" s="14">
        <v>-0.1</v>
      </c>
      <c r="BQ11" s="14">
        <v>0</v>
      </c>
      <c r="BR11" s="14">
        <v>14.3</v>
      </c>
      <c r="BS11" s="14"/>
      <c r="BT11" s="14"/>
      <c r="BU11" s="14"/>
      <c r="BV11" s="14"/>
      <c r="BW11" s="14"/>
      <c r="BX11" s="14">
        <v>11.8</v>
      </c>
      <c r="BY11" s="14"/>
      <c r="BZ11" s="14"/>
      <c r="CA11" s="14">
        <v>-0.6</v>
      </c>
      <c r="CB11" s="14">
        <v>10.7</v>
      </c>
      <c r="CC11" s="14">
        <v>14.9</v>
      </c>
      <c r="CD11" s="14">
        <v>0.2</v>
      </c>
      <c r="CE11" s="14">
        <v>0.3</v>
      </c>
      <c r="CF11" s="14">
        <v>-0.1</v>
      </c>
      <c r="CG11" s="14"/>
      <c r="CH11" s="14"/>
      <c r="CI11" s="14"/>
      <c r="CJ11" s="14">
        <v>-1.7</v>
      </c>
      <c r="CK11" s="14">
        <v>-0.4</v>
      </c>
      <c r="CL11" s="14">
        <v>-35.4</v>
      </c>
      <c r="CM11" s="14"/>
      <c r="CN11" s="14"/>
      <c r="CO11" s="14"/>
      <c r="CP11" s="14"/>
      <c r="CQ11" s="14"/>
      <c r="CR11" s="14">
        <v>-28.2</v>
      </c>
      <c r="CS11" s="14">
        <v>-22.6</v>
      </c>
      <c r="CT11" s="14">
        <v>-2.2999999999999998</v>
      </c>
      <c r="CU11" s="14">
        <v>-0.6</v>
      </c>
      <c r="CV11" s="14"/>
      <c r="CW11" s="14">
        <v>-11.7</v>
      </c>
      <c r="CX11" s="14">
        <v>0</v>
      </c>
      <c r="CY11" s="14"/>
      <c r="CZ11" s="14"/>
      <c r="DA11" s="14">
        <v>1</v>
      </c>
      <c r="DB11" s="14">
        <v>0</v>
      </c>
      <c r="DC11" s="14">
        <v>0</v>
      </c>
      <c r="DD11" s="14"/>
      <c r="DE11" s="14">
        <v>0</v>
      </c>
      <c r="DF11" s="14"/>
      <c r="DG11" s="14">
        <v>0</v>
      </c>
      <c r="DH11" s="14">
        <v>0.8</v>
      </c>
      <c r="DI11" s="14">
        <v>0.2</v>
      </c>
      <c r="DJ11" s="14">
        <v>-0.9</v>
      </c>
      <c r="DK11" s="14">
        <v>0.2</v>
      </c>
      <c r="DL11" s="14">
        <v>0.6</v>
      </c>
      <c r="DM11" s="14"/>
      <c r="DN11" s="14">
        <v>0</v>
      </c>
      <c r="DO11" s="14">
        <v>0</v>
      </c>
      <c r="DP11" s="14">
        <v>0</v>
      </c>
      <c r="DQ11" s="14">
        <v>2.8</v>
      </c>
      <c r="DR11" s="14">
        <v>0</v>
      </c>
      <c r="DS11" s="14">
        <v>0</v>
      </c>
      <c r="DT11" s="14">
        <v>0.5</v>
      </c>
      <c r="DU11" s="14"/>
      <c r="DV11" s="14">
        <v>0.1</v>
      </c>
      <c r="DW11" s="14">
        <v>-2.2999999999999998</v>
      </c>
      <c r="DX11" s="14">
        <v>0.3</v>
      </c>
      <c r="DY11" s="14">
        <v>0.8</v>
      </c>
      <c r="DZ11" s="14">
        <v>1.3</v>
      </c>
      <c r="EA11" s="14">
        <v>0.9</v>
      </c>
      <c r="EB11" s="14">
        <v>1</v>
      </c>
      <c r="EC11" s="14">
        <v>2.5</v>
      </c>
      <c r="ED11" s="14">
        <v>0</v>
      </c>
      <c r="EE11" s="14">
        <v>-3.46225</v>
      </c>
      <c r="EF11" s="14">
        <v>-6.5342200000000004</v>
      </c>
      <c r="EG11" s="14">
        <v>0</v>
      </c>
      <c r="EH11" s="14">
        <v>0.13075999999999999</v>
      </c>
      <c r="EI11" s="14">
        <v>2.6</v>
      </c>
      <c r="EJ11" s="14">
        <v>0</v>
      </c>
      <c r="EK11" s="14">
        <v>1.4</v>
      </c>
      <c r="EL11" s="14">
        <v>0.2</v>
      </c>
      <c r="EM11" s="14">
        <v>0.2</v>
      </c>
      <c r="EN11" s="14">
        <v>0.2</v>
      </c>
      <c r="EO11" s="14"/>
      <c r="EP11" s="14">
        <v>0</v>
      </c>
      <c r="EQ11" s="14">
        <v>0</v>
      </c>
      <c r="ER11" s="14">
        <v>0</v>
      </c>
      <c r="ES11" s="14">
        <v>-0.2</v>
      </c>
      <c r="ET11" s="14">
        <v>-0.1</v>
      </c>
      <c r="EU11" s="14">
        <v>0</v>
      </c>
      <c r="EV11" s="14">
        <v>0</v>
      </c>
      <c r="EW11" s="14"/>
      <c r="EX11" s="14">
        <v>0.6</v>
      </c>
      <c r="EY11" s="14">
        <v>0.6</v>
      </c>
      <c r="EZ11" s="14">
        <v>0.5</v>
      </c>
      <c r="FA11" s="14">
        <v>0</v>
      </c>
      <c r="FB11" s="14">
        <v>0.8</v>
      </c>
      <c r="FC11" s="14">
        <v>1.2</v>
      </c>
      <c r="FD11" s="14">
        <v>1.9</v>
      </c>
      <c r="FE11" s="14">
        <v>10.87</v>
      </c>
      <c r="FF11" s="14">
        <v>0.38</v>
      </c>
      <c r="FG11" s="14">
        <v>2.6</v>
      </c>
      <c r="FH11" s="14">
        <v>0.7</v>
      </c>
      <c r="FI11" s="14">
        <v>2.5</v>
      </c>
      <c r="FJ11" s="14">
        <v>4.0999999999999996</v>
      </c>
      <c r="FK11" s="14">
        <v>-89.815709999999996</v>
      </c>
      <c r="FL11" s="15"/>
      <c r="FM11" s="14">
        <v>2.0361400000000001</v>
      </c>
      <c r="FN11" s="14">
        <v>0.59299999999999997</v>
      </c>
      <c r="FO11" s="14">
        <v>2.8984999999999999</v>
      </c>
      <c r="FP11" s="14">
        <v>1.8</v>
      </c>
      <c r="FQ11" s="14">
        <v>0.25084000000000001</v>
      </c>
      <c r="FR11" s="14">
        <v>6.4339999999999994E-2</v>
      </c>
      <c r="FS11" s="14">
        <v>0.1</v>
      </c>
      <c r="FT11" s="14">
        <v>0.7</v>
      </c>
      <c r="FU11" s="14">
        <v>8.4428199999999993</v>
      </c>
    </row>
    <row r="12" spans="1:177" ht="24" customHeight="1" x14ac:dyDescent="0.3">
      <c r="A12" s="16" t="s">
        <v>44</v>
      </c>
      <c r="B12" s="16" t="s">
        <v>793</v>
      </c>
      <c r="C12" s="17">
        <v>29.6</v>
      </c>
      <c r="D12" s="17">
        <v>-37.200000000000003</v>
      </c>
      <c r="E12" s="17">
        <v>3</v>
      </c>
      <c r="F12" s="17"/>
      <c r="G12" s="17"/>
      <c r="H12" s="17">
        <v>-12.3</v>
      </c>
      <c r="I12" s="17">
        <v>22.5</v>
      </c>
      <c r="J12" s="17"/>
      <c r="K12" s="17"/>
      <c r="L12" s="17">
        <v>-17.7</v>
      </c>
      <c r="M12" s="17">
        <v>-14.7</v>
      </c>
      <c r="N12" s="17">
        <v>-30.6</v>
      </c>
      <c r="O12" s="17">
        <v>-4.8</v>
      </c>
      <c r="P12" s="17"/>
      <c r="Q12" s="17"/>
      <c r="R12" s="17">
        <v>22.6</v>
      </c>
      <c r="S12" s="17">
        <v>0</v>
      </c>
      <c r="T12" s="17"/>
      <c r="U12" s="17"/>
      <c r="V12" s="17"/>
      <c r="W12" s="17"/>
      <c r="X12" s="17">
        <v>11</v>
      </c>
      <c r="Y12" s="17">
        <v>1.8</v>
      </c>
      <c r="Z12" s="17">
        <v>0.8</v>
      </c>
      <c r="AA12" s="17">
        <v>0</v>
      </c>
      <c r="AB12" s="17">
        <v>-3.5</v>
      </c>
      <c r="AC12" s="17">
        <v>3</v>
      </c>
      <c r="AD12" s="17">
        <v>4.0999999999999996</v>
      </c>
      <c r="AE12" s="17"/>
      <c r="AF12" s="17"/>
      <c r="AG12" s="17"/>
      <c r="AH12" s="17"/>
      <c r="AI12" s="17">
        <v>8.4</v>
      </c>
      <c r="AJ12" s="17">
        <v>-13.4</v>
      </c>
      <c r="AK12" s="17"/>
      <c r="AL12" s="17"/>
      <c r="AM12" s="17"/>
      <c r="AN12" s="17">
        <v>-0.7</v>
      </c>
      <c r="AO12" s="17">
        <v>0</v>
      </c>
      <c r="AP12" s="17">
        <v>2.9</v>
      </c>
      <c r="AQ12" s="17">
        <v>10.3</v>
      </c>
      <c r="AR12" s="17">
        <v>1.7</v>
      </c>
      <c r="AS12" s="17">
        <v>0.2</v>
      </c>
      <c r="AT12" s="17">
        <v>2.6</v>
      </c>
      <c r="AU12" s="17">
        <v>2</v>
      </c>
      <c r="AV12" s="17">
        <v>-20.9</v>
      </c>
      <c r="AW12" s="17">
        <v>-42.7</v>
      </c>
      <c r="AX12" s="17">
        <v>-44.3</v>
      </c>
      <c r="AY12" s="17">
        <v>0</v>
      </c>
      <c r="AZ12" s="17">
        <v>-0.7</v>
      </c>
      <c r="BA12" s="17">
        <v>0.1</v>
      </c>
      <c r="BB12" s="17">
        <v>0.4</v>
      </c>
      <c r="BC12" s="17">
        <v>0</v>
      </c>
      <c r="BD12" s="17">
        <v>-0.8</v>
      </c>
      <c r="BE12" s="17"/>
      <c r="BF12" s="17"/>
      <c r="BG12" s="17">
        <v>-2.2999999999999998</v>
      </c>
      <c r="BH12" s="17"/>
      <c r="BI12" s="17"/>
      <c r="BJ12" s="17">
        <v>-0.5</v>
      </c>
      <c r="BK12" s="17"/>
      <c r="BL12" s="17"/>
      <c r="BM12" s="17"/>
      <c r="BN12" s="17">
        <v>8.3000000000000007</v>
      </c>
      <c r="BO12" s="17">
        <v>0</v>
      </c>
      <c r="BP12" s="17">
        <v>-1.8</v>
      </c>
      <c r="BQ12" s="17">
        <v>0</v>
      </c>
      <c r="BR12" s="17">
        <v>12.5</v>
      </c>
      <c r="BS12" s="17"/>
      <c r="BT12" s="17"/>
      <c r="BU12" s="17"/>
      <c r="BV12" s="17"/>
      <c r="BW12" s="17"/>
      <c r="BX12" s="17">
        <v>9.3000000000000007</v>
      </c>
      <c r="BY12" s="17"/>
      <c r="BZ12" s="17"/>
      <c r="CA12" s="17">
        <v>-0.6</v>
      </c>
      <c r="CB12" s="17">
        <v>11.8</v>
      </c>
      <c r="CC12" s="17">
        <v>14.4</v>
      </c>
      <c r="CD12" s="17">
        <v>-0.1</v>
      </c>
      <c r="CE12" s="17">
        <v>0.3</v>
      </c>
      <c r="CF12" s="17">
        <v>0</v>
      </c>
      <c r="CG12" s="17"/>
      <c r="CH12" s="17"/>
      <c r="CI12" s="17"/>
      <c r="CJ12" s="17">
        <v>-4.5999999999999996</v>
      </c>
      <c r="CK12" s="17">
        <v>-3</v>
      </c>
      <c r="CL12" s="17">
        <v>-38.700000000000003</v>
      </c>
      <c r="CM12" s="17"/>
      <c r="CN12" s="17"/>
      <c r="CO12" s="17"/>
      <c r="CP12" s="17"/>
      <c r="CQ12" s="17"/>
      <c r="CR12" s="17">
        <v>-30.9</v>
      </c>
      <c r="CS12" s="17">
        <v>-24.2</v>
      </c>
      <c r="CT12" s="17">
        <v>-2.2999999999999998</v>
      </c>
      <c r="CU12" s="17">
        <v>-0.6</v>
      </c>
      <c r="CV12" s="17"/>
      <c r="CW12" s="17">
        <v>-11.1</v>
      </c>
      <c r="CX12" s="17">
        <v>0</v>
      </c>
      <c r="CY12" s="17"/>
      <c r="CZ12" s="17"/>
      <c r="DA12" s="17">
        <v>1</v>
      </c>
      <c r="DB12" s="17">
        <v>0</v>
      </c>
      <c r="DC12" s="17">
        <v>0</v>
      </c>
      <c r="DD12" s="17"/>
      <c r="DE12" s="17">
        <v>0</v>
      </c>
      <c r="DF12" s="17"/>
      <c r="DG12" s="17">
        <v>0.1</v>
      </c>
      <c r="DH12" s="17">
        <v>0.7</v>
      </c>
      <c r="DI12" s="17">
        <v>0.1</v>
      </c>
      <c r="DJ12" s="17">
        <v>-0.9</v>
      </c>
      <c r="DK12" s="17">
        <v>0.1</v>
      </c>
      <c r="DL12" s="17">
        <v>0.6</v>
      </c>
      <c r="DM12" s="17"/>
      <c r="DN12" s="17">
        <v>0</v>
      </c>
      <c r="DO12" s="17">
        <v>0</v>
      </c>
      <c r="DP12" s="17">
        <v>-0.1</v>
      </c>
      <c r="DQ12" s="17">
        <v>2.7</v>
      </c>
      <c r="DR12" s="17">
        <v>0</v>
      </c>
      <c r="DS12" s="17">
        <v>0</v>
      </c>
      <c r="DT12" s="17">
        <v>0.5</v>
      </c>
      <c r="DU12" s="17"/>
      <c r="DV12" s="17">
        <v>0</v>
      </c>
      <c r="DW12" s="17">
        <v>-2.2999999999999998</v>
      </c>
      <c r="DX12" s="17">
        <v>0.4</v>
      </c>
      <c r="DY12" s="17">
        <v>0.8</v>
      </c>
      <c r="DZ12" s="17">
        <v>1.3</v>
      </c>
      <c r="EA12" s="17">
        <v>0.7</v>
      </c>
      <c r="EB12" s="17">
        <v>1</v>
      </c>
      <c r="EC12" s="17">
        <v>4.4000000000000004</v>
      </c>
      <c r="ED12" s="17">
        <v>0</v>
      </c>
      <c r="EE12" s="17">
        <v>-4.8403400000000003</v>
      </c>
      <c r="EF12" s="17">
        <v>-7.5657800000000002</v>
      </c>
      <c r="EG12" s="17">
        <v>0</v>
      </c>
      <c r="EH12" s="17">
        <v>6.6199999999999995E-2</v>
      </c>
      <c r="EI12" s="17">
        <v>2.6</v>
      </c>
      <c r="EJ12" s="17">
        <v>0</v>
      </c>
      <c r="EK12" s="17">
        <v>1.4</v>
      </c>
      <c r="EL12" s="17">
        <v>0.2</v>
      </c>
      <c r="EM12" s="17">
        <v>0.2</v>
      </c>
      <c r="EN12" s="17">
        <v>0.2</v>
      </c>
      <c r="EO12" s="17"/>
      <c r="EP12" s="17">
        <v>0</v>
      </c>
      <c r="EQ12" s="17">
        <v>0</v>
      </c>
      <c r="ER12" s="17">
        <v>0</v>
      </c>
      <c r="ES12" s="17">
        <v>-0.2</v>
      </c>
      <c r="ET12" s="17">
        <v>0.3</v>
      </c>
      <c r="EU12" s="17">
        <v>0</v>
      </c>
      <c r="EV12" s="17">
        <v>0</v>
      </c>
      <c r="EW12" s="17"/>
      <c r="EX12" s="17">
        <v>0.6</v>
      </c>
      <c r="EY12" s="17">
        <v>0.6</v>
      </c>
      <c r="EZ12" s="17">
        <v>0.5</v>
      </c>
      <c r="FA12" s="17">
        <v>0</v>
      </c>
      <c r="FB12" s="17">
        <v>0.8</v>
      </c>
      <c r="FC12" s="17">
        <v>1</v>
      </c>
      <c r="FD12" s="17">
        <v>1.7</v>
      </c>
      <c r="FE12" s="17">
        <v>11.04</v>
      </c>
      <c r="FF12" s="17">
        <v>-0.09</v>
      </c>
      <c r="FG12" s="17">
        <v>2.8</v>
      </c>
      <c r="FH12" s="17">
        <v>0.7</v>
      </c>
      <c r="FI12" s="17">
        <v>4.0999999999999996</v>
      </c>
      <c r="FJ12" s="17">
        <v>4.0999999999999996</v>
      </c>
      <c r="FK12" s="17">
        <v>-150.08992000000001</v>
      </c>
      <c r="FL12" s="15"/>
      <c r="FM12" s="17">
        <v>2.0649000000000002</v>
      </c>
      <c r="FN12" s="17">
        <v>0.46800000000000003</v>
      </c>
      <c r="FO12" s="17">
        <v>2.8860000000000001</v>
      </c>
      <c r="FP12" s="17">
        <v>1.8</v>
      </c>
      <c r="FQ12" s="17">
        <v>0.24912999999999999</v>
      </c>
      <c r="FR12" s="17">
        <v>6.5379999999999994E-2</v>
      </c>
      <c r="FS12" s="17">
        <v>0.1</v>
      </c>
      <c r="FT12" s="17">
        <v>0.8</v>
      </c>
      <c r="FU12" s="17">
        <v>8.4334100000000003</v>
      </c>
    </row>
    <row r="13" spans="1:177" ht="24" customHeight="1" x14ac:dyDescent="0.3">
      <c r="A13" s="16" t="s">
        <v>44</v>
      </c>
      <c r="B13" s="16" t="s">
        <v>794</v>
      </c>
      <c r="C13" s="17">
        <v>28.5</v>
      </c>
      <c r="D13" s="17">
        <v>-41</v>
      </c>
      <c r="E13" s="17">
        <v>2.6</v>
      </c>
      <c r="F13" s="17"/>
      <c r="G13" s="17"/>
      <c r="H13" s="17">
        <v>-13.2</v>
      </c>
      <c r="I13" s="17">
        <v>13.4</v>
      </c>
      <c r="J13" s="17"/>
      <c r="K13" s="17"/>
      <c r="L13" s="17">
        <v>-13.5</v>
      </c>
      <c r="M13" s="17">
        <v>-6.2</v>
      </c>
      <c r="N13" s="17">
        <v>-20.7</v>
      </c>
      <c r="O13" s="17">
        <v>1.8</v>
      </c>
      <c r="P13" s="17"/>
      <c r="Q13" s="17"/>
      <c r="R13" s="17">
        <v>15.5</v>
      </c>
      <c r="S13" s="17">
        <v>0.1</v>
      </c>
      <c r="T13" s="17"/>
      <c r="U13" s="17"/>
      <c r="V13" s="17"/>
      <c r="W13" s="17"/>
      <c r="X13" s="17">
        <v>10.4</v>
      </c>
      <c r="Y13" s="17">
        <v>1.9</v>
      </c>
      <c r="Z13" s="17">
        <v>0.7</v>
      </c>
      <c r="AA13" s="17">
        <v>0</v>
      </c>
      <c r="AB13" s="17">
        <v>-3.5</v>
      </c>
      <c r="AC13" s="17">
        <v>2.9</v>
      </c>
      <c r="AD13" s="17">
        <v>3.6</v>
      </c>
      <c r="AE13" s="17"/>
      <c r="AF13" s="17"/>
      <c r="AG13" s="17"/>
      <c r="AH13" s="17"/>
      <c r="AI13" s="17">
        <v>7.9</v>
      </c>
      <c r="AJ13" s="17">
        <v>-16.899999999999999</v>
      </c>
      <c r="AK13" s="17"/>
      <c r="AL13" s="17"/>
      <c r="AM13" s="17"/>
      <c r="AN13" s="17">
        <v>-0.8</v>
      </c>
      <c r="AO13" s="17">
        <v>0</v>
      </c>
      <c r="AP13" s="17">
        <v>2.8</v>
      </c>
      <c r="AQ13" s="17">
        <v>9.1</v>
      </c>
      <c r="AR13" s="17">
        <v>2.2000000000000002</v>
      </c>
      <c r="AS13" s="17">
        <v>0</v>
      </c>
      <c r="AT13" s="17">
        <v>2.6</v>
      </c>
      <c r="AU13" s="17">
        <v>1.4</v>
      </c>
      <c r="AV13" s="17">
        <v>-16.3</v>
      </c>
      <c r="AW13" s="17">
        <v>-38</v>
      </c>
      <c r="AX13" s="17">
        <v>-39.299999999999997</v>
      </c>
      <c r="AY13" s="17">
        <v>1.6</v>
      </c>
      <c r="AZ13" s="17">
        <v>-0.5</v>
      </c>
      <c r="BA13" s="17">
        <v>0.4</v>
      </c>
      <c r="BB13" s="17">
        <v>0.4</v>
      </c>
      <c r="BC13" s="17">
        <v>0.1</v>
      </c>
      <c r="BD13" s="17">
        <v>-0.6</v>
      </c>
      <c r="BE13" s="17"/>
      <c r="BF13" s="17"/>
      <c r="BG13" s="17">
        <v>-2.4</v>
      </c>
      <c r="BH13" s="17"/>
      <c r="BI13" s="17"/>
      <c r="BJ13" s="17">
        <v>-1.5</v>
      </c>
      <c r="BK13" s="17"/>
      <c r="BL13" s="17"/>
      <c r="BM13" s="17"/>
      <c r="BN13" s="17">
        <v>5.6</v>
      </c>
      <c r="BO13" s="17">
        <v>0</v>
      </c>
      <c r="BP13" s="17">
        <v>-30.8</v>
      </c>
      <c r="BQ13" s="17">
        <v>-6</v>
      </c>
      <c r="BR13" s="17">
        <v>-26.3</v>
      </c>
      <c r="BS13" s="17"/>
      <c r="BT13" s="17"/>
      <c r="BU13" s="17"/>
      <c r="BV13" s="17"/>
      <c r="BW13" s="17"/>
      <c r="BX13" s="17">
        <v>10.4</v>
      </c>
      <c r="BY13" s="17"/>
      <c r="BZ13" s="17"/>
      <c r="CA13" s="17">
        <v>-0.6</v>
      </c>
      <c r="CB13" s="17">
        <v>13.8</v>
      </c>
      <c r="CC13" s="17">
        <v>14</v>
      </c>
      <c r="CD13" s="17">
        <v>-0.7</v>
      </c>
      <c r="CE13" s="17">
        <v>0.3</v>
      </c>
      <c r="CF13" s="17">
        <v>0.1</v>
      </c>
      <c r="CG13" s="17"/>
      <c r="CH13" s="17"/>
      <c r="CI13" s="17"/>
      <c r="CJ13" s="17">
        <v>-4.0999999999999996</v>
      </c>
      <c r="CK13" s="17">
        <v>-2.6</v>
      </c>
      <c r="CL13" s="17">
        <v>-38.5</v>
      </c>
      <c r="CM13" s="17"/>
      <c r="CN13" s="17"/>
      <c r="CO13" s="17"/>
      <c r="CP13" s="17"/>
      <c r="CQ13" s="17"/>
      <c r="CR13" s="17">
        <v>-26.1</v>
      </c>
      <c r="CS13" s="17">
        <v>-21.4</v>
      </c>
      <c r="CT13" s="17">
        <v>-2.2999999999999998</v>
      </c>
      <c r="CU13" s="17">
        <v>-0.7</v>
      </c>
      <c r="CV13" s="17"/>
      <c r="CW13" s="17">
        <v>-11.6</v>
      </c>
      <c r="CX13" s="17">
        <v>0</v>
      </c>
      <c r="CY13" s="17"/>
      <c r="CZ13" s="17"/>
      <c r="DA13" s="17">
        <v>1</v>
      </c>
      <c r="DB13" s="17">
        <v>0</v>
      </c>
      <c r="DC13" s="17">
        <v>0</v>
      </c>
      <c r="DD13" s="17"/>
      <c r="DE13" s="17">
        <v>0</v>
      </c>
      <c r="DF13" s="17"/>
      <c r="DG13" s="17">
        <v>0.1</v>
      </c>
      <c r="DH13" s="17">
        <v>0.7</v>
      </c>
      <c r="DI13" s="17">
        <v>0.2</v>
      </c>
      <c r="DJ13" s="17">
        <v>-1</v>
      </c>
      <c r="DK13" s="17">
        <v>0.2</v>
      </c>
      <c r="DL13" s="17">
        <v>0.6</v>
      </c>
      <c r="DM13" s="17"/>
      <c r="DN13" s="17">
        <v>0</v>
      </c>
      <c r="DO13" s="17">
        <v>0</v>
      </c>
      <c r="DP13" s="17">
        <v>0</v>
      </c>
      <c r="DQ13" s="17">
        <v>2.7</v>
      </c>
      <c r="DR13" s="17">
        <v>0</v>
      </c>
      <c r="DS13" s="17">
        <v>0</v>
      </c>
      <c r="DT13" s="17">
        <v>0.5</v>
      </c>
      <c r="DU13" s="17"/>
      <c r="DV13" s="17">
        <v>0.1</v>
      </c>
      <c r="DW13" s="17">
        <v>-2.2999999999999998</v>
      </c>
      <c r="DX13" s="17">
        <v>0.5</v>
      </c>
      <c r="DY13" s="17">
        <v>0.7</v>
      </c>
      <c r="DZ13" s="17">
        <v>1.3</v>
      </c>
      <c r="EA13" s="17">
        <v>0.7</v>
      </c>
      <c r="EB13" s="17">
        <v>1</v>
      </c>
      <c r="EC13" s="17">
        <v>4.4000000000000004</v>
      </c>
      <c r="ED13" s="17">
        <v>0</v>
      </c>
      <c r="EE13" s="17">
        <v>-5.4963899999999999</v>
      </c>
      <c r="EF13" s="17">
        <v>-8.0139399999999998</v>
      </c>
      <c r="EG13" s="17">
        <v>0</v>
      </c>
      <c r="EH13" s="17">
        <v>0.18879000000000001</v>
      </c>
      <c r="EI13" s="17">
        <v>2.6</v>
      </c>
      <c r="EJ13" s="17">
        <v>0</v>
      </c>
      <c r="EK13" s="17">
        <v>1.5</v>
      </c>
      <c r="EL13" s="17">
        <v>0.2</v>
      </c>
      <c r="EM13" s="17">
        <v>0.2</v>
      </c>
      <c r="EN13" s="17">
        <v>0.2</v>
      </c>
      <c r="EO13" s="17"/>
      <c r="EP13" s="17">
        <v>0</v>
      </c>
      <c r="EQ13" s="17">
        <v>0</v>
      </c>
      <c r="ER13" s="17">
        <v>0</v>
      </c>
      <c r="ES13" s="17">
        <v>-0.2</v>
      </c>
      <c r="ET13" s="17">
        <v>1.1000000000000001</v>
      </c>
      <c r="EU13" s="17">
        <v>0</v>
      </c>
      <c r="EV13" s="17">
        <v>0</v>
      </c>
      <c r="EW13" s="17"/>
      <c r="EX13" s="17">
        <v>0.6</v>
      </c>
      <c r="EY13" s="17">
        <v>0.6</v>
      </c>
      <c r="EZ13" s="17">
        <v>0.5</v>
      </c>
      <c r="FA13" s="17">
        <v>0</v>
      </c>
      <c r="FB13" s="17">
        <v>0.8</v>
      </c>
      <c r="FC13" s="17">
        <v>1</v>
      </c>
      <c r="FD13" s="17">
        <v>2</v>
      </c>
      <c r="FE13" s="17">
        <v>12.09</v>
      </c>
      <c r="FF13" s="17">
        <v>0.3</v>
      </c>
      <c r="FG13" s="17">
        <v>2.4</v>
      </c>
      <c r="FH13" s="17">
        <v>0.1</v>
      </c>
      <c r="FI13" s="17">
        <v>3.1</v>
      </c>
      <c r="FJ13" s="17">
        <v>4.0999999999999996</v>
      </c>
      <c r="FK13" s="17">
        <v>-200.73154</v>
      </c>
      <c r="FL13" s="15"/>
      <c r="FM13" s="17">
        <v>2.0421800000000001</v>
      </c>
      <c r="FN13" s="17">
        <v>0.36899999999999999</v>
      </c>
      <c r="FO13" s="17">
        <v>2.528</v>
      </c>
      <c r="FP13" s="17">
        <v>1.8</v>
      </c>
      <c r="FQ13" s="17">
        <v>0.24428</v>
      </c>
      <c r="FR13" s="17">
        <v>6.6210000000000005E-2</v>
      </c>
      <c r="FS13" s="17">
        <v>-0.1</v>
      </c>
      <c r="FT13" s="17">
        <v>0.7</v>
      </c>
      <c r="FU13" s="17">
        <v>7.6496700000000004</v>
      </c>
    </row>
    <row r="14" spans="1:177" ht="24" customHeight="1" x14ac:dyDescent="0.3">
      <c r="A14" s="16" t="s">
        <v>44</v>
      </c>
      <c r="B14" s="16" t="s">
        <v>795</v>
      </c>
      <c r="C14" s="17">
        <v>29</v>
      </c>
      <c r="D14" s="17">
        <v>-46.1</v>
      </c>
      <c r="E14" s="17">
        <v>1.7</v>
      </c>
      <c r="F14" s="17"/>
      <c r="G14" s="17"/>
      <c r="H14" s="17">
        <v>-12.7</v>
      </c>
      <c r="I14" s="17">
        <v>25.1</v>
      </c>
      <c r="J14" s="17"/>
      <c r="K14" s="17"/>
      <c r="L14" s="17">
        <v>-15.5</v>
      </c>
      <c r="M14" s="17">
        <v>-9.1</v>
      </c>
      <c r="N14" s="17">
        <v>-23.7</v>
      </c>
      <c r="O14" s="17">
        <v>-1.8</v>
      </c>
      <c r="P14" s="17"/>
      <c r="Q14" s="17"/>
      <c r="R14" s="17">
        <v>12.7</v>
      </c>
      <c r="S14" s="17">
        <v>0.1</v>
      </c>
      <c r="T14" s="17"/>
      <c r="U14" s="17"/>
      <c r="V14" s="17"/>
      <c r="W14" s="17"/>
      <c r="X14" s="17">
        <v>9</v>
      </c>
      <c r="Y14" s="17">
        <v>1.7</v>
      </c>
      <c r="Z14" s="17">
        <v>0.6</v>
      </c>
      <c r="AA14" s="17">
        <v>0</v>
      </c>
      <c r="AB14" s="17">
        <v>-3.5</v>
      </c>
      <c r="AC14" s="17">
        <v>2.7</v>
      </c>
      <c r="AD14" s="17">
        <v>2.6</v>
      </c>
      <c r="AE14" s="17"/>
      <c r="AF14" s="17"/>
      <c r="AG14" s="17"/>
      <c r="AH14" s="17"/>
      <c r="AI14" s="17">
        <v>8.1999999999999993</v>
      </c>
      <c r="AJ14" s="17">
        <v>-18.5</v>
      </c>
      <c r="AK14" s="17"/>
      <c r="AL14" s="17"/>
      <c r="AM14" s="17"/>
      <c r="AN14" s="17">
        <v>-0.8</v>
      </c>
      <c r="AO14" s="17">
        <v>0</v>
      </c>
      <c r="AP14" s="17">
        <v>2.9</v>
      </c>
      <c r="AQ14" s="17">
        <v>9.6999999999999993</v>
      </c>
      <c r="AR14" s="17">
        <v>2.1</v>
      </c>
      <c r="AS14" s="17">
        <v>-0.1</v>
      </c>
      <c r="AT14" s="17">
        <v>2.6</v>
      </c>
      <c r="AU14" s="17">
        <v>1.5</v>
      </c>
      <c r="AV14" s="17">
        <v>-16.5</v>
      </c>
      <c r="AW14" s="17">
        <v>-38.1</v>
      </c>
      <c r="AX14" s="17">
        <v>-39.6</v>
      </c>
      <c r="AY14" s="17">
        <v>1.2</v>
      </c>
      <c r="AZ14" s="17">
        <v>-0.5</v>
      </c>
      <c r="BA14" s="17">
        <v>0.4</v>
      </c>
      <c r="BB14" s="17">
        <v>0.4</v>
      </c>
      <c r="BC14" s="17">
        <v>-0.1</v>
      </c>
      <c r="BD14" s="17">
        <v>-0.8</v>
      </c>
      <c r="BE14" s="17"/>
      <c r="BF14" s="17"/>
      <c r="BG14" s="17">
        <v>-2.4</v>
      </c>
      <c r="BH14" s="17"/>
      <c r="BI14" s="17"/>
      <c r="BJ14" s="17">
        <v>-1.3</v>
      </c>
      <c r="BK14" s="17"/>
      <c r="BL14" s="17"/>
      <c r="BM14" s="17"/>
      <c r="BN14" s="17">
        <v>7</v>
      </c>
      <c r="BO14" s="17">
        <v>0</v>
      </c>
      <c r="BP14" s="17">
        <v>-31.4</v>
      </c>
      <c r="BQ14" s="17">
        <v>-6.6</v>
      </c>
      <c r="BR14" s="17">
        <v>-26</v>
      </c>
      <c r="BS14" s="17"/>
      <c r="BT14" s="17"/>
      <c r="BU14" s="17"/>
      <c r="BV14" s="17"/>
      <c r="BW14" s="17"/>
      <c r="BX14" s="17">
        <v>11.4</v>
      </c>
      <c r="BY14" s="17"/>
      <c r="BZ14" s="17"/>
      <c r="CA14" s="17">
        <v>-0.6</v>
      </c>
      <c r="CB14" s="17">
        <v>12.7</v>
      </c>
      <c r="CC14" s="17">
        <v>14.1</v>
      </c>
      <c r="CD14" s="17">
        <v>-0.4</v>
      </c>
      <c r="CE14" s="17">
        <v>0.3</v>
      </c>
      <c r="CF14" s="17">
        <v>0</v>
      </c>
      <c r="CG14" s="17"/>
      <c r="CH14" s="17"/>
      <c r="CI14" s="17"/>
      <c r="CJ14" s="17">
        <v>-4.5999999999999996</v>
      </c>
      <c r="CK14" s="17">
        <v>-3</v>
      </c>
      <c r="CL14" s="17">
        <v>-39.1</v>
      </c>
      <c r="CM14" s="17"/>
      <c r="CN14" s="17"/>
      <c r="CO14" s="17"/>
      <c r="CP14" s="17"/>
      <c r="CQ14" s="17"/>
      <c r="CR14" s="17">
        <v>-26.1</v>
      </c>
      <c r="CS14" s="17">
        <v>-21.3</v>
      </c>
      <c r="CT14" s="17">
        <v>-2.2000000000000002</v>
      </c>
      <c r="CU14" s="17">
        <v>-0.5</v>
      </c>
      <c r="CV14" s="17"/>
      <c r="CW14" s="17">
        <v>-12.7</v>
      </c>
      <c r="CX14" s="17">
        <v>0</v>
      </c>
      <c r="CY14" s="17"/>
      <c r="CZ14" s="17"/>
      <c r="DA14" s="17">
        <v>1</v>
      </c>
      <c r="DB14" s="17">
        <v>0</v>
      </c>
      <c r="DC14" s="17">
        <v>0</v>
      </c>
      <c r="DD14" s="17"/>
      <c r="DE14" s="17">
        <v>0</v>
      </c>
      <c r="DF14" s="17"/>
      <c r="DG14" s="17">
        <v>0</v>
      </c>
      <c r="DH14" s="17">
        <v>0.7</v>
      </c>
      <c r="DI14" s="17">
        <v>0.2</v>
      </c>
      <c r="DJ14" s="17">
        <v>-1.2</v>
      </c>
      <c r="DK14" s="17">
        <v>0.2</v>
      </c>
      <c r="DL14" s="17">
        <v>0.6</v>
      </c>
      <c r="DM14" s="17"/>
      <c r="DN14" s="17">
        <v>0</v>
      </c>
      <c r="DO14" s="17">
        <v>0</v>
      </c>
      <c r="DP14" s="17">
        <v>-0.6</v>
      </c>
      <c r="DQ14" s="17">
        <v>1.5</v>
      </c>
      <c r="DR14" s="17">
        <v>0</v>
      </c>
      <c r="DS14" s="17">
        <v>0.2</v>
      </c>
      <c r="DT14" s="17">
        <v>0.5</v>
      </c>
      <c r="DU14" s="17"/>
      <c r="DV14" s="17">
        <v>0</v>
      </c>
      <c r="DW14" s="17">
        <v>-2.2999999999999998</v>
      </c>
      <c r="DX14" s="17">
        <v>0.3</v>
      </c>
      <c r="DY14" s="17">
        <v>0.8</v>
      </c>
      <c r="DZ14" s="17">
        <v>1.3</v>
      </c>
      <c r="EA14" s="17">
        <v>0.7</v>
      </c>
      <c r="EB14" s="17">
        <v>1</v>
      </c>
      <c r="EC14" s="17">
        <v>4.9000000000000004</v>
      </c>
      <c r="ED14" s="17">
        <v>0</v>
      </c>
      <c r="EE14" s="17">
        <v>-2.1010800000000001</v>
      </c>
      <c r="EF14" s="17">
        <v>-7.1631600000000004</v>
      </c>
      <c r="EG14" s="17">
        <v>0.12623999999999999</v>
      </c>
      <c r="EH14" s="17">
        <v>0.26258999999999999</v>
      </c>
      <c r="EI14" s="17">
        <v>2.5</v>
      </c>
      <c r="EJ14" s="17">
        <v>0</v>
      </c>
      <c r="EK14" s="17">
        <v>1.4</v>
      </c>
      <c r="EL14" s="17">
        <v>0.2</v>
      </c>
      <c r="EM14" s="17">
        <v>0.2</v>
      </c>
      <c r="EN14" s="17">
        <v>0.2</v>
      </c>
      <c r="EO14" s="17"/>
      <c r="EP14" s="17">
        <v>0</v>
      </c>
      <c r="EQ14" s="17">
        <v>0</v>
      </c>
      <c r="ER14" s="17">
        <v>0</v>
      </c>
      <c r="ES14" s="17">
        <v>-0.2</v>
      </c>
      <c r="ET14" s="17">
        <v>0.1</v>
      </c>
      <c r="EU14" s="17">
        <v>0</v>
      </c>
      <c r="EV14" s="17">
        <v>0</v>
      </c>
      <c r="EW14" s="17"/>
      <c r="EX14" s="17">
        <v>0.6</v>
      </c>
      <c r="EY14" s="17">
        <v>0.6</v>
      </c>
      <c r="EZ14" s="17">
        <v>0.5</v>
      </c>
      <c r="FA14" s="17">
        <v>0</v>
      </c>
      <c r="FB14" s="17">
        <v>0.8</v>
      </c>
      <c r="FC14" s="17">
        <v>1</v>
      </c>
      <c r="FD14" s="17">
        <v>1.7</v>
      </c>
      <c r="FE14" s="17">
        <v>12.13</v>
      </c>
      <c r="FF14" s="17">
        <v>0.49</v>
      </c>
      <c r="FG14" s="17">
        <v>2.7</v>
      </c>
      <c r="FH14" s="17">
        <v>0</v>
      </c>
      <c r="FI14" s="17">
        <v>3</v>
      </c>
      <c r="FJ14" s="17">
        <v>4.0999999999999996</v>
      </c>
      <c r="FK14" s="17">
        <v>-212.95541</v>
      </c>
      <c r="FL14" s="15"/>
      <c r="FM14" s="17">
        <v>1.9821800000000001</v>
      </c>
      <c r="FN14" s="17">
        <v>0.3</v>
      </c>
      <c r="FO14" s="17">
        <v>2.6567500000000002</v>
      </c>
      <c r="FP14" s="17">
        <v>1.8</v>
      </c>
      <c r="FQ14" s="17">
        <v>0.24487</v>
      </c>
      <c r="FR14" s="17">
        <v>6.4089999999999994E-2</v>
      </c>
      <c r="FS14" s="17">
        <v>0</v>
      </c>
      <c r="FT14" s="17">
        <v>0.8</v>
      </c>
      <c r="FU14" s="17">
        <v>7.8478899999999996</v>
      </c>
    </row>
    <row r="15" spans="1:177" ht="24" customHeight="1" x14ac:dyDescent="0.3">
      <c r="A15" s="16" t="s">
        <v>44</v>
      </c>
      <c r="B15" s="16" t="s">
        <v>796</v>
      </c>
      <c r="C15" s="17">
        <v>29.5</v>
      </c>
      <c r="D15" s="17">
        <v>-41.1</v>
      </c>
      <c r="E15" s="17">
        <v>2</v>
      </c>
      <c r="F15" s="17"/>
      <c r="G15" s="17"/>
      <c r="H15" s="17">
        <v>-9.9</v>
      </c>
      <c r="I15" s="17">
        <v>29.4</v>
      </c>
      <c r="J15" s="17"/>
      <c r="K15" s="17"/>
      <c r="L15" s="17">
        <v>-13.8</v>
      </c>
      <c r="M15" s="17">
        <v>-9.1999999999999993</v>
      </c>
      <c r="N15" s="17">
        <v>-25.2</v>
      </c>
      <c r="O15" s="17">
        <v>0.6</v>
      </c>
      <c r="P15" s="17"/>
      <c r="Q15" s="17"/>
      <c r="R15" s="17">
        <v>13</v>
      </c>
      <c r="S15" s="17">
        <v>0.1</v>
      </c>
      <c r="T15" s="17"/>
      <c r="U15" s="17"/>
      <c r="V15" s="17"/>
      <c r="W15" s="17"/>
      <c r="X15" s="17">
        <v>11.3</v>
      </c>
      <c r="Y15" s="17">
        <v>1.6</v>
      </c>
      <c r="Z15" s="17">
        <v>0.6</v>
      </c>
      <c r="AA15" s="17">
        <v>0</v>
      </c>
      <c r="AB15" s="17">
        <v>-3.4</v>
      </c>
      <c r="AC15" s="17">
        <v>2.7</v>
      </c>
      <c r="AD15" s="17">
        <v>3.4</v>
      </c>
      <c r="AE15" s="17"/>
      <c r="AF15" s="17"/>
      <c r="AG15" s="17"/>
      <c r="AH15" s="17"/>
      <c r="AI15" s="17">
        <v>8.1999999999999993</v>
      </c>
      <c r="AJ15" s="17">
        <v>-18.600000000000001</v>
      </c>
      <c r="AK15" s="17"/>
      <c r="AL15" s="17"/>
      <c r="AM15" s="17"/>
      <c r="AN15" s="17">
        <v>-0.8</v>
      </c>
      <c r="AO15" s="17">
        <v>0</v>
      </c>
      <c r="AP15" s="17">
        <v>2.8</v>
      </c>
      <c r="AQ15" s="17">
        <v>10.6</v>
      </c>
      <c r="AR15" s="17">
        <v>1.9</v>
      </c>
      <c r="AS15" s="17">
        <v>0.1</v>
      </c>
      <c r="AT15" s="17">
        <v>2.6</v>
      </c>
      <c r="AU15" s="17">
        <v>1.5</v>
      </c>
      <c r="AV15" s="17">
        <v>-16</v>
      </c>
      <c r="AW15" s="17">
        <v>-37.700000000000003</v>
      </c>
      <c r="AX15" s="17">
        <v>-39.299999999999997</v>
      </c>
      <c r="AY15" s="17">
        <v>-0.1</v>
      </c>
      <c r="AZ15" s="17">
        <v>-0.2</v>
      </c>
      <c r="BA15" s="17">
        <v>0.1</v>
      </c>
      <c r="BB15" s="17">
        <v>0.4</v>
      </c>
      <c r="BC15" s="17">
        <v>-0.1</v>
      </c>
      <c r="BD15" s="17">
        <v>-0.9</v>
      </c>
      <c r="BE15" s="17"/>
      <c r="BF15" s="17"/>
      <c r="BG15" s="17">
        <v>-2.4</v>
      </c>
      <c r="BH15" s="17"/>
      <c r="BI15" s="17"/>
      <c r="BJ15" s="17">
        <v>0</v>
      </c>
      <c r="BK15" s="17"/>
      <c r="BL15" s="17"/>
      <c r="BM15" s="17"/>
      <c r="BN15" s="17">
        <v>7.2</v>
      </c>
      <c r="BO15" s="17">
        <v>0</v>
      </c>
      <c r="BP15" s="17">
        <v>-31.3</v>
      </c>
      <c r="BQ15" s="17">
        <v>-6.3</v>
      </c>
      <c r="BR15" s="17">
        <v>-26.6</v>
      </c>
      <c r="BS15" s="17"/>
      <c r="BT15" s="17"/>
      <c r="BU15" s="17"/>
      <c r="BV15" s="17"/>
      <c r="BW15" s="17"/>
      <c r="BX15" s="17">
        <v>0</v>
      </c>
      <c r="BY15" s="17"/>
      <c r="BZ15" s="17"/>
      <c r="CA15" s="17">
        <v>-0.6</v>
      </c>
      <c r="CB15" s="17">
        <v>12</v>
      </c>
      <c r="CC15" s="17">
        <v>14.8</v>
      </c>
      <c r="CD15" s="17">
        <v>0.1</v>
      </c>
      <c r="CE15" s="17">
        <v>0.3</v>
      </c>
      <c r="CF15" s="17">
        <v>0.1</v>
      </c>
      <c r="CG15" s="17"/>
      <c r="CH15" s="17"/>
      <c r="CI15" s="17"/>
      <c r="CJ15" s="17">
        <v>-5.8</v>
      </c>
      <c r="CK15" s="17">
        <v>-4.2</v>
      </c>
      <c r="CL15" s="17">
        <v>-29.4</v>
      </c>
      <c r="CM15" s="17"/>
      <c r="CN15" s="17"/>
      <c r="CO15" s="17"/>
      <c r="CP15" s="17"/>
      <c r="CQ15" s="17"/>
      <c r="CR15" s="17">
        <v>-26.3</v>
      </c>
      <c r="CS15" s="17">
        <v>-21.5</v>
      </c>
      <c r="CT15" s="17">
        <v>-2.2999999999999998</v>
      </c>
      <c r="CU15" s="17">
        <v>-0.6</v>
      </c>
      <c r="CV15" s="17"/>
      <c r="CW15" s="17">
        <v>-12.7</v>
      </c>
      <c r="CX15" s="17">
        <v>0</v>
      </c>
      <c r="CY15" s="17"/>
      <c r="CZ15" s="17"/>
      <c r="DA15" s="17">
        <v>1</v>
      </c>
      <c r="DB15" s="17">
        <v>0</v>
      </c>
      <c r="DC15" s="17">
        <v>0</v>
      </c>
      <c r="DD15" s="17"/>
      <c r="DE15" s="17">
        <v>0</v>
      </c>
      <c r="DF15" s="17"/>
      <c r="DG15" s="17">
        <v>0</v>
      </c>
      <c r="DH15" s="17">
        <v>0.8</v>
      </c>
      <c r="DI15" s="17">
        <v>0.2</v>
      </c>
      <c r="DJ15" s="17">
        <v>-1.2</v>
      </c>
      <c r="DK15" s="17">
        <v>0.2</v>
      </c>
      <c r="DL15" s="17">
        <v>0.6</v>
      </c>
      <c r="DM15" s="17"/>
      <c r="DN15" s="17">
        <v>0</v>
      </c>
      <c r="DO15" s="17">
        <v>0</v>
      </c>
      <c r="DP15" s="17">
        <v>-0.6</v>
      </c>
      <c r="DQ15" s="17">
        <v>1.5</v>
      </c>
      <c r="DR15" s="17">
        <v>0</v>
      </c>
      <c r="DS15" s="17">
        <v>0.1</v>
      </c>
      <c r="DT15" s="17">
        <v>0.5</v>
      </c>
      <c r="DU15" s="17"/>
      <c r="DV15" s="17">
        <v>0</v>
      </c>
      <c r="DW15" s="17">
        <v>-2.2999999999999998</v>
      </c>
      <c r="DX15" s="17">
        <v>0.3</v>
      </c>
      <c r="DY15" s="17">
        <v>0.7</v>
      </c>
      <c r="DZ15" s="17">
        <v>1.3</v>
      </c>
      <c r="EA15" s="17">
        <v>0.7</v>
      </c>
      <c r="EB15" s="17">
        <v>1</v>
      </c>
      <c r="EC15" s="17">
        <v>4.2</v>
      </c>
      <c r="ED15" s="17">
        <v>0</v>
      </c>
      <c r="EE15" s="17">
        <v>-3.42631</v>
      </c>
      <c r="EF15" s="17">
        <v>-8.1304499999999997</v>
      </c>
      <c r="EG15" s="17">
        <v>0</v>
      </c>
      <c r="EH15" s="17">
        <v>0</v>
      </c>
      <c r="EI15" s="17">
        <v>2.5</v>
      </c>
      <c r="EJ15" s="17">
        <v>0</v>
      </c>
      <c r="EK15" s="17">
        <v>1.4</v>
      </c>
      <c r="EL15" s="17">
        <v>0.2</v>
      </c>
      <c r="EM15" s="17">
        <v>0.2</v>
      </c>
      <c r="EN15" s="17">
        <v>0.2</v>
      </c>
      <c r="EO15" s="17"/>
      <c r="EP15" s="17">
        <v>0</v>
      </c>
      <c r="EQ15" s="17">
        <v>0</v>
      </c>
      <c r="ER15" s="17">
        <v>0</v>
      </c>
      <c r="ES15" s="17">
        <v>-0.2</v>
      </c>
      <c r="ET15" s="17">
        <v>2.7</v>
      </c>
      <c r="EU15" s="17">
        <v>0</v>
      </c>
      <c r="EV15" s="17">
        <v>0</v>
      </c>
      <c r="EW15" s="17"/>
      <c r="EX15" s="17">
        <v>0.6</v>
      </c>
      <c r="EY15" s="17">
        <v>0.6</v>
      </c>
      <c r="EZ15" s="17">
        <v>0.5</v>
      </c>
      <c r="FA15" s="17">
        <v>0</v>
      </c>
      <c r="FB15" s="17">
        <v>0.8</v>
      </c>
      <c r="FC15" s="17">
        <v>1</v>
      </c>
      <c r="FD15" s="17">
        <v>1.7</v>
      </c>
      <c r="FE15" s="17">
        <v>12.71</v>
      </c>
      <c r="FF15" s="17">
        <v>0.61</v>
      </c>
      <c r="FG15" s="17">
        <v>2.8</v>
      </c>
      <c r="FH15" s="17">
        <v>0.2</v>
      </c>
      <c r="FI15" s="17">
        <v>3.3</v>
      </c>
      <c r="FJ15" s="17">
        <v>4.0999999999999996</v>
      </c>
      <c r="FK15" s="17">
        <v>-196.03675999999999</v>
      </c>
      <c r="FL15" s="15"/>
      <c r="FM15" s="17">
        <v>1.97584</v>
      </c>
      <c r="FN15" s="17">
        <v>0.32500000000000001</v>
      </c>
      <c r="FO15" s="17">
        <v>2.9597500000000001</v>
      </c>
      <c r="FP15" s="17">
        <v>1.8</v>
      </c>
      <c r="FQ15" s="17">
        <v>0.25580999999999998</v>
      </c>
      <c r="FR15" s="17">
        <v>6.4219999999999999E-2</v>
      </c>
      <c r="FS15" s="17">
        <v>0</v>
      </c>
      <c r="FT15" s="17">
        <v>0.9</v>
      </c>
      <c r="FU15" s="17">
        <v>8.2806200000000008</v>
      </c>
    </row>
    <row r="16" spans="1:177" ht="24" customHeight="1" x14ac:dyDescent="0.3">
      <c r="A16" s="16" t="s">
        <v>44</v>
      </c>
      <c r="B16" s="16" t="s">
        <v>797</v>
      </c>
      <c r="C16" s="17">
        <v>29</v>
      </c>
      <c r="D16" s="17">
        <v>-44.1</v>
      </c>
      <c r="E16" s="17">
        <v>1.6</v>
      </c>
      <c r="F16" s="17"/>
      <c r="G16" s="17"/>
      <c r="H16" s="17">
        <v>-11.7</v>
      </c>
      <c r="I16" s="17">
        <v>18.600000000000001</v>
      </c>
      <c r="J16" s="17"/>
      <c r="K16" s="17"/>
      <c r="L16" s="17">
        <v>-17.100000000000001</v>
      </c>
      <c r="M16" s="17">
        <v>-11.9</v>
      </c>
      <c r="N16" s="17">
        <v>-27.1</v>
      </c>
      <c r="O16" s="17">
        <v>-3.3</v>
      </c>
      <c r="P16" s="17"/>
      <c r="Q16" s="17"/>
      <c r="R16" s="17">
        <v>12.3</v>
      </c>
      <c r="S16" s="17">
        <v>0.1</v>
      </c>
      <c r="T16" s="17"/>
      <c r="U16" s="17"/>
      <c r="V16" s="17"/>
      <c r="W16" s="17"/>
      <c r="X16" s="17">
        <v>10.9</v>
      </c>
      <c r="Y16" s="17">
        <v>2.1</v>
      </c>
      <c r="Z16" s="17">
        <v>0.9</v>
      </c>
      <c r="AA16" s="17">
        <v>0</v>
      </c>
      <c r="AB16" s="17">
        <v>-3.4</v>
      </c>
      <c r="AC16" s="17">
        <v>2.6</v>
      </c>
      <c r="AD16" s="17">
        <v>3.7</v>
      </c>
      <c r="AE16" s="17"/>
      <c r="AF16" s="17"/>
      <c r="AG16" s="17"/>
      <c r="AH16" s="17"/>
      <c r="AI16" s="17">
        <v>7.8</v>
      </c>
      <c r="AJ16" s="17">
        <v>-18.8</v>
      </c>
      <c r="AK16" s="17"/>
      <c r="AL16" s="17"/>
      <c r="AM16" s="17"/>
      <c r="AN16" s="17">
        <v>-0.8</v>
      </c>
      <c r="AO16" s="17">
        <v>0</v>
      </c>
      <c r="AP16" s="17">
        <v>2.6</v>
      </c>
      <c r="AQ16" s="17">
        <v>10.199999999999999</v>
      </c>
      <c r="AR16" s="17">
        <v>1.9</v>
      </c>
      <c r="AS16" s="17">
        <v>0.1</v>
      </c>
      <c r="AT16" s="17">
        <v>2.6</v>
      </c>
      <c r="AU16" s="17">
        <v>2</v>
      </c>
      <c r="AV16" s="17">
        <v>-17.899999999999999</v>
      </c>
      <c r="AW16" s="17">
        <v>-39.5</v>
      </c>
      <c r="AX16" s="17">
        <v>-41.2</v>
      </c>
      <c r="AY16" s="17">
        <v>-0.9</v>
      </c>
      <c r="AZ16" s="17">
        <v>-0.2</v>
      </c>
      <c r="BA16" s="17">
        <v>0.3</v>
      </c>
      <c r="BB16" s="17">
        <v>0.4</v>
      </c>
      <c r="BC16" s="17">
        <v>0.1</v>
      </c>
      <c r="BD16" s="17">
        <v>-0.3</v>
      </c>
      <c r="BE16" s="17"/>
      <c r="BF16" s="17"/>
      <c r="BG16" s="17">
        <v>-3.4</v>
      </c>
      <c r="BH16" s="17"/>
      <c r="BI16" s="17"/>
      <c r="BJ16" s="17">
        <v>0</v>
      </c>
      <c r="BK16" s="17"/>
      <c r="BL16" s="17"/>
      <c r="BM16" s="17"/>
      <c r="BN16" s="17">
        <v>5.5</v>
      </c>
      <c r="BO16" s="17">
        <v>0</v>
      </c>
      <c r="BP16" s="17">
        <v>-32.4</v>
      </c>
      <c r="BQ16" s="17">
        <v>-7.7</v>
      </c>
      <c r="BR16" s="17">
        <v>-28.1</v>
      </c>
      <c r="BS16" s="17"/>
      <c r="BT16" s="17"/>
      <c r="BU16" s="17"/>
      <c r="BV16" s="17"/>
      <c r="BW16" s="17"/>
      <c r="BX16" s="17">
        <v>0</v>
      </c>
      <c r="BY16" s="17"/>
      <c r="BZ16" s="17"/>
      <c r="CA16" s="17">
        <v>-0.6</v>
      </c>
      <c r="CB16" s="17">
        <v>10.9</v>
      </c>
      <c r="CC16" s="17">
        <v>14.4</v>
      </c>
      <c r="CD16" s="17">
        <v>0.2</v>
      </c>
      <c r="CE16" s="17">
        <v>0.3</v>
      </c>
      <c r="CF16" s="17">
        <v>-0.1</v>
      </c>
      <c r="CG16" s="17"/>
      <c r="CH16" s="17"/>
      <c r="CI16" s="17"/>
      <c r="CJ16" s="17">
        <v>-7.4</v>
      </c>
      <c r="CK16" s="17">
        <v>-6</v>
      </c>
      <c r="CL16" s="17">
        <v>-32.1</v>
      </c>
      <c r="CM16" s="17"/>
      <c r="CN16" s="17"/>
      <c r="CO16" s="17"/>
      <c r="CP16" s="17"/>
      <c r="CQ16" s="17"/>
      <c r="CR16" s="17">
        <v>-26.8</v>
      </c>
      <c r="CS16" s="17">
        <v>-21.7</v>
      </c>
      <c r="CT16" s="17">
        <v>-2.2999999999999998</v>
      </c>
      <c r="CU16" s="17">
        <v>-0.6</v>
      </c>
      <c r="CV16" s="17"/>
      <c r="CW16" s="17">
        <v>-12.4</v>
      </c>
      <c r="CX16" s="17">
        <v>0</v>
      </c>
      <c r="CY16" s="17"/>
      <c r="CZ16" s="17"/>
      <c r="DA16" s="17">
        <v>0.9</v>
      </c>
      <c r="DB16" s="17">
        <v>0</v>
      </c>
      <c r="DC16" s="17">
        <v>0</v>
      </c>
      <c r="DD16" s="17"/>
      <c r="DE16" s="17">
        <v>0</v>
      </c>
      <c r="DF16" s="17"/>
      <c r="DG16" s="17">
        <v>0</v>
      </c>
      <c r="DH16" s="17">
        <v>0.8</v>
      </c>
      <c r="DI16" s="17">
        <v>0.2</v>
      </c>
      <c r="DJ16" s="17">
        <v>-1</v>
      </c>
      <c r="DK16" s="17">
        <v>0.2</v>
      </c>
      <c r="DL16" s="17">
        <v>0.6</v>
      </c>
      <c r="DM16" s="17"/>
      <c r="DN16" s="17">
        <v>0</v>
      </c>
      <c r="DO16" s="17">
        <v>0</v>
      </c>
      <c r="DP16" s="17">
        <v>-0.6</v>
      </c>
      <c r="DQ16" s="17">
        <v>1.4</v>
      </c>
      <c r="DR16" s="17">
        <v>0</v>
      </c>
      <c r="DS16" s="17">
        <v>0.1</v>
      </c>
      <c r="DT16" s="17">
        <v>0.5</v>
      </c>
      <c r="DU16" s="17"/>
      <c r="DV16" s="17">
        <v>0</v>
      </c>
      <c r="DW16" s="17">
        <v>-2.2999999999999998</v>
      </c>
      <c r="DX16" s="17">
        <v>0.5</v>
      </c>
      <c r="DY16" s="17">
        <v>0.7</v>
      </c>
      <c r="DZ16" s="17">
        <v>1.3</v>
      </c>
      <c r="EA16" s="17">
        <v>0.7</v>
      </c>
      <c r="EB16" s="17">
        <v>1</v>
      </c>
      <c r="EC16" s="17">
        <v>4.4000000000000004</v>
      </c>
      <c r="ED16" s="17">
        <v>0</v>
      </c>
      <c r="EE16" s="17">
        <v>-3.3880400000000002</v>
      </c>
      <c r="EF16" s="17">
        <v>-8.8260000000000005</v>
      </c>
      <c r="EG16" s="17">
        <v>0</v>
      </c>
      <c r="EH16" s="17">
        <v>0</v>
      </c>
      <c r="EI16" s="17">
        <v>2.5</v>
      </c>
      <c r="EJ16" s="17">
        <v>-0.1</v>
      </c>
      <c r="EK16" s="17">
        <v>1.2</v>
      </c>
      <c r="EL16" s="17">
        <v>0.2</v>
      </c>
      <c r="EM16" s="17">
        <v>0.2</v>
      </c>
      <c r="EN16" s="17">
        <v>0.2</v>
      </c>
      <c r="EO16" s="17"/>
      <c r="EP16" s="17">
        <v>0</v>
      </c>
      <c r="EQ16" s="17">
        <v>0</v>
      </c>
      <c r="ER16" s="17">
        <v>0</v>
      </c>
      <c r="ES16" s="17">
        <v>-0.2</v>
      </c>
      <c r="ET16" s="17">
        <v>0.4</v>
      </c>
      <c r="EU16" s="17">
        <v>0</v>
      </c>
      <c r="EV16" s="17">
        <v>0</v>
      </c>
      <c r="EW16" s="17"/>
      <c r="EX16" s="17">
        <v>0.6</v>
      </c>
      <c r="EY16" s="17">
        <v>0.6</v>
      </c>
      <c r="EZ16" s="17">
        <v>0.5</v>
      </c>
      <c r="FA16" s="17">
        <v>0</v>
      </c>
      <c r="FB16" s="17">
        <v>0.8</v>
      </c>
      <c r="FC16" s="17">
        <v>1</v>
      </c>
      <c r="FD16" s="17">
        <v>1.8</v>
      </c>
      <c r="FE16" s="17">
        <v>12.41</v>
      </c>
      <c r="FF16" s="17">
        <v>0.48</v>
      </c>
      <c r="FG16" s="17">
        <v>3.6</v>
      </c>
      <c r="FH16" s="17">
        <v>0.1</v>
      </c>
      <c r="FI16" s="17">
        <v>2.9</v>
      </c>
      <c r="FJ16" s="17">
        <v>4.0999999999999996</v>
      </c>
      <c r="FK16" s="17">
        <v>-248.22404</v>
      </c>
      <c r="FL16" s="15"/>
      <c r="FM16" s="17">
        <v>1.9353899999999999</v>
      </c>
      <c r="FN16" s="17">
        <v>0.26700000000000002</v>
      </c>
      <c r="FO16" s="17">
        <v>2.9820000000000002</v>
      </c>
      <c r="FP16" s="17">
        <v>1.8</v>
      </c>
      <c r="FQ16" s="17">
        <v>0.26706000000000002</v>
      </c>
      <c r="FR16" s="17">
        <v>6.8000000000000005E-2</v>
      </c>
      <c r="FS16" s="17">
        <v>-0.1</v>
      </c>
      <c r="FT16" s="17">
        <v>0.8</v>
      </c>
      <c r="FU16" s="17">
        <v>8.0194500000000009</v>
      </c>
    </row>
    <row r="17" spans="1:177" ht="24" customHeight="1" x14ac:dyDescent="0.3">
      <c r="A17" s="16" t="s">
        <v>44</v>
      </c>
      <c r="B17" s="16" t="s">
        <v>798</v>
      </c>
      <c r="C17" s="17">
        <v>28.6</v>
      </c>
      <c r="D17" s="17">
        <v>-43.4</v>
      </c>
      <c r="E17" s="17">
        <v>1.9</v>
      </c>
      <c r="F17" s="17"/>
      <c r="G17" s="17"/>
      <c r="H17" s="17">
        <v>-12.2</v>
      </c>
      <c r="I17" s="17">
        <v>16.899999999999999</v>
      </c>
      <c r="J17" s="17"/>
      <c r="K17" s="17"/>
      <c r="L17" s="17">
        <v>-15.4</v>
      </c>
      <c r="M17" s="17">
        <v>-11</v>
      </c>
      <c r="N17" s="17">
        <v>-26.1</v>
      </c>
      <c r="O17" s="17">
        <v>-0.2</v>
      </c>
      <c r="P17" s="17"/>
      <c r="Q17" s="17"/>
      <c r="R17" s="17">
        <v>13.3</v>
      </c>
      <c r="S17" s="17">
        <v>0</v>
      </c>
      <c r="T17" s="17"/>
      <c r="U17" s="17"/>
      <c r="V17" s="17"/>
      <c r="W17" s="17"/>
      <c r="X17" s="17">
        <v>10.4</v>
      </c>
      <c r="Y17" s="17">
        <v>1.5</v>
      </c>
      <c r="Z17" s="17">
        <v>0.5</v>
      </c>
      <c r="AA17" s="17">
        <v>0</v>
      </c>
      <c r="AB17" s="17">
        <v>-3.5</v>
      </c>
      <c r="AC17" s="17">
        <v>2.7</v>
      </c>
      <c r="AD17" s="17">
        <v>3.6</v>
      </c>
      <c r="AE17" s="17"/>
      <c r="AF17" s="17"/>
      <c r="AG17" s="17"/>
      <c r="AH17" s="17"/>
      <c r="AI17" s="17">
        <v>7.7</v>
      </c>
      <c r="AJ17" s="17">
        <v>-18.7</v>
      </c>
      <c r="AK17" s="17"/>
      <c r="AL17" s="17"/>
      <c r="AM17" s="17"/>
      <c r="AN17" s="17">
        <v>-0.8</v>
      </c>
      <c r="AO17" s="17">
        <v>0</v>
      </c>
      <c r="AP17" s="17">
        <v>2.9</v>
      </c>
      <c r="AQ17" s="17">
        <v>9.9</v>
      </c>
      <c r="AR17" s="17">
        <v>2.2999999999999998</v>
      </c>
      <c r="AS17" s="17">
        <v>0.2</v>
      </c>
      <c r="AT17" s="17">
        <v>2.6</v>
      </c>
      <c r="AU17" s="17">
        <v>1.5</v>
      </c>
      <c r="AV17" s="17">
        <v>-17.600000000000001</v>
      </c>
      <c r="AW17" s="17">
        <v>-39.200000000000003</v>
      </c>
      <c r="AX17" s="17">
        <v>-40.6</v>
      </c>
      <c r="AY17" s="17">
        <v>-0.4</v>
      </c>
      <c r="AZ17" s="17">
        <v>-0.2</v>
      </c>
      <c r="BA17" s="17">
        <v>0.4</v>
      </c>
      <c r="BB17" s="17">
        <v>0.4</v>
      </c>
      <c r="BC17" s="17">
        <v>0.1</v>
      </c>
      <c r="BD17" s="17">
        <v>-0.8</v>
      </c>
      <c r="BE17" s="17"/>
      <c r="BF17" s="17"/>
      <c r="BG17" s="17">
        <v>-3.2</v>
      </c>
      <c r="BH17" s="17"/>
      <c r="BI17" s="17"/>
      <c r="BJ17" s="17">
        <v>0</v>
      </c>
      <c r="BK17" s="17"/>
      <c r="BL17" s="17"/>
      <c r="BM17" s="17"/>
      <c r="BN17" s="17">
        <v>6.5</v>
      </c>
      <c r="BO17" s="17">
        <v>0</v>
      </c>
      <c r="BP17" s="17">
        <v>-31.8</v>
      </c>
      <c r="BQ17" s="17">
        <v>-7</v>
      </c>
      <c r="BR17" s="17">
        <v>-26.9</v>
      </c>
      <c r="BS17" s="17"/>
      <c r="BT17" s="17"/>
      <c r="BU17" s="17"/>
      <c r="BV17" s="17"/>
      <c r="BW17" s="17"/>
      <c r="BX17" s="17">
        <v>0</v>
      </c>
      <c r="BY17" s="17"/>
      <c r="BZ17" s="17"/>
      <c r="CA17" s="17">
        <v>-0.6</v>
      </c>
      <c r="CB17" s="17">
        <v>12.8</v>
      </c>
      <c r="CC17" s="17">
        <v>14.4</v>
      </c>
      <c r="CD17" s="17">
        <v>-0.1</v>
      </c>
      <c r="CE17" s="17">
        <v>0.3</v>
      </c>
      <c r="CF17" s="17">
        <v>0.1</v>
      </c>
      <c r="CG17" s="17"/>
      <c r="CH17" s="17"/>
      <c r="CI17" s="17"/>
      <c r="CJ17" s="17">
        <v>-7.2</v>
      </c>
      <c r="CK17" s="17">
        <v>-5.5</v>
      </c>
      <c r="CL17" s="17">
        <v>-31.9</v>
      </c>
      <c r="CM17" s="17"/>
      <c r="CN17" s="17"/>
      <c r="CO17" s="17"/>
      <c r="CP17" s="17"/>
      <c r="CQ17" s="17"/>
      <c r="CR17" s="17">
        <v>-26.5</v>
      </c>
      <c r="CS17" s="17">
        <v>-21.6</v>
      </c>
      <c r="CT17" s="17">
        <v>-2.2999999999999998</v>
      </c>
      <c r="CU17" s="17">
        <v>-0.6</v>
      </c>
      <c r="CV17" s="17"/>
      <c r="CW17" s="17">
        <v>-12</v>
      </c>
      <c r="CX17" s="17">
        <v>0</v>
      </c>
      <c r="CY17" s="17"/>
      <c r="CZ17" s="17"/>
      <c r="DA17" s="17">
        <v>0.8</v>
      </c>
      <c r="DB17" s="17">
        <v>0</v>
      </c>
      <c r="DC17" s="17">
        <v>0</v>
      </c>
      <c r="DD17" s="17"/>
      <c r="DE17" s="17">
        <v>0</v>
      </c>
      <c r="DF17" s="17"/>
      <c r="DG17" s="17">
        <v>0.1</v>
      </c>
      <c r="DH17" s="17">
        <v>0.8</v>
      </c>
      <c r="DI17" s="17">
        <v>0.2</v>
      </c>
      <c r="DJ17" s="17">
        <v>-1.2</v>
      </c>
      <c r="DK17" s="17">
        <v>0.3</v>
      </c>
      <c r="DL17" s="17">
        <v>0.6</v>
      </c>
      <c r="DM17" s="17"/>
      <c r="DN17" s="17">
        <v>0</v>
      </c>
      <c r="DO17" s="17">
        <v>0</v>
      </c>
      <c r="DP17" s="17">
        <v>-0.6</v>
      </c>
      <c r="DQ17" s="17">
        <v>1.9</v>
      </c>
      <c r="DR17" s="17">
        <v>0</v>
      </c>
      <c r="DS17" s="17">
        <v>-0.1</v>
      </c>
      <c r="DT17" s="17">
        <v>0.5</v>
      </c>
      <c r="DU17" s="17"/>
      <c r="DV17" s="17">
        <v>0</v>
      </c>
      <c r="DW17" s="17">
        <v>-2.2999999999999998</v>
      </c>
      <c r="DX17" s="17">
        <v>0.6</v>
      </c>
      <c r="DY17" s="17">
        <v>0.8</v>
      </c>
      <c r="DZ17" s="17">
        <v>1.3</v>
      </c>
      <c r="EA17" s="17">
        <v>0.7</v>
      </c>
      <c r="EB17" s="17">
        <v>1</v>
      </c>
      <c r="EC17" s="17">
        <v>3.3</v>
      </c>
      <c r="ED17" s="17">
        <v>0</v>
      </c>
      <c r="EE17" s="17">
        <v>-3.9985599999999999</v>
      </c>
      <c r="EF17" s="17">
        <v>-9.1519399999999997</v>
      </c>
      <c r="EG17" s="17">
        <v>0</v>
      </c>
      <c r="EH17" s="17">
        <v>0</v>
      </c>
      <c r="EI17" s="17">
        <v>2.5</v>
      </c>
      <c r="EJ17" s="17">
        <v>-0.1</v>
      </c>
      <c r="EK17" s="17">
        <v>1.4</v>
      </c>
      <c r="EL17" s="17">
        <v>0.2</v>
      </c>
      <c r="EM17" s="17">
        <v>0.2</v>
      </c>
      <c r="EN17" s="17">
        <v>0.2</v>
      </c>
      <c r="EO17" s="17"/>
      <c r="EP17" s="17">
        <v>0</v>
      </c>
      <c r="EQ17" s="17">
        <v>0</v>
      </c>
      <c r="ER17" s="17">
        <v>0</v>
      </c>
      <c r="ES17" s="17">
        <v>-0.2</v>
      </c>
      <c r="ET17" s="17">
        <v>-0.3</v>
      </c>
      <c r="EU17" s="17">
        <v>0</v>
      </c>
      <c r="EV17" s="17">
        <v>0</v>
      </c>
      <c r="EW17" s="17"/>
      <c r="EX17" s="17">
        <v>0.6</v>
      </c>
      <c r="EY17" s="17">
        <v>0.6</v>
      </c>
      <c r="EZ17" s="17">
        <v>0.5</v>
      </c>
      <c r="FA17" s="17">
        <v>0</v>
      </c>
      <c r="FB17" s="17">
        <v>0.8</v>
      </c>
      <c r="FC17" s="17">
        <v>1</v>
      </c>
      <c r="FD17" s="17">
        <v>1.9</v>
      </c>
      <c r="FE17" s="17">
        <v>12.59</v>
      </c>
      <c r="FF17" s="17">
        <v>0.48</v>
      </c>
      <c r="FG17" s="17">
        <v>3.2</v>
      </c>
      <c r="FH17" s="17">
        <v>0.1</v>
      </c>
      <c r="FI17" s="17">
        <v>2.6</v>
      </c>
      <c r="FJ17" s="17">
        <v>4.0999999999999996</v>
      </c>
      <c r="FK17" s="17">
        <v>-237.88050000000001</v>
      </c>
      <c r="FL17" s="15"/>
      <c r="FM17" s="17">
        <v>1.99352</v>
      </c>
      <c r="FN17" s="17">
        <v>0.32500000000000001</v>
      </c>
      <c r="FO17" s="17">
        <v>2.49675</v>
      </c>
      <c r="FP17" s="17">
        <v>1.8</v>
      </c>
      <c r="FQ17" s="17">
        <v>0.26080999999999999</v>
      </c>
      <c r="FR17" s="17">
        <v>7.3929999999999996E-2</v>
      </c>
      <c r="FS17" s="17">
        <v>0</v>
      </c>
      <c r="FT17" s="17">
        <v>0.8</v>
      </c>
      <c r="FU17" s="17">
        <v>7.7500099999999996</v>
      </c>
    </row>
    <row r="18" spans="1:177" ht="24" customHeight="1" x14ac:dyDescent="0.3">
      <c r="A18" s="18" t="s">
        <v>44</v>
      </c>
      <c r="B18" s="18" t="s">
        <v>799</v>
      </c>
      <c r="C18" s="19">
        <v>29.3</v>
      </c>
      <c r="D18" s="19">
        <v>-42.9</v>
      </c>
      <c r="E18" s="19">
        <v>1.9</v>
      </c>
      <c r="F18" s="19"/>
      <c r="G18" s="19"/>
      <c r="H18" s="19">
        <v>-10.9</v>
      </c>
      <c r="I18" s="19">
        <v>28.7</v>
      </c>
      <c r="J18" s="19"/>
      <c r="K18" s="19"/>
      <c r="L18" s="19">
        <v>-14.2</v>
      </c>
      <c r="M18" s="19">
        <v>-5.5</v>
      </c>
      <c r="N18" s="19">
        <v>-20.3</v>
      </c>
      <c r="O18" s="19">
        <v>0.2</v>
      </c>
      <c r="P18" s="19"/>
      <c r="Q18" s="19"/>
      <c r="R18" s="19">
        <v>12.2</v>
      </c>
      <c r="S18" s="19">
        <v>0.1</v>
      </c>
      <c r="T18" s="19"/>
      <c r="U18" s="19"/>
      <c r="V18" s="19"/>
      <c r="W18" s="19"/>
      <c r="X18" s="19">
        <v>9.9</v>
      </c>
      <c r="Y18" s="19">
        <v>1.9</v>
      </c>
      <c r="Z18" s="19">
        <v>0.8</v>
      </c>
      <c r="AA18" s="19">
        <v>0</v>
      </c>
      <c r="AB18" s="19">
        <v>-3.4</v>
      </c>
      <c r="AC18" s="19">
        <v>2.6</v>
      </c>
      <c r="AD18" s="19">
        <v>2.8</v>
      </c>
      <c r="AE18" s="19"/>
      <c r="AF18" s="19"/>
      <c r="AG18" s="19"/>
      <c r="AH18" s="19"/>
      <c r="AI18" s="19">
        <v>8.4</v>
      </c>
      <c r="AJ18" s="19">
        <v>-18.5</v>
      </c>
      <c r="AK18" s="19"/>
      <c r="AL18" s="19"/>
      <c r="AM18" s="19"/>
      <c r="AN18" s="19">
        <v>-0.8</v>
      </c>
      <c r="AO18" s="19">
        <v>0</v>
      </c>
      <c r="AP18" s="19">
        <v>2.9</v>
      </c>
      <c r="AQ18" s="19">
        <v>9.9</v>
      </c>
      <c r="AR18" s="19">
        <v>1.9</v>
      </c>
      <c r="AS18" s="19">
        <v>0.4</v>
      </c>
      <c r="AT18" s="19">
        <v>2.6</v>
      </c>
      <c r="AU18" s="19">
        <v>1.3</v>
      </c>
      <c r="AV18" s="19">
        <v>-16.899999999999999</v>
      </c>
      <c r="AW18" s="19">
        <v>-38.5</v>
      </c>
      <c r="AX18" s="19">
        <v>-40</v>
      </c>
      <c r="AY18" s="19">
        <v>1.4</v>
      </c>
      <c r="AZ18" s="19">
        <v>0.1</v>
      </c>
      <c r="BA18" s="19">
        <v>0.9</v>
      </c>
      <c r="BB18" s="19">
        <v>0.4</v>
      </c>
      <c r="BC18" s="19">
        <v>-0.1</v>
      </c>
      <c r="BD18" s="19">
        <v>-2.2999999999999998</v>
      </c>
      <c r="BE18" s="19"/>
      <c r="BF18" s="19"/>
      <c r="BG18" s="19">
        <v>-2.5</v>
      </c>
      <c r="BH18" s="19"/>
      <c r="BI18" s="19"/>
      <c r="BJ18" s="19">
        <v>0</v>
      </c>
      <c r="BK18" s="19"/>
      <c r="BL18" s="19"/>
      <c r="BM18" s="19"/>
      <c r="BN18" s="19">
        <v>6.6</v>
      </c>
      <c r="BO18" s="19">
        <v>0</v>
      </c>
      <c r="BP18" s="19">
        <v>-31.8</v>
      </c>
      <c r="BQ18" s="19">
        <v>-6.5</v>
      </c>
      <c r="BR18" s="19">
        <v>-25.7</v>
      </c>
      <c r="BS18" s="19"/>
      <c r="BT18" s="19"/>
      <c r="BU18" s="19"/>
      <c r="BV18" s="19"/>
      <c r="BW18" s="19"/>
      <c r="BX18" s="19">
        <v>0</v>
      </c>
      <c r="BY18" s="19"/>
      <c r="BZ18" s="19"/>
      <c r="CA18" s="19">
        <v>-0.6</v>
      </c>
      <c r="CB18" s="19">
        <v>12.2</v>
      </c>
      <c r="CC18" s="19">
        <v>14.3</v>
      </c>
      <c r="CD18" s="19">
        <v>-0.3</v>
      </c>
      <c r="CE18" s="19">
        <v>0.3</v>
      </c>
      <c r="CF18" s="19">
        <v>0</v>
      </c>
      <c r="CG18" s="19"/>
      <c r="CH18" s="19"/>
      <c r="CI18" s="19"/>
      <c r="CJ18" s="19">
        <v>-6.5</v>
      </c>
      <c r="CK18" s="19">
        <v>-4.9000000000000004</v>
      </c>
      <c r="CL18" s="19">
        <v>-30.6</v>
      </c>
      <c r="CM18" s="19"/>
      <c r="CN18" s="19"/>
      <c r="CO18" s="19"/>
      <c r="CP18" s="19"/>
      <c r="CQ18" s="19"/>
      <c r="CR18" s="19">
        <v>-26.2</v>
      </c>
      <c r="CS18" s="19">
        <v>-21.4</v>
      </c>
      <c r="CT18" s="19">
        <v>-2.2999999999999998</v>
      </c>
      <c r="CU18" s="19">
        <v>-0.6</v>
      </c>
      <c r="CV18" s="19"/>
      <c r="CW18" s="19">
        <v>-11.7</v>
      </c>
      <c r="CX18" s="19">
        <v>0</v>
      </c>
      <c r="CY18" s="19"/>
      <c r="CZ18" s="19"/>
      <c r="DA18" s="19">
        <v>0.8</v>
      </c>
      <c r="DB18" s="19">
        <v>0.1</v>
      </c>
      <c r="DC18" s="19">
        <v>0</v>
      </c>
      <c r="DD18" s="19"/>
      <c r="DE18" s="19">
        <v>0</v>
      </c>
      <c r="DF18" s="19"/>
      <c r="DG18" s="19">
        <v>0.1</v>
      </c>
      <c r="DH18" s="19">
        <v>0.7</v>
      </c>
      <c r="DI18" s="19">
        <v>0.1</v>
      </c>
      <c r="DJ18" s="19">
        <v>-1</v>
      </c>
      <c r="DK18" s="19">
        <v>0.2</v>
      </c>
      <c r="DL18" s="19">
        <v>0.5</v>
      </c>
      <c r="DM18" s="19"/>
      <c r="DN18" s="19">
        <v>0</v>
      </c>
      <c r="DO18" s="19">
        <v>0</v>
      </c>
      <c r="DP18" s="19">
        <v>-0.5</v>
      </c>
      <c r="DQ18" s="19">
        <v>2.1</v>
      </c>
      <c r="DR18" s="19">
        <v>0</v>
      </c>
      <c r="DS18" s="19">
        <v>0.2</v>
      </c>
      <c r="DT18" s="19">
        <v>0.4</v>
      </c>
      <c r="DU18" s="19"/>
      <c r="DV18" s="19">
        <v>0</v>
      </c>
      <c r="DW18" s="19">
        <v>-2.2000000000000002</v>
      </c>
      <c r="DX18" s="19">
        <v>0.7</v>
      </c>
      <c r="DY18" s="19">
        <v>0.7</v>
      </c>
      <c r="DZ18" s="19">
        <v>1.1000000000000001</v>
      </c>
      <c r="EA18" s="19">
        <v>0.7</v>
      </c>
      <c r="EB18" s="19">
        <v>1</v>
      </c>
      <c r="EC18" s="19">
        <v>3.9</v>
      </c>
      <c r="ED18" s="19">
        <v>0</v>
      </c>
      <c r="EE18" s="19">
        <v>-2.9145500000000002</v>
      </c>
      <c r="EF18" s="19">
        <v>-8.2543100000000003</v>
      </c>
      <c r="EG18" s="19">
        <v>0</v>
      </c>
      <c r="EH18" s="19">
        <v>0</v>
      </c>
      <c r="EI18" s="19">
        <v>2.5</v>
      </c>
      <c r="EJ18" s="19">
        <v>-0.1</v>
      </c>
      <c r="EK18" s="19">
        <v>1.4</v>
      </c>
      <c r="EL18" s="19">
        <v>0.2</v>
      </c>
      <c r="EM18" s="19">
        <v>0.2</v>
      </c>
      <c r="EN18" s="19">
        <v>0.2</v>
      </c>
      <c r="EO18" s="19"/>
      <c r="EP18" s="19">
        <v>0</v>
      </c>
      <c r="EQ18" s="19">
        <v>0</v>
      </c>
      <c r="ER18" s="19">
        <v>0</v>
      </c>
      <c r="ES18" s="19">
        <v>-0.2</v>
      </c>
      <c r="ET18" s="19">
        <v>-1.1000000000000001</v>
      </c>
      <c r="EU18" s="19">
        <v>0</v>
      </c>
      <c r="EV18" s="19">
        <v>0</v>
      </c>
      <c r="EW18" s="19"/>
      <c r="EX18" s="19">
        <v>0.6</v>
      </c>
      <c r="EY18" s="19">
        <v>0.6</v>
      </c>
      <c r="EZ18" s="19">
        <v>0.5</v>
      </c>
      <c r="FA18" s="19">
        <v>0</v>
      </c>
      <c r="FB18" s="19">
        <v>0.8</v>
      </c>
      <c r="FC18" s="19">
        <v>1</v>
      </c>
      <c r="FD18" s="19">
        <v>1.8</v>
      </c>
      <c r="FE18" s="19">
        <v>12.5</v>
      </c>
      <c r="FF18" s="19">
        <v>0.49</v>
      </c>
      <c r="FG18" s="19">
        <v>3.1</v>
      </c>
      <c r="FH18" s="19">
        <v>0.1</v>
      </c>
      <c r="FI18" s="19">
        <v>2.7</v>
      </c>
      <c r="FJ18" s="19">
        <v>4.0999999999999996</v>
      </c>
      <c r="FK18" s="19">
        <v>-202.07885999999999</v>
      </c>
      <c r="FL18" s="15"/>
      <c r="FM18" s="19">
        <v>1.93045</v>
      </c>
      <c r="FN18" s="19">
        <v>0.29599999999999999</v>
      </c>
      <c r="FO18" s="19">
        <v>2.4817499999999999</v>
      </c>
      <c r="FP18" s="19">
        <v>1.8</v>
      </c>
      <c r="FQ18" s="19">
        <v>0.26133000000000001</v>
      </c>
      <c r="FR18" s="19">
        <v>6.3759999999999997E-2</v>
      </c>
      <c r="FS18" s="19">
        <v>0</v>
      </c>
      <c r="FT18" s="19">
        <v>0.8</v>
      </c>
      <c r="FU18" s="19">
        <v>7.6332899999999997</v>
      </c>
    </row>
    <row r="19" spans="1:177" ht="24" customHeight="1" x14ac:dyDescent="0.3">
      <c r="A19" s="13" t="s">
        <v>44</v>
      </c>
      <c r="B19" s="13" t="s">
        <v>800</v>
      </c>
      <c r="C19" s="14">
        <v>28.1</v>
      </c>
      <c r="D19" s="14">
        <v>-42.3</v>
      </c>
      <c r="E19" s="14">
        <v>1.5</v>
      </c>
      <c r="F19" s="14"/>
      <c r="G19" s="14"/>
      <c r="H19" s="14">
        <v>-10.4</v>
      </c>
      <c r="I19" s="14">
        <v>28.5</v>
      </c>
      <c r="J19" s="14"/>
      <c r="K19" s="14"/>
      <c r="L19" s="14">
        <v>-9.8000000000000007</v>
      </c>
      <c r="M19" s="14">
        <v>-9.1999999999999993</v>
      </c>
      <c r="N19" s="14">
        <v>-24.6</v>
      </c>
      <c r="O19" s="14">
        <v>7.4</v>
      </c>
      <c r="P19" s="14"/>
      <c r="Q19" s="14"/>
      <c r="R19" s="14">
        <v>16.899999999999999</v>
      </c>
      <c r="S19" s="14">
        <v>-0.1</v>
      </c>
      <c r="T19" s="14"/>
      <c r="U19" s="14"/>
      <c r="V19" s="14"/>
      <c r="W19" s="14"/>
      <c r="X19" s="14">
        <v>11.8</v>
      </c>
      <c r="Y19" s="14">
        <v>2</v>
      </c>
      <c r="Z19" s="14">
        <v>0.8</v>
      </c>
      <c r="AA19" s="14">
        <v>0</v>
      </c>
      <c r="AB19" s="14">
        <v>-3.4</v>
      </c>
      <c r="AC19" s="14">
        <v>2.9</v>
      </c>
      <c r="AD19" s="14">
        <v>3.2</v>
      </c>
      <c r="AE19" s="14"/>
      <c r="AF19" s="14"/>
      <c r="AG19" s="14"/>
      <c r="AH19" s="14"/>
      <c r="AI19" s="14">
        <v>7</v>
      </c>
      <c r="AJ19" s="14">
        <v>-18</v>
      </c>
      <c r="AK19" s="14"/>
      <c r="AL19" s="14"/>
      <c r="AM19" s="14"/>
      <c r="AN19" s="14">
        <v>-0.8</v>
      </c>
      <c r="AO19" s="14">
        <v>0</v>
      </c>
      <c r="AP19" s="14">
        <v>3.1</v>
      </c>
      <c r="AQ19" s="14">
        <v>10.3</v>
      </c>
      <c r="AR19" s="14">
        <v>2.2000000000000002</v>
      </c>
      <c r="AS19" s="14">
        <v>0.2</v>
      </c>
      <c r="AT19" s="14">
        <v>2.6</v>
      </c>
      <c r="AU19" s="14">
        <v>1.5</v>
      </c>
      <c r="AV19" s="14">
        <v>-14.1</v>
      </c>
      <c r="AW19" s="14">
        <v>-35.799999999999997</v>
      </c>
      <c r="AX19" s="14">
        <v>-37.1</v>
      </c>
      <c r="AY19" s="14">
        <v>-1.3</v>
      </c>
      <c r="AZ19" s="14">
        <v>-2.2000000000000002</v>
      </c>
      <c r="BA19" s="14">
        <v>-0.2</v>
      </c>
      <c r="BB19" s="14">
        <v>0.4</v>
      </c>
      <c r="BC19" s="14">
        <v>0.1</v>
      </c>
      <c r="BD19" s="14">
        <v>-1.3</v>
      </c>
      <c r="BE19" s="14"/>
      <c r="BF19" s="14"/>
      <c r="BG19" s="14">
        <v>-2.2000000000000002</v>
      </c>
      <c r="BH19" s="14"/>
      <c r="BI19" s="14"/>
      <c r="BJ19" s="14">
        <v>0</v>
      </c>
      <c r="BK19" s="14"/>
      <c r="BL19" s="14"/>
      <c r="BM19" s="14"/>
      <c r="BN19" s="14">
        <v>8.6</v>
      </c>
      <c r="BO19" s="14">
        <v>0</v>
      </c>
      <c r="BP19" s="14">
        <v>-29.2</v>
      </c>
      <c r="BQ19" s="14">
        <v>-4.3</v>
      </c>
      <c r="BR19" s="14">
        <v>-24.5</v>
      </c>
      <c r="BS19" s="14"/>
      <c r="BT19" s="14"/>
      <c r="BU19" s="14"/>
      <c r="BV19" s="14"/>
      <c r="BW19" s="14"/>
      <c r="BX19" s="14">
        <v>0</v>
      </c>
      <c r="BY19" s="14"/>
      <c r="BZ19" s="14"/>
      <c r="CA19" s="14">
        <v>-0.6</v>
      </c>
      <c r="CB19" s="14">
        <v>12.6</v>
      </c>
      <c r="CC19" s="14">
        <v>14.8</v>
      </c>
      <c r="CD19" s="14">
        <v>0.4</v>
      </c>
      <c r="CE19" s="14">
        <v>0.3</v>
      </c>
      <c r="CF19" s="14">
        <v>0.1</v>
      </c>
      <c r="CG19" s="14"/>
      <c r="CH19" s="14"/>
      <c r="CI19" s="14"/>
      <c r="CJ19" s="14">
        <v>-4.2</v>
      </c>
      <c r="CK19" s="14">
        <v>-2.6</v>
      </c>
      <c r="CL19" s="14">
        <v>-27.6</v>
      </c>
      <c r="CM19" s="14"/>
      <c r="CN19" s="14"/>
      <c r="CO19" s="14"/>
      <c r="CP19" s="14"/>
      <c r="CQ19" s="14"/>
      <c r="CR19" s="14">
        <v>-24.8</v>
      </c>
      <c r="CS19" s="14">
        <v>-20.6</v>
      </c>
      <c r="CT19" s="14">
        <v>-2.1</v>
      </c>
      <c r="CU19" s="14">
        <v>-0.8</v>
      </c>
      <c r="CV19" s="14"/>
      <c r="CW19" s="14">
        <v>-12</v>
      </c>
      <c r="CX19" s="14">
        <v>0</v>
      </c>
      <c r="CY19" s="14"/>
      <c r="CZ19" s="14"/>
      <c r="DA19" s="14">
        <v>0.8</v>
      </c>
      <c r="DB19" s="14">
        <v>0</v>
      </c>
      <c r="DC19" s="14">
        <v>0</v>
      </c>
      <c r="DD19" s="14"/>
      <c r="DE19" s="14">
        <v>0</v>
      </c>
      <c r="DF19" s="14"/>
      <c r="DG19" s="14">
        <v>0</v>
      </c>
      <c r="DH19" s="14">
        <v>0.8</v>
      </c>
      <c r="DI19" s="14">
        <v>0.2</v>
      </c>
      <c r="DJ19" s="14">
        <v>-1</v>
      </c>
      <c r="DK19" s="14">
        <v>0.3</v>
      </c>
      <c r="DL19" s="14">
        <v>0.5</v>
      </c>
      <c r="DM19" s="14"/>
      <c r="DN19" s="14">
        <v>0</v>
      </c>
      <c r="DO19" s="14">
        <v>0</v>
      </c>
      <c r="DP19" s="14">
        <v>-0.3</v>
      </c>
      <c r="DQ19" s="14">
        <v>2.7</v>
      </c>
      <c r="DR19" s="14">
        <v>0</v>
      </c>
      <c r="DS19" s="14">
        <v>0</v>
      </c>
      <c r="DT19" s="14">
        <v>0.4</v>
      </c>
      <c r="DU19" s="14"/>
      <c r="DV19" s="14">
        <v>0</v>
      </c>
      <c r="DW19" s="14">
        <v>-2.2000000000000002</v>
      </c>
      <c r="DX19" s="14">
        <v>0.7</v>
      </c>
      <c r="DY19" s="14">
        <v>0.7</v>
      </c>
      <c r="DZ19" s="14">
        <v>1.2</v>
      </c>
      <c r="EA19" s="14">
        <v>0.7</v>
      </c>
      <c r="EB19" s="14">
        <v>1</v>
      </c>
      <c r="EC19" s="14">
        <v>1.6</v>
      </c>
      <c r="ED19" s="14">
        <v>0</v>
      </c>
      <c r="EE19" s="14">
        <v>-2.56176</v>
      </c>
      <c r="EF19" s="14">
        <v>-7.7573800000000004</v>
      </c>
      <c r="EG19" s="14">
        <v>0.12202</v>
      </c>
      <c r="EH19" s="14">
        <v>0</v>
      </c>
      <c r="EI19" s="14">
        <v>2.5</v>
      </c>
      <c r="EJ19" s="14">
        <v>-0.1</v>
      </c>
      <c r="EK19" s="14">
        <v>1.4</v>
      </c>
      <c r="EL19" s="14">
        <v>0.2</v>
      </c>
      <c r="EM19" s="14">
        <v>0.2</v>
      </c>
      <c r="EN19" s="14">
        <v>0.2</v>
      </c>
      <c r="EO19" s="14"/>
      <c r="EP19" s="14">
        <v>0</v>
      </c>
      <c r="EQ19" s="14">
        <v>0</v>
      </c>
      <c r="ER19" s="14">
        <v>0</v>
      </c>
      <c r="ES19" s="14">
        <v>-0.2</v>
      </c>
      <c r="ET19" s="14">
        <v>-1.7</v>
      </c>
      <c r="EU19" s="14">
        <v>0</v>
      </c>
      <c r="EV19" s="14">
        <v>0</v>
      </c>
      <c r="EW19" s="14"/>
      <c r="EX19" s="14">
        <v>0.6</v>
      </c>
      <c r="EY19" s="14">
        <v>0.6</v>
      </c>
      <c r="EZ19" s="14">
        <v>0.5</v>
      </c>
      <c r="FA19" s="14">
        <v>0</v>
      </c>
      <c r="FB19" s="14">
        <v>0.8</v>
      </c>
      <c r="FC19" s="14">
        <v>1</v>
      </c>
      <c r="FD19" s="14">
        <v>1.8</v>
      </c>
      <c r="FE19" s="14">
        <v>12.88</v>
      </c>
      <c r="FF19" s="14">
        <v>0.16</v>
      </c>
      <c r="FG19" s="14">
        <v>1.1000000000000001</v>
      </c>
      <c r="FH19" s="14">
        <v>0.2</v>
      </c>
      <c r="FI19" s="14">
        <v>2.8</v>
      </c>
      <c r="FJ19" s="14">
        <v>4.0999999999999996</v>
      </c>
      <c r="FK19" s="14">
        <v>-171.85712000000001</v>
      </c>
      <c r="FL19" s="15"/>
      <c r="FM19" s="14">
        <v>1.96085</v>
      </c>
      <c r="FN19" s="14">
        <v>0.42399999999999999</v>
      </c>
      <c r="FO19" s="14">
        <v>2.6737500000000001</v>
      </c>
      <c r="FP19" s="14">
        <v>1.8</v>
      </c>
      <c r="FQ19" s="14">
        <v>0.26397999999999999</v>
      </c>
      <c r="FR19" s="14">
        <v>6.071E-2</v>
      </c>
      <c r="FS19" s="14">
        <v>0.1</v>
      </c>
      <c r="FT19" s="14">
        <v>0.8</v>
      </c>
      <c r="FU19" s="14">
        <v>8.0832899999999999</v>
      </c>
    </row>
    <row r="20" spans="1:177" ht="24" customHeight="1" x14ac:dyDescent="0.3">
      <c r="A20" s="16" t="s">
        <v>44</v>
      </c>
      <c r="B20" s="16" t="s">
        <v>801</v>
      </c>
      <c r="C20" s="17">
        <v>28.3</v>
      </c>
      <c r="D20" s="17">
        <v>-46.2</v>
      </c>
      <c r="E20" s="17">
        <v>2.2999999999999998</v>
      </c>
      <c r="F20" s="17"/>
      <c r="G20" s="17"/>
      <c r="H20" s="17">
        <v>-11.4</v>
      </c>
      <c r="I20" s="17">
        <v>29.4</v>
      </c>
      <c r="J20" s="17"/>
      <c r="K20" s="17"/>
      <c r="L20" s="17">
        <v>-12.5</v>
      </c>
      <c r="M20" s="17">
        <v>-2.9</v>
      </c>
      <c r="N20" s="17">
        <v>-17.3</v>
      </c>
      <c r="O20" s="17">
        <v>4</v>
      </c>
      <c r="P20" s="17"/>
      <c r="Q20" s="17"/>
      <c r="R20" s="17">
        <v>15</v>
      </c>
      <c r="S20" s="17">
        <v>0.1</v>
      </c>
      <c r="T20" s="17"/>
      <c r="U20" s="17"/>
      <c r="V20" s="17"/>
      <c r="W20" s="17"/>
      <c r="X20" s="17">
        <v>12</v>
      </c>
      <c r="Y20" s="17">
        <v>1.8</v>
      </c>
      <c r="Z20" s="17">
        <v>0.8</v>
      </c>
      <c r="AA20" s="17">
        <v>0</v>
      </c>
      <c r="AB20" s="17">
        <v>-3.4</v>
      </c>
      <c r="AC20" s="17">
        <v>3</v>
      </c>
      <c r="AD20" s="17">
        <v>2.9</v>
      </c>
      <c r="AE20" s="17"/>
      <c r="AF20" s="17"/>
      <c r="AG20" s="17"/>
      <c r="AH20" s="17"/>
      <c r="AI20" s="17">
        <v>6.8</v>
      </c>
      <c r="AJ20" s="17">
        <v>-18.2</v>
      </c>
      <c r="AK20" s="17"/>
      <c r="AL20" s="17"/>
      <c r="AM20" s="17"/>
      <c r="AN20" s="17">
        <v>-0.8</v>
      </c>
      <c r="AO20" s="17">
        <v>0</v>
      </c>
      <c r="AP20" s="17">
        <v>2.8</v>
      </c>
      <c r="AQ20" s="17">
        <v>8.6</v>
      </c>
      <c r="AR20" s="17">
        <v>2.1</v>
      </c>
      <c r="AS20" s="17">
        <v>-0.5</v>
      </c>
      <c r="AT20" s="17">
        <v>2.6</v>
      </c>
      <c r="AU20" s="17">
        <v>1.6</v>
      </c>
      <c r="AV20" s="17">
        <v>-15.2</v>
      </c>
      <c r="AW20" s="17">
        <v>-36.700000000000003</v>
      </c>
      <c r="AX20" s="17">
        <v>-38.4</v>
      </c>
      <c r="AY20" s="17">
        <v>3.3</v>
      </c>
      <c r="AZ20" s="17">
        <v>-0.5</v>
      </c>
      <c r="BA20" s="17">
        <v>0.7</v>
      </c>
      <c r="BB20" s="17">
        <v>0.4</v>
      </c>
      <c r="BC20" s="17">
        <v>0.1</v>
      </c>
      <c r="BD20" s="17">
        <v>-0.4</v>
      </c>
      <c r="BE20" s="17"/>
      <c r="BF20" s="17"/>
      <c r="BG20" s="17">
        <v>-2.4</v>
      </c>
      <c r="BH20" s="17"/>
      <c r="BI20" s="17"/>
      <c r="BJ20" s="17">
        <v>0</v>
      </c>
      <c r="BK20" s="17"/>
      <c r="BL20" s="17"/>
      <c r="BM20" s="17"/>
      <c r="BN20" s="17">
        <v>5.3</v>
      </c>
      <c r="BO20" s="17">
        <v>0</v>
      </c>
      <c r="BP20" s="17">
        <v>-30.6</v>
      </c>
      <c r="BQ20" s="17">
        <v>-5.7</v>
      </c>
      <c r="BR20" s="17">
        <v>-24.3</v>
      </c>
      <c r="BS20" s="17"/>
      <c r="BT20" s="17"/>
      <c r="BU20" s="17"/>
      <c r="BV20" s="17"/>
      <c r="BW20" s="17"/>
      <c r="BX20" s="17">
        <v>0</v>
      </c>
      <c r="BY20" s="17"/>
      <c r="BZ20" s="17"/>
      <c r="CA20" s="17">
        <v>-0.6</v>
      </c>
      <c r="CB20" s="17">
        <v>12.4</v>
      </c>
      <c r="CC20" s="17">
        <v>13.6</v>
      </c>
      <c r="CD20" s="17">
        <v>-1</v>
      </c>
      <c r="CE20" s="17">
        <v>0.3</v>
      </c>
      <c r="CF20" s="17">
        <v>-0.1</v>
      </c>
      <c r="CG20" s="17"/>
      <c r="CH20" s="17"/>
      <c r="CI20" s="17"/>
      <c r="CJ20" s="17">
        <v>-4.5</v>
      </c>
      <c r="CK20" s="17">
        <v>-3.1</v>
      </c>
      <c r="CL20" s="17">
        <v>-27.7</v>
      </c>
      <c r="CM20" s="17"/>
      <c r="CN20" s="17"/>
      <c r="CO20" s="17"/>
      <c r="CP20" s="17"/>
      <c r="CQ20" s="17"/>
      <c r="CR20" s="17">
        <v>-25.1</v>
      </c>
      <c r="CS20" s="17">
        <v>-20.8</v>
      </c>
      <c r="CT20" s="17">
        <v>-2.2999999999999998</v>
      </c>
      <c r="CU20" s="17">
        <v>-0.6</v>
      </c>
      <c r="CV20" s="17"/>
      <c r="CW20" s="17">
        <v>-12.7</v>
      </c>
      <c r="CX20" s="17">
        <v>0</v>
      </c>
      <c r="CY20" s="17"/>
      <c r="CZ20" s="17"/>
      <c r="DA20" s="17">
        <v>0.8</v>
      </c>
      <c r="DB20" s="17">
        <v>0.1</v>
      </c>
      <c r="DC20" s="17">
        <v>0</v>
      </c>
      <c r="DD20" s="17"/>
      <c r="DE20" s="17">
        <v>-0.2</v>
      </c>
      <c r="DF20" s="17"/>
      <c r="DG20" s="17">
        <v>0</v>
      </c>
      <c r="DH20" s="17">
        <v>0.7</v>
      </c>
      <c r="DI20" s="17">
        <v>0.2</v>
      </c>
      <c r="DJ20" s="17">
        <v>-1</v>
      </c>
      <c r="DK20" s="17">
        <v>0.3</v>
      </c>
      <c r="DL20" s="17">
        <v>0.5</v>
      </c>
      <c r="DM20" s="17"/>
      <c r="DN20" s="17">
        <v>0</v>
      </c>
      <c r="DO20" s="17">
        <v>0</v>
      </c>
      <c r="DP20" s="17">
        <v>-0.6</v>
      </c>
      <c r="DQ20" s="17">
        <v>1.6</v>
      </c>
      <c r="DR20" s="17">
        <v>0</v>
      </c>
      <c r="DS20" s="17">
        <v>0</v>
      </c>
      <c r="DT20" s="17">
        <v>0.4</v>
      </c>
      <c r="DU20" s="17"/>
      <c r="DV20" s="17">
        <v>0</v>
      </c>
      <c r="DW20" s="17">
        <v>-2.2000000000000002</v>
      </c>
      <c r="DX20" s="17">
        <v>0.5</v>
      </c>
      <c r="DY20" s="17">
        <v>0.8</v>
      </c>
      <c r="DZ20" s="17">
        <v>1.3</v>
      </c>
      <c r="EA20" s="17">
        <v>0.7</v>
      </c>
      <c r="EB20" s="17">
        <v>1</v>
      </c>
      <c r="EC20" s="17">
        <v>1.5</v>
      </c>
      <c r="ED20" s="17">
        <v>0.3</v>
      </c>
      <c r="EE20" s="17">
        <v>-2.9601000000000002</v>
      </c>
      <c r="EF20" s="17">
        <v>-8.3601200000000002</v>
      </c>
      <c r="EG20" s="17">
        <v>0</v>
      </c>
      <c r="EH20" s="17">
        <v>0</v>
      </c>
      <c r="EI20" s="17">
        <v>2.5</v>
      </c>
      <c r="EJ20" s="17">
        <v>-0.1</v>
      </c>
      <c r="EK20" s="17">
        <v>1.5</v>
      </c>
      <c r="EL20" s="17">
        <v>0.2</v>
      </c>
      <c r="EM20" s="17">
        <v>0.2</v>
      </c>
      <c r="EN20" s="17">
        <v>0.2</v>
      </c>
      <c r="EO20" s="17"/>
      <c r="EP20" s="17">
        <v>0</v>
      </c>
      <c r="EQ20" s="17">
        <v>0</v>
      </c>
      <c r="ER20" s="17">
        <v>0</v>
      </c>
      <c r="ES20" s="17">
        <v>-0.2</v>
      </c>
      <c r="ET20" s="17">
        <v>-3</v>
      </c>
      <c r="EU20" s="17">
        <v>0</v>
      </c>
      <c r="EV20" s="17">
        <v>0.1</v>
      </c>
      <c r="EW20" s="17"/>
      <c r="EX20" s="17">
        <v>0.6</v>
      </c>
      <c r="EY20" s="17">
        <v>0.6</v>
      </c>
      <c r="EZ20" s="17">
        <v>0.5</v>
      </c>
      <c r="FA20" s="17">
        <v>0</v>
      </c>
      <c r="FB20" s="17">
        <v>0.8</v>
      </c>
      <c r="FC20" s="17">
        <v>1</v>
      </c>
      <c r="FD20" s="17">
        <v>2</v>
      </c>
      <c r="FE20" s="17">
        <v>12.83</v>
      </c>
      <c r="FF20" s="17">
        <v>0.51</v>
      </c>
      <c r="FG20" s="17">
        <v>3.7</v>
      </c>
      <c r="FH20" s="17">
        <v>0.2</v>
      </c>
      <c r="FI20" s="17">
        <v>2.7</v>
      </c>
      <c r="FJ20" s="17">
        <v>4.0999999999999996</v>
      </c>
      <c r="FK20" s="17">
        <v>-179.38022000000001</v>
      </c>
      <c r="FL20" s="15"/>
      <c r="FM20" s="17">
        <v>1.90587</v>
      </c>
      <c r="FN20" s="17">
        <v>0.47899999999999998</v>
      </c>
      <c r="FO20" s="17">
        <v>2.8029999999999999</v>
      </c>
      <c r="FP20" s="17">
        <v>1.8</v>
      </c>
      <c r="FQ20" s="17">
        <v>0.26157999999999998</v>
      </c>
      <c r="FR20" s="17">
        <v>0.10276</v>
      </c>
      <c r="FS20" s="17">
        <v>0.1</v>
      </c>
      <c r="FT20" s="17">
        <v>0.9</v>
      </c>
      <c r="FU20" s="17">
        <v>8.3522099999999995</v>
      </c>
    </row>
    <row r="21" spans="1:177" ht="24" customHeight="1" x14ac:dyDescent="0.3">
      <c r="A21" s="16" t="s">
        <v>44</v>
      </c>
      <c r="B21" s="16" t="s">
        <v>802</v>
      </c>
      <c r="C21" s="17">
        <v>26.4</v>
      </c>
      <c r="D21" s="17">
        <v>-51.1</v>
      </c>
      <c r="E21" s="17">
        <v>1</v>
      </c>
      <c r="F21" s="17"/>
      <c r="G21" s="17"/>
      <c r="H21" s="17">
        <v>-11</v>
      </c>
      <c r="I21" s="17">
        <v>28</v>
      </c>
      <c r="J21" s="17"/>
      <c r="K21" s="17"/>
      <c r="L21" s="17">
        <v>-9.5</v>
      </c>
      <c r="M21" s="17">
        <v>-2.9</v>
      </c>
      <c r="N21" s="17">
        <v>-17.7</v>
      </c>
      <c r="O21" s="17">
        <v>6</v>
      </c>
      <c r="P21" s="17"/>
      <c r="Q21" s="17"/>
      <c r="R21" s="17">
        <v>12.4</v>
      </c>
      <c r="S21" s="17">
        <v>0.1</v>
      </c>
      <c r="T21" s="17"/>
      <c r="U21" s="17"/>
      <c r="V21" s="17"/>
      <c r="W21" s="17"/>
      <c r="X21" s="17">
        <v>11.1</v>
      </c>
      <c r="Y21" s="17">
        <v>1.6</v>
      </c>
      <c r="Z21" s="17">
        <v>0.8</v>
      </c>
      <c r="AA21" s="17">
        <v>0</v>
      </c>
      <c r="AB21" s="17">
        <v>-3.6</v>
      </c>
      <c r="AC21" s="17">
        <v>3</v>
      </c>
      <c r="AD21" s="17">
        <v>2.6</v>
      </c>
      <c r="AE21" s="17"/>
      <c r="AF21" s="17"/>
      <c r="AG21" s="17"/>
      <c r="AH21" s="17"/>
      <c r="AI21" s="17">
        <v>6.6</v>
      </c>
      <c r="AJ21" s="17">
        <v>-17.600000000000001</v>
      </c>
      <c r="AK21" s="17"/>
      <c r="AL21" s="17"/>
      <c r="AM21" s="17"/>
      <c r="AN21" s="17">
        <v>-0.7</v>
      </c>
      <c r="AO21" s="17">
        <v>0</v>
      </c>
      <c r="AP21" s="17">
        <v>2.9</v>
      </c>
      <c r="AQ21" s="17">
        <v>9.1999999999999993</v>
      </c>
      <c r="AR21" s="17">
        <v>2</v>
      </c>
      <c r="AS21" s="17">
        <v>-0.4</v>
      </c>
      <c r="AT21" s="17">
        <v>2.6</v>
      </c>
      <c r="AU21" s="17">
        <v>0.7</v>
      </c>
      <c r="AV21" s="17">
        <v>-14.5</v>
      </c>
      <c r="AW21" s="17">
        <v>-36.200000000000003</v>
      </c>
      <c r="AX21" s="17">
        <v>-37.6</v>
      </c>
      <c r="AY21" s="17">
        <v>1.1000000000000001</v>
      </c>
      <c r="AZ21" s="17">
        <v>-2</v>
      </c>
      <c r="BA21" s="17">
        <v>0.7</v>
      </c>
      <c r="BB21" s="17">
        <v>0.4</v>
      </c>
      <c r="BC21" s="17">
        <v>0.1</v>
      </c>
      <c r="BD21" s="17">
        <v>-1.4</v>
      </c>
      <c r="BE21" s="17"/>
      <c r="BF21" s="17"/>
      <c r="BG21" s="17">
        <v>-2</v>
      </c>
      <c r="BH21" s="17"/>
      <c r="BI21" s="17"/>
      <c r="BJ21" s="17">
        <v>0</v>
      </c>
      <c r="BK21" s="17"/>
      <c r="BL21" s="17"/>
      <c r="BM21" s="17"/>
      <c r="BN21" s="17">
        <v>5.7</v>
      </c>
      <c r="BO21" s="17">
        <v>-5.8</v>
      </c>
      <c r="BP21" s="17">
        <v>-29.1</v>
      </c>
      <c r="BQ21" s="17">
        <v>-4</v>
      </c>
      <c r="BR21" s="17">
        <v>-23.6</v>
      </c>
      <c r="BS21" s="17"/>
      <c r="BT21" s="17"/>
      <c r="BU21" s="17"/>
      <c r="BV21" s="17"/>
      <c r="BW21" s="17"/>
      <c r="BX21" s="17">
        <v>0</v>
      </c>
      <c r="BY21" s="17"/>
      <c r="BZ21" s="17"/>
      <c r="CA21" s="17">
        <v>-0.6</v>
      </c>
      <c r="CB21" s="17">
        <v>13.1</v>
      </c>
      <c r="CC21" s="17">
        <v>12.7</v>
      </c>
      <c r="CD21" s="17">
        <v>-0.7</v>
      </c>
      <c r="CE21" s="17">
        <v>0.3</v>
      </c>
      <c r="CF21" s="17">
        <v>-0.1</v>
      </c>
      <c r="CG21" s="17"/>
      <c r="CH21" s="17"/>
      <c r="CI21" s="17"/>
      <c r="CJ21" s="17">
        <v>-4</v>
      </c>
      <c r="CK21" s="17">
        <v>-2.5</v>
      </c>
      <c r="CL21" s="17">
        <v>-26.9</v>
      </c>
      <c r="CM21" s="17"/>
      <c r="CN21" s="17"/>
      <c r="CO21" s="17"/>
      <c r="CP21" s="17"/>
      <c r="CQ21" s="17"/>
      <c r="CR21" s="17">
        <v>-23.9</v>
      </c>
      <c r="CS21" s="17">
        <v>-20.100000000000001</v>
      </c>
      <c r="CT21" s="17">
        <v>-2.4</v>
      </c>
      <c r="CU21" s="17">
        <v>-0.8</v>
      </c>
      <c r="CV21" s="17"/>
      <c r="CW21" s="17">
        <v>-15.1</v>
      </c>
      <c r="CX21" s="17">
        <v>0.3</v>
      </c>
      <c r="CY21" s="17"/>
      <c r="CZ21" s="17"/>
      <c r="DA21" s="17">
        <v>0.8</v>
      </c>
      <c r="DB21" s="17">
        <v>0</v>
      </c>
      <c r="DC21" s="17">
        <v>-0.1</v>
      </c>
      <c r="DD21" s="17"/>
      <c r="DE21" s="17">
        <v>0</v>
      </c>
      <c r="DF21" s="17"/>
      <c r="DG21" s="17">
        <v>0</v>
      </c>
      <c r="DH21" s="17">
        <v>0.7</v>
      </c>
      <c r="DI21" s="17">
        <v>0.2</v>
      </c>
      <c r="DJ21" s="17">
        <v>-1</v>
      </c>
      <c r="DK21" s="17">
        <v>0.3</v>
      </c>
      <c r="DL21" s="17">
        <v>0.6</v>
      </c>
      <c r="DM21" s="17"/>
      <c r="DN21" s="17">
        <v>-0.21</v>
      </c>
      <c r="DO21" s="17">
        <v>-0.1</v>
      </c>
      <c r="DP21" s="17">
        <v>-0.7</v>
      </c>
      <c r="DQ21" s="17">
        <v>1.2</v>
      </c>
      <c r="DR21" s="17">
        <v>0.3</v>
      </c>
      <c r="DS21" s="17">
        <v>0</v>
      </c>
      <c r="DT21" s="17">
        <v>0.4</v>
      </c>
      <c r="DU21" s="17"/>
      <c r="DV21" s="17">
        <v>0.1</v>
      </c>
      <c r="DW21" s="17">
        <v>-2.2000000000000002</v>
      </c>
      <c r="DX21" s="17">
        <v>0.4</v>
      </c>
      <c r="DY21" s="17">
        <v>0.8</v>
      </c>
      <c r="DZ21" s="17">
        <v>1.3</v>
      </c>
      <c r="EA21" s="17">
        <v>0.7</v>
      </c>
      <c r="EB21" s="17">
        <v>1</v>
      </c>
      <c r="EC21" s="17">
        <v>1.5</v>
      </c>
      <c r="ED21" s="17">
        <v>-0.3</v>
      </c>
      <c r="EE21" s="17">
        <v>-3.0562399999999998</v>
      </c>
      <c r="EF21" s="17">
        <v>-8.3878599999999999</v>
      </c>
      <c r="EG21" s="17">
        <v>0</v>
      </c>
      <c r="EH21" s="17">
        <v>0</v>
      </c>
      <c r="EI21" s="17">
        <v>2.5</v>
      </c>
      <c r="EJ21" s="17">
        <v>-0.1</v>
      </c>
      <c r="EK21" s="17">
        <v>1.5</v>
      </c>
      <c r="EL21" s="17">
        <v>0.2</v>
      </c>
      <c r="EM21" s="17">
        <v>0.2</v>
      </c>
      <c r="EN21" s="17">
        <v>0.2</v>
      </c>
      <c r="EO21" s="17"/>
      <c r="EP21" s="17">
        <v>1</v>
      </c>
      <c r="EQ21" s="17">
        <v>0</v>
      </c>
      <c r="ER21" s="17">
        <v>2.2000000000000002</v>
      </c>
      <c r="ES21" s="17">
        <v>-0.2</v>
      </c>
      <c r="ET21" s="17">
        <v>-3.2</v>
      </c>
      <c r="EU21" s="17">
        <v>0</v>
      </c>
      <c r="EV21" s="17">
        <v>2.1</v>
      </c>
      <c r="EW21" s="17"/>
      <c r="EX21" s="17">
        <v>0.6</v>
      </c>
      <c r="EY21" s="17">
        <v>0.6</v>
      </c>
      <c r="EZ21" s="17">
        <v>0.5</v>
      </c>
      <c r="FA21" s="17">
        <v>0</v>
      </c>
      <c r="FB21" s="17">
        <v>0.8</v>
      </c>
      <c r="FC21" s="17">
        <v>1</v>
      </c>
      <c r="FD21" s="17">
        <v>1.8</v>
      </c>
      <c r="FE21" s="17">
        <v>13.62</v>
      </c>
      <c r="FF21" s="17">
        <v>0.32</v>
      </c>
      <c r="FG21" s="17">
        <v>3</v>
      </c>
      <c r="FH21" s="17">
        <v>0.5</v>
      </c>
      <c r="FI21" s="17">
        <v>2.2000000000000002</v>
      </c>
      <c r="FJ21" s="17">
        <v>4.0999999999999996</v>
      </c>
      <c r="FK21" s="17">
        <v>-186.7141</v>
      </c>
      <c r="FL21" s="15"/>
      <c r="FM21" s="17">
        <v>1.93357</v>
      </c>
      <c r="FN21" s="17">
        <v>0.56000000000000005</v>
      </c>
      <c r="FO21" s="17">
        <v>2.7320000000000002</v>
      </c>
      <c r="FP21" s="17">
        <v>1.8</v>
      </c>
      <c r="FQ21" s="17">
        <v>0.25770999999999999</v>
      </c>
      <c r="FR21" s="17">
        <v>8.695E-2</v>
      </c>
      <c r="FS21" s="17">
        <v>0.4</v>
      </c>
      <c r="FT21" s="17">
        <v>0.8</v>
      </c>
      <c r="FU21" s="17">
        <v>8.5702300000000005</v>
      </c>
    </row>
    <row r="22" spans="1:177" ht="24" customHeight="1" x14ac:dyDescent="0.3">
      <c r="A22" s="16" t="s">
        <v>44</v>
      </c>
      <c r="B22" s="16" t="s">
        <v>803</v>
      </c>
      <c r="C22" s="17">
        <v>26.6</v>
      </c>
      <c r="D22" s="17">
        <v>-64.3</v>
      </c>
      <c r="E22" s="17">
        <v>-2</v>
      </c>
      <c r="F22" s="17"/>
      <c r="G22" s="17"/>
      <c r="H22" s="17">
        <v>-9.6</v>
      </c>
      <c r="I22" s="17">
        <v>16.8</v>
      </c>
      <c r="J22" s="17"/>
      <c r="K22" s="17"/>
      <c r="L22" s="17">
        <v>-18.899999999999999</v>
      </c>
      <c r="M22" s="17">
        <v>-11.3</v>
      </c>
      <c r="N22" s="17">
        <v>-26.2</v>
      </c>
      <c r="O22" s="17">
        <v>-5.5</v>
      </c>
      <c r="P22" s="17"/>
      <c r="Q22" s="17"/>
      <c r="R22" s="17">
        <v>4.5</v>
      </c>
      <c r="S22" s="17">
        <v>0.1</v>
      </c>
      <c r="T22" s="17"/>
      <c r="U22" s="17"/>
      <c r="V22" s="17"/>
      <c r="W22" s="17"/>
      <c r="X22" s="17">
        <v>7.2</v>
      </c>
      <c r="Y22" s="17">
        <v>1</v>
      </c>
      <c r="Z22" s="17">
        <v>0.4</v>
      </c>
      <c r="AA22" s="17">
        <v>0</v>
      </c>
      <c r="AB22" s="17">
        <v>-3.5</v>
      </c>
      <c r="AC22" s="17">
        <v>3.3</v>
      </c>
      <c r="AD22" s="17">
        <v>1.4</v>
      </c>
      <c r="AE22" s="17"/>
      <c r="AF22" s="17"/>
      <c r="AG22" s="17"/>
      <c r="AH22" s="17"/>
      <c r="AI22" s="17">
        <v>6.9</v>
      </c>
      <c r="AJ22" s="17">
        <v>-19.7</v>
      </c>
      <c r="AK22" s="17"/>
      <c r="AL22" s="17"/>
      <c r="AM22" s="17"/>
      <c r="AN22" s="17">
        <v>-0.7</v>
      </c>
      <c r="AO22" s="17">
        <v>0</v>
      </c>
      <c r="AP22" s="17">
        <v>3.3</v>
      </c>
      <c r="AQ22" s="17">
        <v>9.9</v>
      </c>
      <c r="AR22" s="17">
        <v>2</v>
      </c>
      <c r="AS22" s="17">
        <v>-1.5</v>
      </c>
      <c r="AT22" s="17">
        <v>2.6</v>
      </c>
      <c r="AU22" s="17">
        <v>0.6</v>
      </c>
      <c r="AV22" s="17">
        <v>-20.100000000000001</v>
      </c>
      <c r="AW22" s="17">
        <v>-41.6</v>
      </c>
      <c r="AX22" s="17">
        <v>-43</v>
      </c>
      <c r="AY22" s="17">
        <v>0.1</v>
      </c>
      <c r="AZ22" s="17">
        <v>1.8</v>
      </c>
      <c r="BA22" s="17">
        <v>2.1</v>
      </c>
      <c r="BB22" s="17">
        <v>0.4</v>
      </c>
      <c r="BC22" s="17">
        <v>0.1</v>
      </c>
      <c r="BD22" s="17">
        <v>2.6</v>
      </c>
      <c r="BE22" s="17"/>
      <c r="BF22" s="17"/>
      <c r="BG22" s="17">
        <v>-3.2</v>
      </c>
      <c r="BH22" s="17"/>
      <c r="BI22" s="17"/>
      <c r="BJ22" s="17">
        <v>0</v>
      </c>
      <c r="BK22" s="17"/>
      <c r="BL22" s="17"/>
      <c r="BM22" s="17"/>
      <c r="BN22" s="17">
        <v>-0.5</v>
      </c>
      <c r="BO22" s="17">
        <v>-9.6</v>
      </c>
      <c r="BP22" s="17">
        <v>-32.6</v>
      </c>
      <c r="BQ22" s="17">
        <v>-7.6</v>
      </c>
      <c r="BR22" s="17">
        <v>-26.8</v>
      </c>
      <c r="BS22" s="17"/>
      <c r="BT22" s="17"/>
      <c r="BU22" s="17"/>
      <c r="BV22" s="17"/>
      <c r="BW22" s="17"/>
      <c r="BX22" s="17">
        <v>0</v>
      </c>
      <c r="BY22" s="17"/>
      <c r="BZ22" s="17"/>
      <c r="CA22" s="17">
        <v>-0.6</v>
      </c>
      <c r="CB22" s="17">
        <v>12.4</v>
      </c>
      <c r="CC22" s="17">
        <v>13.2</v>
      </c>
      <c r="CD22" s="17">
        <v>-0.4</v>
      </c>
      <c r="CE22" s="17">
        <v>0.3</v>
      </c>
      <c r="CF22" s="17">
        <v>0</v>
      </c>
      <c r="CG22" s="17"/>
      <c r="CH22" s="17"/>
      <c r="CI22" s="17"/>
      <c r="CJ22" s="17">
        <v>-7.2</v>
      </c>
      <c r="CK22" s="17">
        <v>-5.8</v>
      </c>
      <c r="CL22" s="17">
        <v>-31.8</v>
      </c>
      <c r="CM22" s="17"/>
      <c r="CN22" s="17"/>
      <c r="CO22" s="17"/>
      <c r="CP22" s="17"/>
      <c r="CQ22" s="17"/>
      <c r="CR22" s="17">
        <v>-27.1</v>
      </c>
      <c r="CS22" s="17">
        <v>-22</v>
      </c>
      <c r="CT22" s="17">
        <v>-2.1</v>
      </c>
      <c r="CU22" s="17">
        <v>-0.6</v>
      </c>
      <c r="CV22" s="17"/>
      <c r="CW22" s="17">
        <v>-17</v>
      </c>
      <c r="CX22" s="17">
        <v>0.7</v>
      </c>
      <c r="CY22" s="17"/>
      <c r="CZ22" s="17"/>
      <c r="DA22" s="17">
        <v>0.8</v>
      </c>
      <c r="DB22" s="17">
        <v>0</v>
      </c>
      <c r="DC22" s="17">
        <v>0</v>
      </c>
      <c r="DD22" s="17"/>
      <c r="DE22" s="17">
        <v>2</v>
      </c>
      <c r="DF22" s="17"/>
      <c r="DG22" s="17">
        <v>0</v>
      </c>
      <c r="DH22" s="17">
        <v>0.7</v>
      </c>
      <c r="DI22" s="17">
        <v>0.1</v>
      </c>
      <c r="DJ22" s="17">
        <v>-0.1</v>
      </c>
      <c r="DK22" s="17">
        <v>0.4</v>
      </c>
      <c r="DL22" s="17">
        <v>0.6</v>
      </c>
      <c r="DM22" s="17"/>
      <c r="DN22" s="17">
        <v>-0.47</v>
      </c>
      <c r="DO22" s="17">
        <v>-0.8</v>
      </c>
      <c r="DP22" s="17">
        <v>-2</v>
      </c>
      <c r="DQ22" s="17">
        <v>-1.5</v>
      </c>
      <c r="DR22" s="17">
        <v>-0.3</v>
      </c>
      <c r="DS22" s="17">
        <v>0.1</v>
      </c>
      <c r="DT22" s="17">
        <v>0.3</v>
      </c>
      <c r="DU22" s="17"/>
      <c r="DV22" s="17">
        <v>0.1</v>
      </c>
      <c r="DW22" s="17">
        <v>-2.1</v>
      </c>
      <c r="DX22" s="17">
        <v>0.5</v>
      </c>
      <c r="DY22" s="17">
        <v>0.6</v>
      </c>
      <c r="DZ22" s="17">
        <v>1.1000000000000001</v>
      </c>
      <c r="EA22" s="17">
        <v>0.7</v>
      </c>
      <c r="EB22" s="17">
        <v>1</v>
      </c>
      <c r="EC22" s="17">
        <v>1.5</v>
      </c>
      <c r="ED22" s="17">
        <v>-0.1</v>
      </c>
      <c r="EE22" s="17">
        <v>-5.21211</v>
      </c>
      <c r="EF22" s="17">
        <v>-10.852550000000001</v>
      </c>
      <c r="EG22" s="17">
        <v>0</v>
      </c>
      <c r="EH22" s="17">
        <v>0</v>
      </c>
      <c r="EI22" s="17">
        <v>2.5</v>
      </c>
      <c r="EJ22" s="17">
        <v>-0.1</v>
      </c>
      <c r="EK22" s="17">
        <v>1.6</v>
      </c>
      <c r="EL22" s="17">
        <v>0.2</v>
      </c>
      <c r="EM22" s="17">
        <v>0.2</v>
      </c>
      <c r="EN22" s="17">
        <v>0.2</v>
      </c>
      <c r="EO22" s="17"/>
      <c r="EP22" s="17">
        <v>0.9</v>
      </c>
      <c r="EQ22" s="17">
        <v>0</v>
      </c>
      <c r="ER22" s="17">
        <v>1.7</v>
      </c>
      <c r="ES22" s="17">
        <v>-0.2</v>
      </c>
      <c r="ET22" s="17">
        <v>-8.1</v>
      </c>
      <c r="EU22" s="17">
        <v>0</v>
      </c>
      <c r="EV22" s="17">
        <v>21.7</v>
      </c>
      <c r="EW22" s="17"/>
      <c r="EX22" s="17">
        <v>0.6</v>
      </c>
      <c r="EY22" s="17">
        <v>0.6</v>
      </c>
      <c r="EZ22" s="17">
        <v>0.5</v>
      </c>
      <c r="FA22" s="17">
        <v>0</v>
      </c>
      <c r="FB22" s="17">
        <v>0.8</v>
      </c>
      <c r="FC22" s="17">
        <v>1</v>
      </c>
      <c r="FD22" s="17">
        <v>1.7</v>
      </c>
      <c r="FE22" s="17">
        <v>13.91</v>
      </c>
      <c r="FF22" s="17">
        <v>0.35</v>
      </c>
      <c r="FG22" s="17">
        <v>2.1</v>
      </c>
      <c r="FH22" s="17">
        <v>0.9</v>
      </c>
      <c r="FI22" s="17">
        <v>2.9</v>
      </c>
      <c r="FJ22" s="17">
        <v>4.0999999999999996</v>
      </c>
      <c r="FK22" s="17">
        <v>-305.37466000000001</v>
      </c>
      <c r="FL22" s="15"/>
      <c r="FM22" s="17">
        <v>2.0205899999999999</v>
      </c>
      <c r="FN22" s="17">
        <v>0.378</v>
      </c>
      <c r="FO22" s="17">
        <v>2.4097499999999998</v>
      </c>
      <c r="FP22" s="17">
        <v>1.8</v>
      </c>
      <c r="FQ22" s="17">
        <v>0.25851000000000002</v>
      </c>
      <c r="FR22" s="17">
        <v>0.10716000000000001</v>
      </c>
      <c r="FS22" s="17">
        <v>0.4</v>
      </c>
      <c r="FT22" s="17">
        <v>0.7</v>
      </c>
      <c r="FU22" s="17">
        <v>8.0740099999999995</v>
      </c>
    </row>
    <row r="23" spans="1:177" ht="24" customHeight="1" x14ac:dyDescent="0.3">
      <c r="A23" s="16" t="s">
        <v>44</v>
      </c>
      <c r="B23" s="16" t="s">
        <v>804</v>
      </c>
      <c r="C23" s="17">
        <v>24.4</v>
      </c>
      <c r="D23" s="17">
        <v>-63.6</v>
      </c>
      <c r="E23" s="17">
        <v>-1.4</v>
      </c>
      <c r="F23" s="17"/>
      <c r="G23" s="17"/>
      <c r="H23" s="17">
        <v>-8.9</v>
      </c>
      <c r="I23" s="17">
        <v>14.1</v>
      </c>
      <c r="J23" s="17"/>
      <c r="K23" s="17"/>
      <c r="L23" s="17">
        <v>-14.4</v>
      </c>
      <c r="M23" s="17">
        <v>-7.1</v>
      </c>
      <c r="N23" s="17">
        <v>-21.6</v>
      </c>
      <c r="O23" s="17">
        <v>0.1</v>
      </c>
      <c r="P23" s="17"/>
      <c r="Q23" s="17"/>
      <c r="R23" s="17">
        <v>6.2</v>
      </c>
      <c r="S23" s="17">
        <v>0.2</v>
      </c>
      <c r="T23" s="17"/>
      <c r="U23" s="17"/>
      <c r="V23" s="17"/>
      <c r="W23" s="17"/>
      <c r="X23" s="17">
        <v>8.4</v>
      </c>
      <c r="Y23" s="17">
        <v>1.1000000000000001</v>
      </c>
      <c r="Z23" s="17">
        <v>0.4</v>
      </c>
      <c r="AA23" s="17">
        <v>0</v>
      </c>
      <c r="AB23" s="17">
        <v>-3.4</v>
      </c>
      <c r="AC23" s="17">
        <v>3.4</v>
      </c>
      <c r="AD23" s="17">
        <v>1.8</v>
      </c>
      <c r="AE23" s="17"/>
      <c r="AF23" s="17"/>
      <c r="AG23" s="17"/>
      <c r="AH23" s="17"/>
      <c r="AI23" s="17">
        <v>6.9</v>
      </c>
      <c r="AJ23" s="17">
        <v>-18.7</v>
      </c>
      <c r="AK23" s="17"/>
      <c r="AL23" s="17"/>
      <c r="AM23" s="17"/>
      <c r="AN23" s="17">
        <v>-1</v>
      </c>
      <c r="AO23" s="17">
        <v>0</v>
      </c>
      <c r="AP23" s="17">
        <v>2.8</v>
      </c>
      <c r="AQ23" s="17">
        <v>9</v>
      </c>
      <c r="AR23" s="17">
        <v>2.2000000000000002</v>
      </c>
      <c r="AS23" s="17">
        <v>-1.4</v>
      </c>
      <c r="AT23" s="17">
        <v>2.6</v>
      </c>
      <c r="AU23" s="17">
        <v>1.4</v>
      </c>
      <c r="AV23" s="17">
        <v>-15.3</v>
      </c>
      <c r="AW23" s="17">
        <v>-36.6</v>
      </c>
      <c r="AX23" s="17">
        <v>-38.1</v>
      </c>
      <c r="AY23" s="17">
        <v>0.3</v>
      </c>
      <c r="AZ23" s="17">
        <v>0.8</v>
      </c>
      <c r="BA23" s="17">
        <v>1.4</v>
      </c>
      <c r="BB23" s="17">
        <v>0.4</v>
      </c>
      <c r="BC23" s="17">
        <v>0.3</v>
      </c>
      <c r="BD23" s="17">
        <v>-1.9</v>
      </c>
      <c r="BE23" s="17"/>
      <c r="BF23" s="17"/>
      <c r="BG23" s="17">
        <v>-1.4</v>
      </c>
      <c r="BH23" s="17"/>
      <c r="BI23" s="17"/>
      <c r="BJ23" s="17">
        <v>0</v>
      </c>
      <c r="BK23" s="17"/>
      <c r="BL23" s="17"/>
      <c r="BM23" s="17"/>
      <c r="BN23" s="17">
        <v>-0.4</v>
      </c>
      <c r="BO23" s="17">
        <v>-6</v>
      </c>
      <c r="BP23" s="17">
        <v>-29.1</v>
      </c>
      <c r="BQ23" s="17">
        <v>-4.0999999999999996</v>
      </c>
      <c r="BR23" s="17">
        <v>-24.4</v>
      </c>
      <c r="BS23" s="17"/>
      <c r="BT23" s="17"/>
      <c r="BU23" s="17"/>
      <c r="BV23" s="17"/>
      <c r="BW23" s="17"/>
      <c r="BX23" s="17">
        <v>0</v>
      </c>
      <c r="BY23" s="17"/>
      <c r="BZ23" s="17"/>
      <c r="CA23" s="17">
        <v>-0.6</v>
      </c>
      <c r="CB23" s="17">
        <v>13</v>
      </c>
      <c r="CC23" s="17">
        <v>12.6</v>
      </c>
      <c r="CD23" s="17">
        <v>-1.2</v>
      </c>
      <c r="CE23" s="17">
        <v>0.3</v>
      </c>
      <c r="CF23" s="17">
        <v>0</v>
      </c>
      <c r="CG23" s="17"/>
      <c r="CH23" s="17"/>
      <c r="CI23" s="17"/>
      <c r="CJ23" s="17">
        <v>-1.2</v>
      </c>
      <c r="CK23" s="17">
        <v>0.2</v>
      </c>
      <c r="CL23" s="17">
        <v>-23.1</v>
      </c>
      <c r="CM23" s="17"/>
      <c r="CN23" s="17"/>
      <c r="CO23" s="17"/>
      <c r="CP23" s="17"/>
      <c r="CQ23" s="17"/>
      <c r="CR23" s="17">
        <v>-23.6</v>
      </c>
      <c r="CS23" s="17">
        <v>-20</v>
      </c>
      <c r="CT23" s="17">
        <v>-2.1</v>
      </c>
      <c r="CU23" s="17">
        <v>-0.6</v>
      </c>
      <c r="CV23" s="17"/>
      <c r="CW23" s="17">
        <v>-18.7</v>
      </c>
      <c r="CX23" s="17">
        <v>2.5</v>
      </c>
      <c r="CY23" s="17"/>
      <c r="CZ23" s="17"/>
      <c r="DA23" s="17">
        <v>0.8</v>
      </c>
      <c r="DB23" s="17">
        <v>0</v>
      </c>
      <c r="DC23" s="17">
        <v>0</v>
      </c>
      <c r="DD23" s="17"/>
      <c r="DE23" s="17">
        <v>6.8</v>
      </c>
      <c r="DF23" s="17"/>
      <c r="DG23" s="17">
        <v>0</v>
      </c>
      <c r="DH23" s="17">
        <v>0.7</v>
      </c>
      <c r="DI23" s="17">
        <v>0.2</v>
      </c>
      <c r="DJ23" s="17">
        <v>0.7</v>
      </c>
      <c r="DK23" s="17">
        <v>0.3</v>
      </c>
      <c r="DL23" s="17">
        <v>0.6</v>
      </c>
      <c r="DM23" s="17"/>
      <c r="DN23" s="17">
        <v>-0.71</v>
      </c>
      <c r="DO23" s="17">
        <v>-1.58</v>
      </c>
      <c r="DP23" s="17">
        <v>-1.8</v>
      </c>
      <c r="DQ23" s="17">
        <v>-1.5</v>
      </c>
      <c r="DR23" s="17">
        <v>-2.6</v>
      </c>
      <c r="DS23" s="17">
        <v>0.1</v>
      </c>
      <c r="DT23" s="17">
        <v>0.5</v>
      </c>
      <c r="DU23" s="17"/>
      <c r="DV23" s="17">
        <v>0</v>
      </c>
      <c r="DW23" s="17">
        <v>-2.2000000000000002</v>
      </c>
      <c r="DX23" s="17">
        <v>0.5</v>
      </c>
      <c r="DY23" s="17">
        <v>0.7</v>
      </c>
      <c r="DZ23" s="17">
        <v>1.3</v>
      </c>
      <c r="EA23" s="17">
        <v>0.7</v>
      </c>
      <c r="EB23" s="17">
        <v>1</v>
      </c>
      <c r="EC23" s="17">
        <v>1.5</v>
      </c>
      <c r="ED23" s="17">
        <v>0.1</v>
      </c>
      <c r="EE23" s="17">
        <v>-3.7865899999999999</v>
      </c>
      <c r="EF23" s="17">
        <v>-7.9780899999999999</v>
      </c>
      <c r="EG23" s="17">
        <v>0</v>
      </c>
      <c r="EH23" s="17">
        <v>7.5759999999999994E-2</v>
      </c>
      <c r="EI23" s="17">
        <v>2.5</v>
      </c>
      <c r="EJ23" s="17">
        <v>-0.1</v>
      </c>
      <c r="EK23" s="17">
        <v>1.7</v>
      </c>
      <c r="EL23" s="17">
        <v>0.2</v>
      </c>
      <c r="EM23" s="17">
        <v>0.2</v>
      </c>
      <c r="EN23" s="17">
        <v>0.2</v>
      </c>
      <c r="EO23" s="17"/>
      <c r="EP23" s="17">
        <v>0.4</v>
      </c>
      <c r="EQ23" s="17">
        <v>0</v>
      </c>
      <c r="ER23" s="17">
        <v>-0.3</v>
      </c>
      <c r="ES23" s="17">
        <v>-0.2</v>
      </c>
      <c r="ET23" s="17">
        <v>-8.8000000000000007</v>
      </c>
      <c r="EU23" s="17">
        <v>0</v>
      </c>
      <c r="EV23" s="17">
        <v>18.2</v>
      </c>
      <c r="EW23" s="17"/>
      <c r="EX23" s="17">
        <v>0.6</v>
      </c>
      <c r="EY23" s="17">
        <v>0.6</v>
      </c>
      <c r="EZ23" s="17">
        <v>0.5</v>
      </c>
      <c r="FA23" s="17">
        <v>0</v>
      </c>
      <c r="FB23" s="17">
        <v>0.8</v>
      </c>
      <c r="FC23" s="17">
        <v>1</v>
      </c>
      <c r="FD23" s="17">
        <v>2.1</v>
      </c>
      <c r="FE23" s="17">
        <v>14.36</v>
      </c>
      <c r="FF23" s="17">
        <v>0.08</v>
      </c>
      <c r="FG23" s="17">
        <v>2.6</v>
      </c>
      <c r="FH23" s="17">
        <v>1</v>
      </c>
      <c r="FI23" s="17">
        <v>2.7</v>
      </c>
      <c r="FJ23" s="17">
        <v>4.0999999999999996</v>
      </c>
      <c r="FK23" s="17">
        <v>-234.23892000000001</v>
      </c>
      <c r="FL23" s="15"/>
      <c r="FM23" s="17">
        <v>1.8532200000000001</v>
      </c>
      <c r="FN23" s="17">
        <v>3.9E-2</v>
      </c>
      <c r="FO23" s="17">
        <v>1.34</v>
      </c>
      <c r="FP23" s="17">
        <v>1.8</v>
      </c>
      <c r="FQ23" s="17">
        <v>0.26577000000000001</v>
      </c>
      <c r="FR23" s="17">
        <v>8.1079999999999999E-2</v>
      </c>
      <c r="FS23" s="17">
        <v>0.5</v>
      </c>
      <c r="FT23" s="17">
        <v>1.4</v>
      </c>
      <c r="FU23" s="17">
        <v>7.2790699999999999</v>
      </c>
    </row>
    <row r="24" spans="1:177" ht="24" customHeight="1" x14ac:dyDescent="0.3">
      <c r="A24" s="16" t="s">
        <v>44</v>
      </c>
      <c r="B24" s="16" t="s">
        <v>805</v>
      </c>
      <c r="C24" s="17">
        <v>23.7</v>
      </c>
      <c r="D24" s="17">
        <v>-50</v>
      </c>
      <c r="E24" s="17">
        <v>0.1</v>
      </c>
      <c r="F24" s="17"/>
      <c r="G24" s="17"/>
      <c r="H24" s="17">
        <v>-6.1</v>
      </c>
      <c r="I24" s="17">
        <v>27.6</v>
      </c>
      <c r="J24" s="17"/>
      <c r="K24" s="17"/>
      <c r="L24" s="17">
        <v>-8.4</v>
      </c>
      <c r="M24" s="17">
        <v>-3</v>
      </c>
      <c r="N24" s="17">
        <v>-17.5</v>
      </c>
      <c r="O24" s="17">
        <v>6.8</v>
      </c>
      <c r="P24" s="17"/>
      <c r="Q24" s="17"/>
      <c r="R24" s="17">
        <v>0</v>
      </c>
      <c r="S24" s="17">
        <v>0</v>
      </c>
      <c r="T24" s="17"/>
      <c r="U24" s="17"/>
      <c r="V24" s="17"/>
      <c r="W24" s="17"/>
      <c r="X24" s="17">
        <v>8.1</v>
      </c>
      <c r="Y24" s="17">
        <v>0.6</v>
      </c>
      <c r="Z24" s="17">
        <v>0.1</v>
      </c>
      <c r="AA24" s="17">
        <v>0</v>
      </c>
      <c r="AB24" s="17">
        <v>-3.4</v>
      </c>
      <c r="AC24" s="17">
        <v>3.3</v>
      </c>
      <c r="AD24" s="17">
        <v>1.1000000000000001</v>
      </c>
      <c r="AE24" s="17"/>
      <c r="AF24" s="17"/>
      <c r="AG24" s="17"/>
      <c r="AH24" s="17"/>
      <c r="AI24" s="17">
        <v>7.4</v>
      </c>
      <c r="AJ24" s="17">
        <v>-17.600000000000001</v>
      </c>
      <c r="AK24" s="17"/>
      <c r="AL24" s="17"/>
      <c r="AM24" s="17"/>
      <c r="AN24" s="17">
        <v>-1</v>
      </c>
      <c r="AO24" s="17">
        <v>0</v>
      </c>
      <c r="AP24" s="17">
        <v>2.6</v>
      </c>
      <c r="AQ24" s="17">
        <v>10.7</v>
      </c>
      <c r="AR24" s="17">
        <v>2.2999999999999998</v>
      </c>
      <c r="AS24" s="17">
        <v>-1.2</v>
      </c>
      <c r="AT24" s="17">
        <v>2.6</v>
      </c>
      <c r="AU24" s="17">
        <v>1.8</v>
      </c>
      <c r="AV24" s="17">
        <v>-9.5</v>
      </c>
      <c r="AW24" s="17">
        <v>-31</v>
      </c>
      <c r="AX24" s="17">
        <v>-32.6</v>
      </c>
      <c r="AY24" s="17">
        <v>0.1</v>
      </c>
      <c r="AZ24" s="17">
        <v>2.4</v>
      </c>
      <c r="BA24" s="17">
        <v>1.5</v>
      </c>
      <c r="BB24" s="17">
        <v>0.4</v>
      </c>
      <c r="BC24" s="17">
        <v>0.1</v>
      </c>
      <c r="BD24" s="17">
        <v>-1</v>
      </c>
      <c r="BE24" s="17"/>
      <c r="BF24" s="17"/>
      <c r="BG24" s="17">
        <v>0.1</v>
      </c>
      <c r="BH24" s="17"/>
      <c r="BI24" s="17"/>
      <c r="BJ24" s="17">
        <v>0</v>
      </c>
      <c r="BK24" s="17"/>
      <c r="BL24" s="17"/>
      <c r="BM24" s="17"/>
      <c r="BN24" s="17">
        <v>4</v>
      </c>
      <c r="BO24" s="17">
        <v>-1.2</v>
      </c>
      <c r="BP24" s="17">
        <v>-25</v>
      </c>
      <c r="BQ24" s="17">
        <v>0</v>
      </c>
      <c r="BR24" s="17">
        <v>-20.3</v>
      </c>
      <c r="BS24" s="17"/>
      <c r="BT24" s="17"/>
      <c r="BU24" s="17"/>
      <c r="BV24" s="17"/>
      <c r="BW24" s="17"/>
      <c r="BX24" s="17">
        <v>0</v>
      </c>
      <c r="BY24" s="17"/>
      <c r="BZ24" s="17"/>
      <c r="CA24" s="17">
        <v>-0.6</v>
      </c>
      <c r="CB24" s="17">
        <v>12.2</v>
      </c>
      <c r="CC24" s="17">
        <v>8.6999999999999993</v>
      </c>
      <c r="CD24" s="17">
        <v>-0.1</v>
      </c>
      <c r="CE24" s="17">
        <v>0.3</v>
      </c>
      <c r="CF24" s="17">
        <v>0</v>
      </c>
      <c r="CG24" s="17"/>
      <c r="CH24" s="17"/>
      <c r="CI24" s="17"/>
      <c r="CJ24" s="17">
        <v>5.0999999999999996</v>
      </c>
      <c r="CK24" s="17">
        <v>6.4</v>
      </c>
      <c r="CL24" s="17">
        <v>-14</v>
      </c>
      <c r="CM24" s="17"/>
      <c r="CN24" s="17"/>
      <c r="CO24" s="17"/>
      <c r="CP24" s="17"/>
      <c r="CQ24" s="17"/>
      <c r="CR24" s="17">
        <v>-21.1</v>
      </c>
      <c r="CS24" s="17">
        <v>-18.5</v>
      </c>
      <c r="CT24" s="17">
        <v>-1.9</v>
      </c>
      <c r="CU24" s="17">
        <v>-0.2</v>
      </c>
      <c r="CV24" s="17"/>
      <c r="CW24" s="17">
        <v>-18.100000000000001</v>
      </c>
      <c r="CX24" s="17">
        <v>1.8</v>
      </c>
      <c r="CY24" s="17"/>
      <c r="CZ24" s="17"/>
      <c r="DA24" s="17">
        <v>0.8</v>
      </c>
      <c r="DB24" s="17">
        <v>0</v>
      </c>
      <c r="DC24" s="17">
        <v>0</v>
      </c>
      <c r="DD24" s="17"/>
      <c r="DE24" s="17">
        <v>6.4</v>
      </c>
      <c r="DF24" s="17"/>
      <c r="DG24" s="17">
        <v>0</v>
      </c>
      <c r="DH24" s="17">
        <v>0.7</v>
      </c>
      <c r="DI24" s="17">
        <v>0.2</v>
      </c>
      <c r="DJ24" s="17">
        <v>0.6</v>
      </c>
      <c r="DK24" s="17">
        <v>0.4</v>
      </c>
      <c r="DL24" s="17">
        <v>0.6</v>
      </c>
      <c r="DM24" s="17"/>
      <c r="DN24" s="17">
        <v>-0.75</v>
      </c>
      <c r="DO24" s="17">
        <v>-1.86</v>
      </c>
      <c r="DP24" s="17">
        <v>-2.1</v>
      </c>
      <c r="DQ24" s="17">
        <v>-2.2999999999999998</v>
      </c>
      <c r="DR24" s="17">
        <v>-3.6</v>
      </c>
      <c r="DS24" s="17">
        <v>0.2</v>
      </c>
      <c r="DT24" s="17">
        <v>0.5</v>
      </c>
      <c r="DU24" s="17"/>
      <c r="DV24" s="17">
        <v>0.1</v>
      </c>
      <c r="DW24" s="17">
        <v>-2.2000000000000002</v>
      </c>
      <c r="DX24" s="17">
        <v>0.5</v>
      </c>
      <c r="DY24" s="17">
        <v>-0.2</v>
      </c>
      <c r="DZ24" s="17">
        <v>1.5</v>
      </c>
      <c r="EA24" s="17">
        <v>0.9</v>
      </c>
      <c r="EB24" s="17">
        <v>1</v>
      </c>
      <c r="EC24" s="17">
        <v>1.5</v>
      </c>
      <c r="ED24" s="17">
        <v>2.4</v>
      </c>
      <c r="EE24" s="17">
        <v>-2.4896099999999999</v>
      </c>
      <c r="EF24" s="17">
        <v>-7.2828200000000001</v>
      </c>
      <c r="EG24" s="17">
        <v>0</v>
      </c>
      <c r="EH24" s="17">
        <v>0</v>
      </c>
      <c r="EI24" s="17">
        <v>2.5</v>
      </c>
      <c r="EJ24" s="17">
        <v>-0.1</v>
      </c>
      <c r="EK24" s="17">
        <v>1.7</v>
      </c>
      <c r="EL24" s="17">
        <v>0.2</v>
      </c>
      <c r="EM24" s="17">
        <v>0.2</v>
      </c>
      <c r="EN24" s="17">
        <v>0.2</v>
      </c>
      <c r="EO24" s="17"/>
      <c r="EP24" s="17">
        <v>1</v>
      </c>
      <c r="EQ24" s="17">
        <v>0</v>
      </c>
      <c r="ER24" s="17">
        <v>-3.7</v>
      </c>
      <c r="ES24" s="17">
        <v>-0.2</v>
      </c>
      <c r="ET24" s="17">
        <v>-9.3000000000000007</v>
      </c>
      <c r="EU24" s="17">
        <v>0</v>
      </c>
      <c r="EV24" s="17">
        <v>18.5</v>
      </c>
      <c r="EW24" s="17"/>
      <c r="EX24" s="17">
        <v>0.6</v>
      </c>
      <c r="EY24" s="17">
        <v>0.6</v>
      </c>
      <c r="EZ24" s="17">
        <v>0.5</v>
      </c>
      <c r="FA24" s="17">
        <v>0</v>
      </c>
      <c r="FB24" s="17">
        <v>0.8</v>
      </c>
      <c r="FC24" s="17">
        <v>1.2</v>
      </c>
      <c r="FD24" s="17">
        <v>1.9</v>
      </c>
      <c r="FE24" s="17">
        <v>14.83</v>
      </c>
      <c r="FF24" s="17">
        <v>0.46</v>
      </c>
      <c r="FG24" s="17">
        <v>3</v>
      </c>
      <c r="FH24" s="17">
        <v>1.2</v>
      </c>
      <c r="FI24" s="17">
        <v>2.2999999999999998</v>
      </c>
      <c r="FJ24" s="17">
        <v>4.0999999999999996</v>
      </c>
      <c r="FK24" s="17">
        <v>-123.39243</v>
      </c>
      <c r="FL24" s="15"/>
      <c r="FM24" s="17">
        <v>1.8162199999999999</v>
      </c>
      <c r="FN24" s="17">
        <v>-5.0000000000000001E-3</v>
      </c>
      <c r="FO24" s="17">
        <v>1.51</v>
      </c>
      <c r="FP24" s="17">
        <v>1.9</v>
      </c>
      <c r="FQ24" s="17">
        <v>0.27528000000000002</v>
      </c>
      <c r="FR24" s="17">
        <v>0.13236000000000001</v>
      </c>
      <c r="FS24" s="17">
        <v>0.7</v>
      </c>
      <c r="FT24" s="17">
        <v>1.6</v>
      </c>
      <c r="FU24" s="17">
        <v>7.9288600000000002</v>
      </c>
    </row>
    <row r="25" spans="1:177" ht="24" customHeight="1" x14ac:dyDescent="0.3">
      <c r="A25" s="16" t="s">
        <v>44</v>
      </c>
      <c r="B25" s="16" t="s">
        <v>806</v>
      </c>
      <c r="C25" s="17">
        <v>25.2</v>
      </c>
      <c r="D25" s="17">
        <v>-42.6</v>
      </c>
      <c r="E25" s="17">
        <v>2</v>
      </c>
      <c r="F25" s="17"/>
      <c r="G25" s="17"/>
      <c r="H25" s="17">
        <v>-3.4</v>
      </c>
      <c r="I25" s="17">
        <v>29.4</v>
      </c>
      <c r="J25" s="17"/>
      <c r="K25" s="17"/>
      <c r="L25" s="17">
        <v>-5.2</v>
      </c>
      <c r="M25" s="17">
        <v>6.4</v>
      </c>
      <c r="N25" s="17">
        <v>-8.8000000000000007</v>
      </c>
      <c r="O25" s="17">
        <v>9.3000000000000007</v>
      </c>
      <c r="P25" s="17"/>
      <c r="Q25" s="17"/>
      <c r="R25" s="17">
        <v>0</v>
      </c>
      <c r="S25" s="17">
        <v>0.1</v>
      </c>
      <c r="T25" s="17"/>
      <c r="U25" s="17"/>
      <c r="V25" s="17"/>
      <c r="W25" s="17"/>
      <c r="X25" s="17">
        <v>8.6999999999999993</v>
      </c>
      <c r="Y25" s="17">
        <v>0.3</v>
      </c>
      <c r="Z25" s="17">
        <v>-0.2</v>
      </c>
      <c r="AA25" s="17">
        <v>0</v>
      </c>
      <c r="AB25" s="17">
        <v>-3.4</v>
      </c>
      <c r="AC25" s="17">
        <v>2.2000000000000002</v>
      </c>
      <c r="AD25" s="17">
        <v>0.5</v>
      </c>
      <c r="AE25" s="17"/>
      <c r="AF25" s="17"/>
      <c r="AG25" s="17"/>
      <c r="AH25" s="17"/>
      <c r="AI25" s="17">
        <v>8.5</v>
      </c>
      <c r="AJ25" s="17">
        <v>-16.2</v>
      </c>
      <c r="AK25" s="17"/>
      <c r="AL25" s="17"/>
      <c r="AM25" s="17"/>
      <c r="AN25" s="17">
        <v>-1.4</v>
      </c>
      <c r="AO25" s="17">
        <v>0</v>
      </c>
      <c r="AP25" s="17">
        <v>2.9</v>
      </c>
      <c r="AQ25" s="17">
        <v>10.6</v>
      </c>
      <c r="AR25" s="17">
        <v>2.1</v>
      </c>
      <c r="AS25" s="17">
        <v>-1</v>
      </c>
      <c r="AT25" s="17">
        <v>2.6</v>
      </c>
      <c r="AU25" s="17">
        <v>1.6</v>
      </c>
      <c r="AV25" s="17">
        <v>-4</v>
      </c>
      <c r="AW25" s="17">
        <v>-25.6</v>
      </c>
      <c r="AX25" s="17">
        <v>-27.3</v>
      </c>
      <c r="AY25" s="17">
        <v>2</v>
      </c>
      <c r="AZ25" s="17">
        <v>3.4</v>
      </c>
      <c r="BA25" s="17">
        <v>2.4</v>
      </c>
      <c r="BB25" s="17">
        <v>0.4</v>
      </c>
      <c r="BC25" s="17">
        <v>0.1</v>
      </c>
      <c r="BD25" s="17">
        <v>0.8</v>
      </c>
      <c r="BE25" s="17"/>
      <c r="BF25" s="17"/>
      <c r="BG25" s="17">
        <v>3.3</v>
      </c>
      <c r="BH25" s="17"/>
      <c r="BI25" s="17"/>
      <c r="BJ25" s="17">
        <v>0</v>
      </c>
      <c r="BK25" s="17"/>
      <c r="BL25" s="17"/>
      <c r="BM25" s="17"/>
      <c r="BN25" s="17">
        <v>0.5</v>
      </c>
      <c r="BO25" s="17">
        <v>0</v>
      </c>
      <c r="BP25" s="17">
        <v>-21.5</v>
      </c>
      <c r="BQ25" s="17">
        <v>0</v>
      </c>
      <c r="BR25" s="17">
        <v>-8.5</v>
      </c>
      <c r="BS25" s="17"/>
      <c r="BT25" s="17"/>
      <c r="BU25" s="17"/>
      <c r="BV25" s="17"/>
      <c r="BW25" s="17"/>
      <c r="BX25" s="17">
        <v>0</v>
      </c>
      <c r="BY25" s="17"/>
      <c r="BZ25" s="17"/>
      <c r="CA25" s="17">
        <v>-0.6</v>
      </c>
      <c r="CB25" s="17">
        <v>12.1</v>
      </c>
      <c r="CC25" s="17">
        <v>8.1999999999999993</v>
      </c>
      <c r="CD25" s="17">
        <v>-0.7</v>
      </c>
      <c r="CE25" s="17">
        <v>0.3</v>
      </c>
      <c r="CF25" s="17">
        <v>0</v>
      </c>
      <c r="CG25" s="17"/>
      <c r="CH25" s="17"/>
      <c r="CI25" s="17"/>
      <c r="CJ25" s="17">
        <v>12</v>
      </c>
      <c r="CK25" s="17">
        <v>13.7</v>
      </c>
      <c r="CL25" s="17">
        <v>-3.6</v>
      </c>
      <c r="CM25" s="17"/>
      <c r="CN25" s="17"/>
      <c r="CO25" s="17"/>
      <c r="CP25" s="17"/>
      <c r="CQ25" s="17"/>
      <c r="CR25" s="17">
        <v>-15</v>
      </c>
      <c r="CS25" s="17">
        <v>-14.8</v>
      </c>
      <c r="CT25" s="17">
        <v>-2</v>
      </c>
      <c r="CU25" s="17">
        <v>-0.2</v>
      </c>
      <c r="CV25" s="17"/>
      <c r="CW25" s="17">
        <v>-16.7</v>
      </c>
      <c r="CX25" s="17">
        <v>0.1</v>
      </c>
      <c r="CY25" s="17"/>
      <c r="CZ25" s="17"/>
      <c r="DA25" s="17">
        <v>0.8</v>
      </c>
      <c r="DB25" s="17">
        <v>0</v>
      </c>
      <c r="DC25" s="17">
        <v>0</v>
      </c>
      <c r="DD25" s="17"/>
      <c r="DE25" s="17">
        <v>22.8</v>
      </c>
      <c r="DF25" s="17"/>
      <c r="DG25" s="17">
        <v>0</v>
      </c>
      <c r="DH25" s="17">
        <v>0.8</v>
      </c>
      <c r="DI25" s="17">
        <v>0.2</v>
      </c>
      <c r="DJ25" s="17">
        <v>0.9</v>
      </c>
      <c r="DK25" s="17">
        <v>0.2</v>
      </c>
      <c r="DL25" s="17">
        <v>0.5</v>
      </c>
      <c r="DM25" s="17"/>
      <c r="DN25" s="17">
        <v>-0.77</v>
      </c>
      <c r="DO25" s="17">
        <v>-2.06</v>
      </c>
      <c r="DP25" s="17">
        <v>-3.3</v>
      </c>
      <c r="DQ25" s="17">
        <v>-6.3</v>
      </c>
      <c r="DR25" s="17">
        <v>-3.8</v>
      </c>
      <c r="DS25" s="17">
        <v>0.2</v>
      </c>
      <c r="DT25" s="17">
        <v>0.6</v>
      </c>
      <c r="DU25" s="17"/>
      <c r="DV25" s="17">
        <v>0</v>
      </c>
      <c r="DW25" s="17">
        <v>-2.2000000000000002</v>
      </c>
      <c r="DX25" s="17">
        <v>0.4</v>
      </c>
      <c r="DY25" s="17">
        <v>0.6</v>
      </c>
      <c r="DZ25" s="17">
        <v>1.4</v>
      </c>
      <c r="EA25" s="17">
        <v>1.3</v>
      </c>
      <c r="EB25" s="17">
        <v>1</v>
      </c>
      <c r="EC25" s="17">
        <v>1.5</v>
      </c>
      <c r="ED25" s="17">
        <v>2.9</v>
      </c>
      <c r="EE25" s="17">
        <v>-2.08819</v>
      </c>
      <c r="EF25" s="17">
        <v>-6.9778900000000004</v>
      </c>
      <c r="EG25" s="17">
        <v>0.14738000000000001</v>
      </c>
      <c r="EH25" s="17">
        <v>0</v>
      </c>
      <c r="EI25" s="17">
        <v>2.4</v>
      </c>
      <c r="EJ25" s="17">
        <v>-0.2</v>
      </c>
      <c r="EK25" s="17">
        <v>1.9</v>
      </c>
      <c r="EL25" s="17">
        <v>0.2</v>
      </c>
      <c r="EM25" s="17">
        <v>0.2</v>
      </c>
      <c r="EN25" s="17">
        <v>0.2</v>
      </c>
      <c r="EO25" s="17"/>
      <c r="EP25" s="17">
        <v>2</v>
      </c>
      <c r="EQ25" s="17">
        <v>0.2</v>
      </c>
      <c r="ER25" s="17">
        <v>-4.2</v>
      </c>
      <c r="ES25" s="17">
        <v>-0.2</v>
      </c>
      <c r="ET25" s="17">
        <v>-8.6</v>
      </c>
      <c r="EU25" s="17">
        <v>0</v>
      </c>
      <c r="EV25" s="17">
        <v>20.9</v>
      </c>
      <c r="EW25" s="17"/>
      <c r="EX25" s="17">
        <v>0.6</v>
      </c>
      <c r="EY25" s="17">
        <v>0.6</v>
      </c>
      <c r="EZ25" s="17">
        <v>0.5</v>
      </c>
      <c r="FA25" s="17">
        <v>0.2</v>
      </c>
      <c r="FB25" s="17">
        <v>0.8</v>
      </c>
      <c r="FC25" s="17">
        <v>1.6</v>
      </c>
      <c r="FD25" s="17">
        <v>1.9</v>
      </c>
      <c r="FE25" s="17">
        <v>16.079999999999998</v>
      </c>
      <c r="FF25" s="17">
        <v>0.43</v>
      </c>
      <c r="FG25" s="17">
        <v>3.3</v>
      </c>
      <c r="FH25" s="17">
        <v>1.8</v>
      </c>
      <c r="FI25" s="17">
        <v>2.8</v>
      </c>
      <c r="FJ25" s="17">
        <v>4.0999999999999996</v>
      </c>
      <c r="FK25" s="17">
        <v>7.2613000000000003</v>
      </c>
      <c r="FL25" s="15"/>
      <c r="FM25" s="17">
        <v>1.71712</v>
      </c>
      <c r="FN25" s="17">
        <v>-0.48199999999999998</v>
      </c>
      <c r="FO25" s="17">
        <v>1.71</v>
      </c>
      <c r="FP25" s="17">
        <v>1.9</v>
      </c>
      <c r="FQ25" s="17">
        <v>0.28972999999999999</v>
      </c>
      <c r="FR25" s="17">
        <v>0.16039999999999999</v>
      </c>
      <c r="FS25" s="17">
        <v>0.9</v>
      </c>
      <c r="FT25" s="17">
        <v>1.5</v>
      </c>
      <c r="FU25" s="17">
        <v>7.6952499999999997</v>
      </c>
    </row>
    <row r="26" spans="1:177" ht="24" customHeight="1" x14ac:dyDescent="0.3">
      <c r="A26" s="18" t="s">
        <v>44</v>
      </c>
      <c r="B26" s="18" t="s">
        <v>807</v>
      </c>
      <c r="C26" s="19">
        <v>24.1</v>
      </c>
      <c r="D26" s="19">
        <v>-36.700000000000003</v>
      </c>
      <c r="E26" s="19">
        <v>2.2999999999999998</v>
      </c>
      <c r="F26" s="19"/>
      <c r="G26" s="19"/>
      <c r="H26" s="19">
        <v>-6.4</v>
      </c>
      <c r="I26" s="19">
        <v>10</v>
      </c>
      <c r="J26" s="19"/>
      <c r="K26" s="19"/>
      <c r="L26" s="19">
        <v>-2</v>
      </c>
      <c r="M26" s="19">
        <v>8.1</v>
      </c>
      <c r="N26" s="19">
        <v>-6.5</v>
      </c>
      <c r="O26" s="19">
        <v>12.2</v>
      </c>
      <c r="P26" s="19"/>
      <c r="Q26" s="19"/>
      <c r="R26" s="19">
        <v>0</v>
      </c>
      <c r="S26" s="19">
        <v>0.2</v>
      </c>
      <c r="T26" s="19"/>
      <c r="U26" s="19"/>
      <c r="V26" s="19"/>
      <c r="W26" s="19"/>
      <c r="X26" s="19">
        <v>11</v>
      </c>
      <c r="Y26" s="19">
        <v>0.5</v>
      </c>
      <c r="Z26" s="19">
        <v>-0.1</v>
      </c>
      <c r="AA26" s="19">
        <v>0</v>
      </c>
      <c r="AB26" s="19">
        <v>-3.3</v>
      </c>
      <c r="AC26" s="19">
        <v>2.2000000000000002</v>
      </c>
      <c r="AD26" s="19">
        <v>3.3</v>
      </c>
      <c r="AE26" s="19"/>
      <c r="AF26" s="19"/>
      <c r="AG26" s="19"/>
      <c r="AH26" s="19"/>
      <c r="AI26" s="19">
        <v>8.9</v>
      </c>
      <c r="AJ26" s="19">
        <v>-14.7</v>
      </c>
      <c r="AK26" s="19"/>
      <c r="AL26" s="19"/>
      <c r="AM26" s="19"/>
      <c r="AN26" s="19">
        <v>-1.7</v>
      </c>
      <c r="AO26" s="19">
        <v>0</v>
      </c>
      <c r="AP26" s="19">
        <v>2.2999999999999998</v>
      </c>
      <c r="AQ26" s="19">
        <v>10.4</v>
      </c>
      <c r="AR26" s="19">
        <v>2.1</v>
      </c>
      <c r="AS26" s="19">
        <v>-0.6</v>
      </c>
      <c r="AT26" s="19">
        <v>2.6</v>
      </c>
      <c r="AU26" s="19">
        <v>1.8</v>
      </c>
      <c r="AV26" s="19">
        <v>4.3</v>
      </c>
      <c r="AW26" s="19">
        <v>-17.5</v>
      </c>
      <c r="AX26" s="19">
        <v>-28.7</v>
      </c>
      <c r="AY26" s="19">
        <v>1.6</v>
      </c>
      <c r="AZ26" s="19">
        <v>4.0999999999999996</v>
      </c>
      <c r="BA26" s="19">
        <v>2.9</v>
      </c>
      <c r="BB26" s="19">
        <v>0.4</v>
      </c>
      <c r="BC26" s="19">
        <v>0.1</v>
      </c>
      <c r="BD26" s="19">
        <v>-1.7</v>
      </c>
      <c r="BE26" s="19"/>
      <c r="BF26" s="19"/>
      <c r="BG26" s="19">
        <v>1.8</v>
      </c>
      <c r="BH26" s="19"/>
      <c r="BI26" s="19"/>
      <c r="BJ26" s="19">
        <v>0</v>
      </c>
      <c r="BK26" s="19"/>
      <c r="BL26" s="19"/>
      <c r="BM26" s="19"/>
      <c r="BN26" s="19">
        <v>0.2</v>
      </c>
      <c r="BO26" s="19">
        <v>0</v>
      </c>
      <c r="BP26" s="19">
        <v>-15.2</v>
      </c>
      <c r="BQ26" s="19">
        <v>0</v>
      </c>
      <c r="BR26" s="19">
        <v>2.5</v>
      </c>
      <c r="BS26" s="19"/>
      <c r="BT26" s="19"/>
      <c r="BU26" s="19"/>
      <c r="BV26" s="19"/>
      <c r="BW26" s="19"/>
      <c r="BX26" s="19">
        <v>0</v>
      </c>
      <c r="BY26" s="19"/>
      <c r="BZ26" s="19"/>
      <c r="CA26" s="19">
        <v>-0.6</v>
      </c>
      <c r="CB26" s="19">
        <v>11.7</v>
      </c>
      <c r="CC26" s="19">
        <v>9.1999999999999993</v>
      </c>
      <c r="CD26" s="19">
        <v>8.9</v>
      </c>
      <c r="CE26" s="19">
        <v>0.3</v>
      </c>
      <c r="CF26" s="19">
        <v>0</v>
      </c>
      <c r="CG26" s="19"/>
      <c r="CH26" s="19"/>
      <c r="CI26" s="19"/>
      <c r="CJ26" s="19">
        <v>11.5</v>
      </c>
      <c r="CK26" s="19">
        <v>13</v>
      </c>
      <c r="CL26" s="19">
        <v>-4.5</v>
      </c>
      <c r="CM26" s="19"/>
      <c r="CN26" s="19"/>
      <c r="CO26" s="19"/>
      <c r="CP26" s="19"/>
      <c r="CQ26" s="19"/>
      <c r="CR26" s="19">
        <v>-8.1</v>
      </c>
      <c r="CS26" s="19">
        <v>-10.8</v>
      </c>
      <c r="CT26" s="19">
        <v>-2</v>
      </c>
      <c r="CU26" s="19">
        <v>-0.4</v>
      </c>
      <c r="CV26" s="19"/>
      <c r="CW26" s="19">
        <v>-15.4</v>
      </c>
      <c r="CX26" s="19">
        <v>4</v>
      </c>
      <c r="CY26" s="19"/>
      <c r="CZ26" s="19"/>
      <c r="DA26" s="19">
        <v>0.8</v>
      </c>
      <c r="DB26" s="19">
        <v>0</v>
      </c>
      <c r="DC26" s="19">
        <v>0</v>
      </c>
      <c r="DD26" s="19"/>
      <c r="DE26" s="19">
        <v>28.3</v>
      </c>
      <c r="DF26" s="19"/>
      <c r="DG26" s="19">
        <v>0</v>
      </c>
      <c r="DH26" s="19">
        <v>0.8</v>
      </c>
      <c r="DI26" s="19">
        <v>0.3</v>
      </c>
      <c r="DJ26" s="19">
        <v>0</v>
      </c>
      <c r="DK26" s="19">
        <v>0.3</v>
      </c>
      <c r="DL26" s="19">
        <v>0.6</v>
      </c>
      <c r="DM26" s="19"/>
      <c r="DN26" s="19">
        <v>-0.74</v>
      </c>
      <c r="DO26" s="19">
        <v>-2.17</v>
      </c>
      <c r="DP26" s="19">
        <v>-2.9</v>
      </c>
      <c r="DQ26" s="19">
        <v>-5.5</v>
      </c>
      <c r="DR26" s="19">
        <v>-3.9</v>
      </c>
      <c r="DS26" s="19">
        <v>-0.1</v>
      </c>
      <c r="DT26" s="19">
        <v>0.5</v>
      </c>
      <c r="DU26" s="19"/>
      <c r="DV26" s="19">
        <v>0</v>
      </c>
      <c r="DW26" s="19">
        <v>-2.2000000000000002</v>
      </c>
      <c r="DX26" s="19">
        <v>0.6</v>
      </c>
      <c r="DY26" s="19">
        <v>0.5</v>
      </c>
      <c r="DZ26" s="19">
        <v>1.3</v>
      </c>
      <c r="EA26" s="19">
        <v>1.3</v>
      </c>
      <c r="EB26" s="19">
        <v>1</v>
      </c>
      <c r="EC26" s="19">
        <v>1.5</v>
      </c>
      <c r="ED26" s="19">
        <v>2.6</v>
      </c>
      <c r="EE26" s="19">
        <v>-2.1768900000000002</v>
      </c>
      <c r="EF26" s="19">
        <v>-7.2625500000000001</v>
      </c>
      <c r="EG26" s="19">
        <v>6.4659999999999995E-2</v>
      </c>
      <c r="EH26" s="19">
        <v>0</v>
      </c>
      <c r="EI26" s="19">
        <v>2.5</v>
      </c>
      <c r="EJ26" s="19">
        <v>0.1</v>
      </c>
      <c r="EK26" s="19">
        <v>1.9</v>
      </c>
      <c r="EL26" s="19">
        <v>0.2</v>
      </c>
      <c r="EM26" s="19">
        <v>0.2</v>
      </c>
      <c r="EN26" s="19">
        <v>0.2</v>
      </c>
      <c r="EO26" s="19"/>
      <c r="EP26" s="19">
        <v>14</v>
      </c>
      <c r="EQ26" s="19">
        <v>0.5</v>
      </c>
      <c r="ER26" s="19">
        <v>-21.1</v>
      </c>
      <c r="ES26" s="19">
        <v>-0.2</v>
      </c>
      <c r="ET26" s="19">
        <v>-6.4</v>
      </c>
      <c r="EU26" s="19">
        <v>0</v>
      </c>
      <c r="EV26" s="19">
        <v>37.700000000000003</v>
      </c>
      <c r="EW26" s="19"/>
      <c r="EX26" s="19">
        <v>0.6</v>
      </c>
      <c r="EY26" s="19">
        <v>0.6</v>
      </c>
      <c r="EZ26" s="19">
        <v>0.5</v>
      </c>
      <c r="FA26" s="19">
        <v>0.4</v>
      </c>
      <c r="FB26" s="19">
        <v>0.8</v>
      </c>
      <c r="FC26" s="19">
        <v>1.6</v>
      </c>
      <c r="FD26" s="19">
        <v>1.7</v>
      </c>
      <c r="FE26" s="19">
        <v>12.63</v>
      </c>
      <c r="FF26" s="19">
        <v>0.08</v>
      </c>
      <c r="FG26" s="19">
        <v>2.7</v>
      </c>
      <c r="FH26" s="19">
        <v>2.2000000000000002</v>
      </c>
      <c r="FI26" s="19">
        <v>3.3</v>
      </c>
      <c r="FJ26" s="19">
        <v>4.0999999999999996</v>
      </c>
      <c r="FK26" s="19">
        <v>75.925219999999996</v>
      </c>
      <c r="FL26" s="15"/>
      <c r="FM26" s="19">
        <v>1.4941500000000001</v>
      </c>
      <c r="FN26" s="19">
        <v>-0.59599999999999997</v>
      </c>
      <c r="FO26" s="19">
        <v>2.0299999999999998</v>
      </c>
      <c r="FP26" s="19">
        <v>1.9</v>
      </c>
      <c r="FQ26" s="19">
        <v>0.28344000000000003</v>
      </c>
      <c r="FR26" s="19">
        <v>0.15689</v>
      </c>
      <c r="FS26" s="19">
        <v>0.8</v>
      </c>
      <c r="FT26" s="19">
        <v>1.9</v>
      </c>
      <c r="FU26" s="19">
        <v>7.9684799999999996</v>
      </c>
    </row>
    <row r="27" spans="1:177" ht="24" customHeight="1" x14ac:dyDescent="0.3">
      <c r="A27" s="13" t="s">
        <v>44</v>
      </c>
      <c r="B27" s="13" t="s">
        <v>808</v>
      </c>
      <c r="C27" s="14">
        <v>29.7</v>
      </c>
      <c r="D27" s="14">
        <v>-16.8</v>
      </c>
      <c r="E27" s="14">
        <v>6.4</v>
      </c>
      <c r="F27" s="14"/>
      <c r="G27" s="14"/>
      <c r="H27" s="14">
        <v>-2.1</v>
      </c>
      <c r="I27" s="14">
        <v>32.9</v>
      </c>
      <c r="J27" s="14"/>
      <c r="K27" s="14"/>
      <c r="L27" s="14">
        <v>12.9</v>
      </c>
      <c r="M27" s="14">
        <v>13.8</v>
      </c>
      <c r="N27" s="14">
        <v>-2.2999999999999998</v>
      </c>
      <c r="O27" s="14">
        <v>30.4</v>
      </c>
      <c r="P27" s="14"/>
      <c r="Q27" s="14"/>
      <c r="R27" s="14">
        <v>0</v>
      </c>
      <c r="S27" s="14">
        <v>-0.2</v>
      </c>
      <c r="T27" s="14"/>
      <c r="U27" s="14"/>
      <c r="V27" s="14"/>
      <c r="W27" s="14"/>
      <c r="X27" s="14">
        <v>13.8</v>
      </c>
      <c r="Y27" s="14">
        <v>1.4</v>
      </c>
      <c r="Z27" s="14">
        <v>0.7</v>
      </c>
      <c r="AA27" s="14">
        <v>0</v>
      </c>
      <c r="AB27" s="14">
        <v>-3.3</v>
      </c>
      <c r="AC27" s="14">
        <v>2.2000000000000002</v>
      </c>
      <c r="AD27" s="14">
        <v>6.6</v>
      </c>
      <c r="AE27" s="14"/>
      <c r="AF27" s="14"/>
      <c r="AG27" s="14"/>
      <c r="AH27" s="14"/>
      <c r="AI27" s="14">
        <v>10.4</v>
      </c>
      <c r="AJ27" s="14">
        <v>-12.8</v>
      </c>
      <c r="AK27" s="14"/>
      <c r="AL27" s="14"/>
      <c r="AM27" s="14"/>
      <c r="AN27" s="14">
        <v>-0.9</v>
      </c>
      <c r="AO27" s="14">
        <v>0</v>
      </c>
      <c r="AP27" s="14">
        <v>3.4</v>
      </c>
      <c r="AQ27" s="14">
        <v>20.2</v>
      </c>
      <c r="AR27" s="14">
        <v>1.6</v>
      </c>
      <c r="AS27" s="14">
        <v>-0.6</v>
      </c>
      <c r="AT27" s="14">
        <v>2.6</v>
      </c>
      <c r="AU27" s="14">
        <v>0.9</v>
      </c>
      <c r="AV27" s="14">
        <v>9.4</v>
      </c>
      <c r="AW27" s="14">
        <v>-12.7</v>
      </c>
      <c r="AX27" s="14">
        <v>-22.2</v>
      </c>
      <c r="AY27" s="14">
        <v>3.3</v>
      </c>
      <c r="AZ27" s="14">
        <v>0.6</v>
      </c>
      <c r="BA27" s="14">
        <v>1.2</v>
      </c>
      <c r="BB27" s="14">
        <v>0.4</v>
      </c>
      <c r="BC27" s="14">
        <v>0.1</v>
      </c>
      <c r="BD27" s="14">
        <v>-7.1</v>
      </c>
      <c r="BE27" s="14"/>
      <c r="BF27" s="14"/>
      <c r="BG27" s="14">
        <v>3.3</v>
      </c>
      <c r="BH27" s="14"/>
      <c r="BI27" s="14"/>
      <c r="BJ27" s="14">
        <v>0</v>
      </c>
      <c r="BK27" s="14"/>
      <c r="BL27" s="14"/>
      <c r="BM27" s="14"/>
      <c r="BN27" s="14">
        <v>9.1999999999999993</v>
      </c>
      <c r="BO27" s="14">
        <v>0</v>
      </c>
      <c r="BP27" s="14">
        <v>-9.8000000000000007</v>
      </c>
      <c r="BQ27" s="14">
        <v>0</v>
      </c>
      <c r="BR27" s="14">
        <v>6.8</v>
      </c>
      <c r="BS27" s="14"/>
      <c r="BT27" s="14"/>
      <c r="BU27" s="14"/>
      <c r="BV27" s="14"/>
      <c r="BW27" s="14"/>
      <c r="BX27" s="14">
        <v>0</v>
      </c>
      <c r="BY27" s="14"/>
      <c r="BZ27" s="14"/>
      <c r="CA27" s="14">
        <v>-0.6</v>
      </c>
      <c r="CB27" s="14">
        <v>40.9</v>
      </c>
      <c r="CC27" s="14">
        <v>17.2</v>
      </c>
      <c r="CD27" s="14">
        <v>9.5</v>
      </c>
      <c r="CE27" s="14">
        <v>0</v>
      </c>
      <c r="CF27" s="14">
        <v>3</v>
      </c>
      <c r="CG27" s="14"/>
      <c r="CH27" s="14"/>
      <c r="CI27" s="14"/>
      <c r="CJ27" s="14">
        <v>21.5</v>
      </c>
      <c r="CK27" s="14">
        <v>23.1</v>
      </c>
      <c r="CL27" s="14">
        <v>11.9</v>
      </c>
      <c r="CM27" s="14"/>
      <c r="CN27" s="14"/>
      <c r="CO27" s="14"/>
      <c r="CP27" s="14"/>
      <c r="CQ27" s="14"/>
      <c r="CR27" s="14">
        <v>-1.5</v>
      </c>
      <c r="CS27" s="14">
        <v>-6.9</v>
      </c>
      <c r="CT27" s="14">
        <v>-1.7</v>
      </c>
      <c r="CU27" s="14">
        <v>-0.2</v>
      </c>
      <c r="CV27" s="14"/>
      <c r="CW27" s="14">
        <v>-19.100000000000001</v>
      </c>
      <c r="CX27" s="14">
        <v>7.3</v>
      </c>
      <c r="CY27" s="14"/>
      <c r="CZ27" s="14"/>
      <c r="DA27" s="14">
        <v>0.8</v>
      </c>
      <c r="DB27" s="14">
        <v>0</v>
      </c>
      <c r="DC27" s="14">
        <v>-0.1</v>
      </c>
      <c r="DD27" s="14"/>
      <c r="DE27" s="14">
        <v>23.5</v>
      </c>
      <c r="DF27" s="14"/>
      <c r="DG27" s="14">
        <v>0</v>
      </c>
      <c r="DH27" s="14">
        <v>0.7</v>
      </c>
      <c r="DI27" s="14">
        <v>0.3</v>
      </c>
      <c r="DJ27" s="14">
        <v>0.3</v>
      </c>
      <c r="DK27" s="14">
        <v>0.4</v>
      </c>
      <c r="DL27" s="14">
        <v>0.5</v>
      </c>
      <c r="DM27" s="14"/>
      <c r="DN27" s="14">
        <v>-0.69</v>
      </c>
      <c r="DO27" s="14">
        <v>-1.93</v>
      </c>
      <c r="DP27" s="14">
        <v>-3.5</v>
      </c>
      <c r="DQ27" s="14">
        <v>-7.4</v>
      </c>
      <c r="DR27" s="14">
        <v>-4</v>
      </c>
      <c r="DS27" s="14">
        <v>0.2</v>
      </c>
      <c r="DT27" s="14">
        <v>0.5</v>
      </c>
      <c r="DU27" s="14"/>
      <c r="DV27" s="14">
        <v>0</v>
      </c>
      <c r="DW27" s="14">
        <v>-2.2000000000000002</v>
      </c>
      <c r="DX27" s="14">
        <v>0.4</v>
      </c>
      <c r="DY27" s="14">
        <v>0.7</v>
      </c>
      <c r="DZ27" s="14">
        <v>1.5</v>
      </c>
      <c r="EA27" s="14">
        <v>1.3</v>
      </c>
      <c r="EB27" s="14">
        <v>0.5</v>
      </c>
      <c r="EC27" s="14">
        <v>1.5</v>
      </c>
      <c r="ED27" s="14">
        <v>2.7</v>
      </c>
      <c r="EE27" s="14">
        <v>1.23384</v>
      </c>
      <c r="EF27" s="14">
        <v>-3.3844599999999998</v>
      </c>
      <c r="EG27" s="14">
        <v>0.16294</v>
      </c>
      <c r="EH27" s="14">
        <v>1.04E-2</v>
      </c>
      <c r="EI27" s="14">
        <v>2.4</v>
      </c>
      <c r="EJ27" s="14">
        <v>0</v>
      </c>
      <c r="EK27" s="14">
        <v>1.8</v>
      </c>
      <c r="EL27" s="14">
        <v>0.2</v>
      </c>
      <c r="EM27" s="14">
        <v>0.2</v>
      </c>
      <c r="EN27" s="14">
        <v>0.2</v>
      </c>
      <c r="EO27" s="14"/>
      <c r="EP27" s="14">
        <v>3</v>
      </c>
      <c r="EQ27" s="14">
        <v>0.9</v>
      </c>
      <c r="ER27" s="14">
        <v>-24.6</v>
      </c>
      <c r="ES27" s="14">
        <v>-0.2</v>
      </c>
      <c r="ET27" s="14">
        <v>-10.5</v>
      </c>
      <c r="EU27" s="14">
        <v>0</v>
      </c>
      <c r="EV27" s="14">
        <v>58.4</v>
      </c>
      <c r="EW27" s="14"/>
      <c r="EX27" s="14">
        <v>0.4</v>
      </c>
      <c r="EY27" s="14">
        <v>0.3</v>
      </c>
      <c r="EZ27" s="14">
        <v>0.6</v>
      </c>
      <c r="FA27" s="14">
        <v>0.8</v>
      </c>
      <c r="FB27" s="14">
        <v>0.8</v>
      </c>
      <c r="FC27" s="14">
        <v>1.6</v>
      </c>
      <c r="FD27" s="14">
        <v>2.1</v>
      </c>
      <c r="FE27" s="14">
        <v>13.49</v>
      </c>
      <c r="FF27" s="14">
        <v>0.4</v>
      </c>
      <c r="FG27" s="14">
        <v>3.9</v>
      </c>
      <c r="FH27" s="14">
        <v>2</v>
      </c>
      <c r="FI27" s="14">
        <v>2.6</v>
      </c>
      <c r="FJ27" s="14">
        <v>4.0999999999999996</v>
      </c>
      <c r="FK27" s="14">
        <v>316.69272000000001</v>
      </c>
      <c r="FL27" s="15"/>
      <c r="FM27" s="14">
        <v>1.95627</v>
      </c>
      <c r="FN27" s="14">
        <v>0.09</v>
      </c>
      <c r="FO27" s="14">
        <v>2.86</v>
      </c>
      <c r="FP27" s="14">
        <v>1.8</v>
      </c>
      <c r="FQ27" s="14">
        <v>0.28031</v>
      </c>
      <c r="FR27" s="14">
        <v>0.18251999999999999</v>
      </c>
      <c r="FS27" s="14">
        <v>1</v>
      </c>
      <c r="FT27" s="14">
        <v>2.1</v>
      </c>
      <c r="FU27" s="14">
        <v>10.2691</v>
      </c>
    </row>
    <row r="28" spans="1:177" ht="24" customHeight="1" x14ac:dyDescent="0.3">
      <c r="A28" s="16" t="s">
        <v>44</v>
      </c>
      <c r="B28" s="16" t="s">
        <v>809</v>
      </c>
      <c r="C28" s="17">
        <v>28.6</v>
      </c>
      <c r="D28" s="17">
        <v>-27.7</v>
      </c>
      <c r="E28" s="17">
        <v>3.8</v>
      </c>
      <c r="F28" s="17"/>
      <c r="G28" s="17"/>
      <c r="H28" s="17">
        <v>-2.2000000000000002</v>
      </c>
      <c r="I28" s="17">
        <v>21.3</v>
      </c>
      <c r="J28" s="17"/>
      <c r="K28" s="17"/>
      <c r="L28" s="17">
        <v>11.2</v>
      </c>
      <c r="M28" s="17">
        <v>10.6</v>
      </c>
      <c r="N28" s="17">
        <v>-1.8</v>
      </c>
      <c r="O28" s="17">
        <v>44.5</v>
      </c>
      <c r="P28" s="17"/>
      <c r="Q28" s="17"/>
      <c r="R28" s="17">
        <v>0</v>
      </c>
      <c r="S28" s="17">
        <v>0.1</v>
      </c>
      <c r="T28" s="17"/>
      <c r="U28" s="17"/>
      <c r="V28" s="17"/>
      <c r="W28" s="17"/>
      <c r="X28" s="17">
        <v>13.6</v>
      </c>
      <c r="Y28" s="17">
        <v>1.5</v>
      </c>
      <c r="Z28" s="17">
        <v>0.5</v>
      </c>
      <c r="AA28" s="17">
        <v>0</v>
      </c>
      <c r="AB28" s="17">
        <v>-3.4</v>
      </c>
      <c r="AC28" s="17">
        <v>3</v>
      </c>
      <c r="AD28" s="17">
        <v>7.5</v>
      </c>
      <c r="AE28" s="17"/>
      <c r="AF28" s="17"/>
      <c r="AG28" s="17"/>
      <c r="AH28" s="17"/>
      <c r="AI28" s="17">
        <v>10.6</v>
      </c>
      <c r="AJ28" s="17">
        <v>3.8</v>
      </c>
      <c r="AK28" s="17"/>
      <c r="AL28" s="17"/>
      <c r="AM28" s="17"/>
      <c r="AN28" s="17">
        <v>-0.9</v>
      </c>
      <c r="AO28" s="17">
        <v>-23.4</v>
      </c>
      <c r="AP28" s="17">
        <v>3.4</v>
      </c>
      <c r="AQ28" s="17">
        <v>20.100000000000001</v>
      </c>
      <c r="AR28" s="17">
        <v>1.9</v>
      </c>
      <c r="AS28" s="17">
        <v>0.5</v>
      </c>
      <c r="AT28" s="17">
        <v>2.6</v>
      </c>
      <c r="AU28" s="17">
        <v>0.9</v>
      </c>
      <c r="AV28" s="17">
        <v>-4.3</v>
      </c>
      <c r="AW28" s="17">
        <v>-33.1</v>
      </c>
      <c r="AX28" s="17">
        <v>-57.6</v>
      </c>
      <c r="AY28" s="17">
        <v>1.8</v>
      </c>
      <c r="AZ28" s="17">
        <v>2.9</v>
      </c>
      <c r="BA28" s="17">
        <v>3</v>
      </c>
      <c r="BB28" s="17">
        <v>0.4</v>
      </c>
      <c r="BC28" s="17">
        <v>0.1</v>
      </c>
      <c r="BD28" s="17">
        <v>0.6</v>
      </c>
      <c r="BE28" s="17"/>
      <c r="BF28" s="17"/>
      <c r="BG28" s="17">
        <v>3.3</v>
      </c>
      <c r="BH28" s="17"/>
      <c r="BI28" s="17"/>
      <c r="BJ28" s="17">
        <v>0</v>
      </c>
      <c r="BK28" s="17"/>
      <c r="BL28" s="17"/>
      <c r="BM28" s="17"/>
      <c r="BN28" s="17">
        <v>-3.6</v>
      </c>
      <c r="BO28" s="17">
        <v>0</v>
      </c>
      <c r="BP28" s="17">
        <v>0</v>
      </c>
      <c r="BQ28" s="17">
        <v>0</v>
      </c>
      <c r="BR28" s="17">
        <v>30.6</v>
      </c>
      <c r="BS28" s="17"/>
      <c r="BT28" s="17"/>
      <c r="BU28" s="17"/>
      <c r="BV28" s="17"/>
      <c r="BW28" s="17"/>
      <c r="BX28" s="17">
        <v>0</v>
      </c>
      <c r="BY28" s="17"/>
      <c r="BZ28" s="17"/>
      <c r="CA28" s="17">
        <v>-0.6</v>
      </c>
      <c r="CB28" s="17">
        <v>40.5</v>
      </c>
      <c r="CC28" s="17">
        <v>23.6</v>
      </c>
      <c r="CD28" s="17">
        <v>11.7</v>
      </c>
      <c r="CE28" s="17">
        <v>0.3</v>
      </c>
      <c r="CF28" s="17">
        <v>0.8</v>
      </c>
      <c r="CG28" s="17"/>
      <c r="CH28" s="17"/>
      <c r="CI28" s="17"/>
      <c r="CJ28" s="17">
        <v>17.600000000000001</v>
      </c>
      <c r="CK28" s="17">
        <v>19.100000000000001</v>
      </c>
      <c r="CL28" s="17">
        <v>5.3</v>
      </c>
      <c r="CM28" s="17"/>
      <c r="CN28" s="17"/>
      <c r="CO28" s="17"/>
      <c r="CP28" s="17"/>
      <c r="CQ28" s="17"/>
      <c r="CR28" s="17">
        <v>-5</v>
      </c>
      <c r="CS28" s="17">
        <v>-8.9</v>
      </c>
      <c r="CT28" s="17">
        <v>-1.8</v>
      </c>
      <c r="CU28" s="17">
        <v>-0.2</v>
      </c>
      <c r="CV28" s="17"/>
      <c r="CW28" s="17">
        <v>-18.600000000000001</v>
      </c>
      <c r="CX28" s="17">
        <v>9.1999999999999993</v>
      </c>
      <c r="CY28" s="17"/>
      <c r="CZ28" s="17"/>
      <c r="DA28" s="17">
        <v>0.8</v>
      </c>
      <c r="DB28" s="17">
        <v>0</v>
      </c>
      <c r="DC28" s="17">
        <v>0</v>
      </c>
      <c r="DD28" s="17"/>
      <c r="DE28" s="17">
        <v>29.8</v>
      </c>
      <c r="DF28" s="17"/>
      <c r="DG28" s="17">
        <v>-0.1</v>
      </c>
      <c r="DH28" s="17">
        <v>0.7</v>
      </c>
      <c r="DI28" s="17">
        <v>0.1</v>
      </c>
      <c r="DJ28" s="17">
        <v>0.9</v>
      </c>
      <c r="DK28" s="17">
        <v>0.4</v>
      </c>
      <c r="DL28" s="17">
        <v>0.5</v>
      </c>
      <c r="DM28" s="17"/>
      <c r="DN28" s="17">
        <v>-0.64</v>
      </c>
      <c r="DO28" s="17">
        <v>-1.84</v>
      </c>
      <c r="DP28" s="17">
        <v>-3.7</v>
      </c>
      <c r="DQ28" s="17">
        <v>-8.1</v>
      </c>
      <c r="DR28" s="17">
        <v>-4</v>
      </c>
      <c r="DS28" s="17">
        <v>-0.1</v>
      </c>
      <c r="DT28" s="17">
        <v>0.5</v>
      </c>
      <c r="DU28" s="17"/>
      <c r="DV28" s="17">
        <v>0</v>
      </c>
      <c r="DW28" s="17">
        <v>-2.2000000000000002</v>
      </c>
      <c r="DX28" s="17">
        <v>0.4</v>
      </c>
      <c r="DY28" s="17">
        <v>0.4</v>
      </c>
      <c r="DZ28" s="17">
        <v>1.4</v>
      </c>
      <c r="EA28" s="17">
        <v>1.7</v>
      </c>
      <c r="EB28" s="17">
        <v>0.4</v>
      </c>
      <c r="EC28" s="17">
        <v>0.8</v>
      </c>
      <c r="ED28" s="17">
        <v>2.9</v>
      </c>
      <c r="EE28" s="17">
        <v>0.37045</v>
      </c>
      <c r="EF28" s="17">
        <v>-3.7838599999999998</v>
      </c>
      <c r="EG28" s="17">
        <v>0.69010000000000005</v>
      </c>
      <c r="EH28" s="17">
        <v>0.18967999999999999</v>
      </c>
      <c r="EI28" s="17">
        <v>2.4</v>
      </c>
      <c r="EJ28" s="17">
        <v>-0.1</v>
      </c>
      <c r="EK28" s="17">
        <v>1.9</v>
      </c>
      <c r="EL28" s="17">
        <v>0.2</v>
      </c>
      <c r="EM28" s="17">
        <v>0.2</v>
      </c>
      <c r="EN28" s="17">
        <v>0.2</v>
      </c>
      <c r="EO28" s="17"/>
      <c r="EP28" s="17">
        <v>3.6</v>
      </c>
      <c r="EQ28" s="17">
        <v>1.5</v>
      </c>
      <c r="ER28" s="17">
        <v>-17.600000000000001</v>
      </c>
      <c r="ES28" s="17">
        <v>-0.2</v>
      </c>
      <c r="ET28" s="17">
        <v>-11</v>
      </c>
      <c r="EU28" s="17">
        <v>0</v>
      </c>
      <c r="EV28" s="17">
        <v>48.1</v>
      </c>
      <c r="EW28" s="17"/>
      <c r="EX28" s="17">
        <v>0.4</v>
      </c>
      <c r="EY28" s="17">
        <v>0.3</v>
      </c>
      <c r="EZ28" s="17">
        <v>0.6</v>
      </c>
      <c r="FA28" s="17">
        <v>1.4</v>
      </c>
      <c r="FB28" s="17">
        <v>0.8</v>
      </c>
      <c r="FC28" s="17">
        <v>2</v>
      </c>
      <c r="FD28" s="17">
        <v>2</v>
      </c>
      <c r="FE28" s="17">
        <v>14.48</v>
      </c>
      <c r="FF28" s="17">
        <v>0.04</v>
      </c>
      <c r="FG28" s="17">
        <v>2.5</v>
      </c>
      <c r="FH28" s="17">
        <v>2.6</v>
      </c>
      <c r="FI28" s="17">
        <v>2.7</v>
      </c>
      <c r="FJ28" s="17">
        <v>4.0999999999999996</v>
      </c>
      <c r="FK28" s="17">
        <v>249.30636999999999</v>
      </c>
      <c r="FL28" s="15"/>
      <c r="FM28" s="17">
        <v>1.83999</v>
      </c>
      <c r="FN28" s="17">
        <v>-0.68100000000000005</v>
      </c>
      <c r="FO28" s="17">
        <v>3.46</v>
      </c>
      <c r="FP28" s="17">
        <v>1.7</v>
      </c>
      <c r="FQ28" s="17">
        <v>0.26833000000000001</v>
      </c>
      <c r="FR28" s="17">
        <v>0.17338999999999999</v>
      </c>
      <c r="FS28" s="17">
        <v>1.3</v>
      </c>
      <c r="FT28" s="17">
        <v>1.9</v>
      </c>
      <c r="FU28" s="17">
        <v>9.9607100000000006</v>
      </c>
    </row>
    <row r="29" spans="1:177" ht="24" customHeight="1" x14ac:dyDescent="0.3">
      <c r="A29" s="16" t="s">
        <v>44</v>
      </c>
      <c r="B29" s="16" t="s">
        <v>810</v>
      </c>
      <c r="C29" s="17">
        <v>28</v>
      </c>
      <c r="D29" s="17">
        <v>28.8</v>
      </c>
      <c r="E29" s="17">
        <v>17.399999999999999</v>
      </c>
      <c r="F29" s="17"/>
      <c r="G29" s="17"/>
      <c r="H29" s="17">
        <v>-3.2</v>
      </c>
      <c r="I29" s="17">
        <v>34.299999999999997</v>
      </c>
      <c r="J29" s="17"/>
      <c r="K29" s="17"/>
      <c r="L29" s="17">
        <v>14.3</v>
      </c>
      <c r="M29" s="17">
        <v>6.3</v>
      </c>
      <c r="N29" s="17">
        <v>4</v>
      </c>
      <c r="O29" s="17">
        <v>52.9</v>
      </c>
      <c r="P29" s="17"/>
      <c r="Q29" s="17"/>
      <c r="R29" s="17">
        <v>0</v>
      </c>
      <c r="S29" s="17">
        <v>0.1</v>
      </c>
      <c r="T29" s="17"/>
      <c r="U29" s="17"/>
      <c r="V29" s="17"/>
      <c r="W29" s="17"/>
      <c r="X29" s="17">
        <v>11.6</v>
      </c>
      <c r="Y29" s="17">
        <v>1.3</v>
      </c>
      <c r="Z29" s="17">
        <v>0.5</v>
      </c>
      <c r="AA29" s="17">
        <v>0</v>
      </c>
      <c r="AB29" s="17">
        <v>-3.4</v>
      </c>
      <c r="AC29" s="17">
        <v>2.9</v>
      </c>
      <c r="AD29" s="17">
        <v>4.9000000000000004</v>
      </c>
      <c r="AE29" s="17"/>
      <c r="AF29" s="17"/>
      <c r="AG29" s="17"/>
      <c r="AH29" s="17"/>
      <c r="AI29" s="17">
        <v>11</v>
      </c>
      <c r="AJ29" s="17">
        <v>1.4</v>
      </c>
      <c r="AK29" s="17"/>
      <c r="AL29" s="17"/>
      <c r="AM29" s="17"/>
      <c r="AN29" s="17">
        <v>-1.1000000000000001</v>
      </c>
      <c r="AO29" s="17">
        <v>-33.200000000000003</v>
      </c>
      <c r="AP29" s="17">
        <v>2.6</v>
      </c>
      <c r="AQ29" s="17">
        <v>19.899999999999999</v>
      </c>
      <c r="AR29" s="17">
        <v>2.5</v>
      </c>
      <c r="AS29" s="17">
        <v>0.5</v>
      </c>
      <c r="AT29" s="17">
        <v>2.6</v>
      </c>
      <c r="AU29" s="17">
        <v>2.1</v>
      </c>
      <c r="AV29" s="17">
        <v>4.2</v>
      </c>
      <c r="AW29" s="17">
        <v>-24.8</v>
      </c>
      <c r="AX29" s="17">
        <v>-49.3</v>
      </c>
      <c r="AY29" s="17">
        <v>-3.4</v>
      </c>
      <c r="AZ29" s="17">
        <v>1.8</v>
      </c>
      <c r="BA29" s="17">
        <v>3.8</v>
      </c>
      <c r="BB29" s="17">
        <v>0.4</v>
      </c>
      <c r="BC29" s="17">
        <v>0.3</v>
      </c>
      <c r="BD29" s="17">
        <v>0.3</v>
      </c>
      <c r="BE29" s="17"/>
      <c r="BF29" s="17"/>
      <c r="BG29" s="17">
        <v>1.8</v>
      </c>
      <c r="BH29" s="17"/>
      <c r="BI29" s="17"/>
      <c r="BJ29" s="17">
        <v>0</v>
      </c>
      <c r="BK29" s="17"/>
      <c r="BL29" s="17"/>
      <c r="BM29" s="17"/>
      <c r="BN29" s="17">
        <v>4.7</v>
      </c>
      <c r="BO29" s="17">
        <v>0</v>
      </c>
      <c r="BP29" s="17">
        <v>0</v>
      </c>
      <c r="BQ29" s="17">
        <v>0</v>
      </c>
      <c r="BR29" s="17">
        <v>41.7</v>
      </c>
      <c r="BS29" s="17"/>
      <c r="BT29" s="17"/>
      <c r="BU29" s="17"/>
      <c r="BV29" s="17"/>
      <c r="BW29" s="17"/>
      <c r="BX29" s="17">
        <v>0</v>
      </c>
      <c r="BY29" s="17"/>
      <c r="BZ29" s="17"/>
      <c r="CA29" s="17">
        <v>-0.6</v>
      </c>
      <c r="CB29" s="17">
        <v>41.3</v>
      </c>
      <c r="CC29" s="17">
        <v>23</v>
      </c>
      <c r="CD29" s="17">
        <v>11.9</v>
      </c>
      <c r="CE29" s="17">
        <v>0.3</v>
      </c>
      <c r="CF29" s="17">
        <v>1</v>
      </c>
      <c r="CG29" s="17"/>
      <c r="CH29" s="17"/>
      <c r="CI29" s="17"/>
      <c r="CJ29" s="17">
        <v>16.5</v>
      </c>
      <c r="CK29" s="17">
        <v>18.3</v>
      </c>
      <c r="CL29" s="17">
        <v>2.9</v>
      </c>
      <c r="CM29" s="17"/>
      <c r="CN29" s="17"/>
      <c r="CO29" s="17"/>
      <c r="CP29" s="17"/>
      <c r="CQ29" s="17"/>
      <c r="CR29" s="17">
        <v>-2.2999999999999998</v>
      </c>
      <c r="CS29" s="17">
        <v>-7.3</v>
      </c>
      <c r="CT29" s="17">
        <v>-2.1</v>
      </c>
      <c r="CU29" s="17">
        <v>-0.2</v>
      </c>
      <c r="CV29" s="17"/>
      <c r="CW29" s="17">
        <v>-18.399999999999999</v>
      </c>
      <c r="CX29" s="17">
        <v>9.6</v>
      </c>
      <c r="CY29" s="17"/>
      <c r="CZ29" s="17"/>
      <c r="DA29" s="17">
        <v>0.8</v>
      </c>
      <c r="DB29" s="17">
        <v>0</v>
      </c>
      <c r="DC29" s="17">
        <v>-0.1</v>
      </c>
      <c r="DD29" s="17"/>
      <c r="DE29" s="17">
        <v>30.9</v>
      </c>
      <c r="DF29" s="17"/>
      <c r="DG29" s="17">
        <v>0</v>
      </c>
      <c r="DH29" s="17">
        <v>0.6</v>
      </c>
      <c r="DI29" s="17">
        <v>0.2</v>
      </c>
      <c r="DJ29" s="17">
        <v>1</v>
      </c>
      <c r="DK29" s="17">
        <v>0.3</v>
      </c>
      <c r="DL29" s="17">
        <v>0.6</v>
      </c>
      <c r="DM29" s="17"/>
      <c r="DN29" s="17">
        <v>-0.61</v>
      </c>
      <c r="DO29" s="17">
        <v>-1.72</v>
      </c>
      <c r="DP29" s="17">
        <v>-3.4</v>
      </c>
      <c r="DQ29" s="17">
        <v>-6.7</v>
      </c>
      <c r="DR29" s="17">
        <v>-4</v>
      </c>
      <c r="DS29" s="17">
        <v>0</v>
      </c>
      <c r="DT29" s="17">
        <v>0.5</v>
      </c>
      <c r="DU29" s="17"/>
      <c r="DV29" s="17">
        <v>0</v>
      </c>
      <c r="DW29" s="17">
        <v>-2.2000000000000002</v>
      </c>
      <c r="DX29" s="17">
        <v>0.4</v>
      </c>
      <c r="DY29" s="17">
        <v>0.5</v>
      </c>
      <c r="DZ29" s="17">
        <v>1.1000000000000001</v>
      </c>
      <c r="EA29" s="17">
        <v>1.7</v>
      </c>
      <c r="EB29" s="17">
        <v>1</v>
      </c>
      <c r="EC29" s="17">
        <v>1.3</v>
      </c>
      <c r="ED29" s="17">
        <v>3.3</v>
      </c>
      <c r="EE29" s="17">
        <v>-0.26573999999999998</v>
      </c>
      <c r="EF29" s="17">
        <v>-1.9722500000000001</v>
      </c>
      <c r="EG29" s="17">
        <v>0.30768000000000001</v>
      </c>
      <c r="EH29" s="17">
        <v>0.2868</v>
      </c>
      <c r="EI29" s="17">
        <v>2.4</v>
      </c>
      <c r="EJ29" s="17">
        <v>-0.1</v>
      </c>
      <c r="EK29" s="17">
        <v>1.9</v>
      </c>
      <c r="EL29" s="17">
        <v>0.2</v>
      </c>
      <c r="EM29" s="17">
        <v>0.2</v>
      </c>
      <c r="EN29" s="17">
        <v>0.2</v>
      </c>
      <c r="EO29" s="17"/>
      <c r="EP29" s="17">
        <v>3.1</v>
      </c>
      <c r="EQ29" s="17">
        <v>2</v>
      </c>
      <c r="ER29" s="17">
        <v>-16.100000000000001</v>
      </c>
      <c r="ES29" s="17">
        <v>-0.2</v>
      </c>
      <c r="ET29" s="17">
        <v>-5.5</v>
      </c>
      <c r="EU29" s="17">
        <v>0</v>
      </c>
      <c r="EV29" s="17">
        <v>50.4</v>
      </c>
      <c r="EW29" s="17"/>
      <c r="EX29" s="17">
        <v>0.4</v>
      </c>
      <c r="EY29" s="17">
        <v>0.3</v>
      </c>
      <c r="EZ29" s="17">
        <v>0.6</v>
      </c>
      <c r="FA29" s="17">
        <v>1.8</v>
      </c>
      <c r="FB29" s="17">
        <v>1.4</v>
      </c>
      <c r="FC29" s="17">
        <v>2</v>
      </c>
      <c r="FD29" s="17">
        <v>1.9</v>
      </c>
      <c r="FE29" s="17">
        <v>12.32</v>
      </c>
      <c r="FF29" s="17">
        <v>0.63</v>
      </c>
      <c r="FG29" s="17">
        <v>3.3</v>
      </c>
      <c r="FH29" s="17">
        <v>1.7</v>
      </c>
      <c r="FI29" s="17">
        <v>3.9</v>
      </c>
      <c r="FJ29" s="17">
        <v>4</v>
      </c>
      <c r="FK29" s="17">
        <v>380.97649000000001</v>
      </c>
      <c r="FL29" s="15"/>
      <c r="FM29" s="17">
        <v>1.5464599999999999</v>
      </c>
      <c r="FN29" s="17">
        <v>-0.68400000000000005</v>
      </c>
      <c r="FO29" s="17">
        <v>3.03</v>
      </c>
      <c r="FP29" s="17">
        <v>1.8</v>
      </c>
      <c r="FQ29" s="17">
        <v>0.26412000000000002</v>
      </c>
      <c r="FR29" s="17">
        <v>0.13341</v>
      </c>
      <c r="FS29" s="17">
        <v>1.2</v>
      </c>
      <c r="FT29" s="17">
        <v>2</v>
      </c>
      <c r="FU29" s="17">
        <v>9.2899899999999995</v>
      </c>
    </row>
    <row r="30" spans="1:177" ht="24" customHeight="1" x14ac:dyDescent="0.3">
      <c r="A30" s="16" t="s">
        <v>44</v>
      </c>
      <c r="B30" s="16" t="s">
        <v>811</v>
      </c>
      <c r="C30" s="17">
        <v>31.3</v>
      </c>
      <c r="D30" s="17">
        <v>30</v>
      </c>
      <c r="E30" s="17">
        <v>18</v>
      </c>
      <c r="F30" s="17"/>
      <c r="G30" s="17"/>
      <c r="H30" s="17">
        <v>-2.9</v>
      </c>
      <c r="I30" s="17">
        <v>20.2</v>
      </c>
      <c r="J30" s="17"/>
      <c r="K30" s="17"/>
      <c r="L30" s="17">
        <v>15.5</v>
      </c>
      <c r="M30" s="17">
        <v>3.7</v>
      </c>
      <c r="N30" s="17">
        <v>2.6</v>
      </c>
      <c r="O30" s="17">
        <v>53.8</v>
      </c>
      <c r="P30" s="17"/>
      <c r="Q30" s="17"/>
      <c r="R30" s="17">
        <v>0</v>
      </c>
      <c r="S30" s="17">
        <v>0</v>
      </c>
      <c r="T30" s="17"/>
      <c r="U30" s="17"/>
      <c r="V30" s="17"/>
      <c r="W30" s="17"/>
      <c r="X30" s="17">
        <v>11.6</v>
      </c>
      <c r="Y30" s="17">
        <v>1.4</v>
      </c>
      <c r="Z30" s="17">
        <v>0.6</v>
      </c>
      <c r="AA30" s="17">
        <v>0</v>
      </c>
      <c r="AB30" s="17">
        <v>-3.3</v>
      </c>
      <c r="AC30" s="17">
        <v>3.5</v>
      </c>
      <c r="AD30" s="17">
        <v>7</v>
      </c>
      <c r="AE30" s="17"/>
      <c r="AF30" s="17"/>
      <c r="AG30" s="17"/>
      <c r="AH30" s="17"/>
      <c r="AI30" s="17">
        <v>12.2</v>
      </c>
      <c r="AJ30" s="17">
        <v>1.3</v>
      </c>
      <c r="AK30" s="17"/>
      <c r="AL30" s="17"/>
      <c r="AM30" s="17"/>
      <c r="AN30" s="17">
        <v>-1</v>
      </c>
      <c r="AO30" s="17">
        <v>-29.8</v>
      </c>
      <c r="AP30" s="17">
        <v>3</v>
      </c>
      <c r="AQ30" s="17">
        <v>20.5</v>
      </c>
      <c r="AR30" s="17">
        <v>2</v>
      </c>
      <c r="AS30" s="17">
        <v>0.3</v>
      </c>
      <c r="AT30" s="17">
        <v>2.6</v>
      </c>
      <c r="AU30" s="17">
        <v>1.9</v>
      </c>
      <c r="AV30" s="17">
        <v>4.5999999999999996</v>
      </c>
      <c r="AW30" s="17">
        <v>-24.2</v>
      </c>
      <c r="AX30" s="17">
        <v>-50.1</v>
      </c>
      <c r="AY30" s="17">
        <v>-3.4</v>
      </c>
      <c r="AZ30" s="17">
        <v>1.4</v>
      </c>
      <c r="BA30" s="17">
        <v>1.6</v>
      </c>
      <c r="BB30" s="17">
        <v>0.4</v>
      </c>
      <c r="BC30" s="17">
        <v>0.2</v>
      </c>
      <c r="BD30" s="17">
        <v>-0.6</v>
      </c>
      <c r="BE30" s="17"/>
      <c r="BF30" s="17"/>
      <c r="BG30" s="17">
        <v>-1.4</v>
      </c>
      <c r="BH30" s="17"/>
      <c r="BI30" s="17"/>
      <c r="BJ30" s="17">
        <v>0</v>
      </c>
      <c r="BK30" s="17"/>
      <c r="BL30" s="17"/>
      <c r="BM30" s="17"/>
      <c r="BN30" s="17">
        <v>4.7</v>
      </c>
      <c r="BO30" s="17">
        <v>0</v>
      </c>
      <c r="BP30" s="17">
        <v>0</v>
      </c>
      <c r="BQ30" s="17">
        <v>0</v>
      </c>
      <c r="BR30" s="17">
        <v>41.7</v>
      </c>
      <c r="BS30" s="17"/>
      <c r="BT30" s="17"/>
      <c r="BU30" s="17"/>
      <c r="BV30" s="17"/>
      <c r="BW30" s="17"/>
      <c r="BX30" s="17">
        <v>0</v>
      </c>
      <c r="BY30" s="17"/>
      <c r="BZ30" s="17"/>
      <c r="CA30" s="17">
        <v>-0.6</v>
      </c>
      <c r="CB30" s="17">
        <v>40.200000000000003</v>
      </c>
      <c r="CC30" s="17">
        <v>22.6</v>
      </c>
      <c r="CD30" s="17">
        <v>11.8</v>
      </c>
      <c r="CE30" s="17">
        <v>0.3</v>
      </c>
      <c r="CF30" s="17">
        <v>0.8</v>
      </c>
      <c r="CG30" s="17"/>
      <c r="CH30" s="17"/>
      <c r="CI30" s="17"/>
      <c r="CJ30" s="17">
        <v>61.7</v>
      </c>
      <c r="CK30" s="17">
        <v>70</v>
      </c>
      <c r="CL30" s="17">
        <v>-14.7</v>
      </c>
      <c r="CM30" s="17"/>
      <c r="CN30" s="17"/>
      <c r="CO30" s="17"/>
      <c r="CP30" s="17"/>
      <c r="CQ30" s="17"/>
      <c r="CR30" s="17">
        <v>-2.4</v>
      </c>
      <c r="CS30" s="17">
        <v>-7.3</v>
      </c>
      <c r="CT30" s="17">
        <v>-2.1</v>
      </c>
      <c r="CU30" s="17">
        <v>-0.3</v>
      </c>
      <c r="CV30" s="17"/>
      <c r="CW30" s="17">
        <v>-18.2</v>
      </c>
      <c r="CX30" s="17">
        <v>9.4</v>
      </c>
      <c r="CY30" s="17"/>
      <c r="CZ30" s="17"/>
      <c r="DA30" s="17">
        <v>0.8</v>
      </c>
      <c r="DB30" s="17">
        <v>0</v>
      </c>
      <c r="DC30" s="17">
        <v>0</v>
      </c>
      <c r="DD30" s="17"/>
      <c r="DE30" s="17">
        <v>26.4</v>
      </c>
      <c r="DF30" s="17"/>
      <c r="DG30" s="17">
        <v>0.1</v>
      </c>
      <c r="DH30" s="17">
        <v>0.7</v>
      </c>
      <c r="DI30" s="17">
        <v>0.1</v>
      </c>
      <c r="DJ30" s="17">
        <v>1.2</v>
      </c>
      <c r="DK30" s="17">
        <v>0.4</v>
      </c>
      <c r="DL30" s="17">
        <v>0.5</v>
      </c>
      <c r="DM30" s="17"/>
      <c r="DN30" s="17">
        <v>-0.73</v>
      </c>
      <c r="DO30" s="17">
        <v>-2.02</v>
      </c>
      <c r="DP30" s="17">
        <v>-3.4</v>
      </c>
      <c r="DQ30" s="17">
        <v>-6.8</v>
      </c>
      <c r="DR30" s="17">
        <v>-4.0999999999999996</v>
      </c>
      <c r="DS30" s="17">
        <v>1</v>
      </c>
      <c r="DT30" s="17">
        <v>0.5</v>
      </c>
      <c r="DU30" s="17"/>
      <c r="DV30" s="17">
        <v>0</v>
      </c>
      <c r="DW30" s="17">
        <v>-2.2999999999999998</v>
      </c>
      <c r="DX30" s="17">
        <v>0.4</v>
      </c>
      <c r="DY30" s="17">
        <v>0.6</v>
      </c>
      <c r="DZ30" s="17">
        <v>1.1000000000000001</v>
      </c>
      <c r="EA30" s="17">
        <v>1.7</v>
      </c>
      <c r="EB30" s="17">
        <v>1</v>
      </c>
      <c r="EC30" s="17">
        <v>0</v>
      </c>
      <c r="ED30" s="17">
        <v>3.2</v>
      </c>
      <c r="EE30" s="17">
        <v>2.2032600000000002</v>
      </c>
      <c r="EF30" s="17">
        <v>-0.60680999999999996</v>
      </c>
      <c r="EG30" s="17">
        <v>0.43119000000000002</v>
      </c>
      <c r="EH30" s="17">
        <v>0</v>
      </c>
      <c r="EI30" s="17">
        <v>2.4</v>
      </c>
      <c r="EJ30" s="17">
        <v>-0.1</v>
      </c>
      <c r="EK30" s="17">
        <v>1.9</v>
      </c>
      <c r="EL30" s="17">
        <v>0.2</v>
      </c>
      <c r="EM30" s="17">
        <v>0.2</v>
      </c>
      <c r="EN30" s="17">
        <v>0.2</v>
      </c>
      <c r="EO30" s="17"/>
      <c r="EP30" s="17">
        <v>2.5</v>
      </c>
      <c r="EQ30" s="17">
        <v>2.1</v>
      </c>
      <c r="ER30" s="17">
        <v>-17.2</v>
      </c>
      <c r="ES30" s="17">
        <v>-0.2</v>
      </c>
      <c r="ET30" s="17">
        <v>3</v>
      </c>
      <c r="EU30" s="17">
        <v>0</v>
      </c>
      <c r="EV30" s="17">
        <v>55.6</v>
      </c>
      <c r="EW30" s="17"/>
      <c r="EX30" s="17">
        <v>0.4</v>
      </c>
      <c r="EY30" s="17">
        <v>0.3</v>
      </c>
      <c r="EZ30" s="17">
        <v>0.6</v>
      </c>
      <c r="FA30" s="17">
        <v>2</v>
      </c>
      <c r="FB30" s="17">
        <v>1.4</v>
      </c>
      <c r="FC30" s="17">
        <v>2</v>
      </c>
      <c r="FD30" s="17">
        <v>2.1</v>
      </c>
      <c r="FE30" s="17">
        <v>12.9</v>
      </c>
      <c r="FF30" s="17">
        <v>0.49</v>
      </c>
      <c r="FG30" s="17">
        <v>3.1</v>
      </c>
      <c r="FH30" s="17">
        <v>1.8</v>
      </c>
      <c r="FI30" s="17">
        <v>3.8</v>
      </c>
      <c r="FJ30" s="17">
        <v>3.7</v>
      </c>
      <c r="FK30" s="17">
        <v>459.66764000000001</v>
      </c>
      <c r="FL30" s="15"/>
      <c r="FM30" s="17">
        <v>1.7806900000000001</v>
      </c>
      <c r="FN30" s="17">
        <v>-0.42799999999999999</v>
      </c>
      <c r="FO30" s="17">
        <v>2.7</v>
      </c>
      <c r="FP30" s="17">
        <v>1.7</v>
      </c>
      <c r="FQ30" s="17">
        <v>0.25608999999999998</v>
      </c>
      <c r="FR30" s="17">
        <v>7.17E-2</v>
      </c>
      <c r="FS30" s="17">
        <v>1.4</v>
      </c>
      <c r="FT30" s="17">
        <v>2.1</v>
      </c>
      <c r="FU30" s="17">
        <v>9.5804799999999997</v>
      </c>
    </row>
    <row r="31" spans="1:177" ht="24" customHeight="1" x14ac:dyDescent="0.3">
      <c r="A31" s="16" t="s">
        <v>44</v>
      </c>
      <c r="B31" s="16" t="s">
        <v>812</v>
      </c>
      <c r="C31" s="17">
        <v>30.5</v>
      </c>
      <c r="D31" s="17">
        <v>29.9</v>
      </c>
      <c r="E31" s="17">
        <v>18.5</v>
      </c>
      <c r="F31" s="17"/>
      <c r="G31" s="17"/>
      <c r="H31" s="17">
        <v>-3.6</v>
      </c>
      <c r="I31" s="17">
        <v>20.7</v>
      </c>
      <c r="J31" s="17"/>
      <c r="K31" s="17"/>
      <c r="L31" s="17">
        <v>12.6</v>
      </c>
      <c r="M31" s="17">
        <v>3.5</v>
      </c>
      <c r="N31" s="17">
        <v>3.2</v>
      </c>
      <c r="O31" s="17">
        <v>50.2</v>
      </c>
      <c r="P31" s="17"/>
      <c r="Q31" s="17"/>
      <c r="R31" s="17">
        <v>0</v>
      </c>
      <c r="S31" s="17">
        <v>0</v>
      </c>
      <c r="T31" s="17"/>
      <c r="U31" s="17"/>
      <c r="V31" s="17"/>
      <c r="W31" s="17"/>
      <c r="X31" s="17">
        <v>10.8</v>
      </c>
      <c r="Y31" s="17">
        <v>1.4</v>
      </c>
      <c r="Z31" s="17">
        <v>0.7</v>
      </c>
      <c r="AA31" s="17">
        <v>0</v>
      </c>
      <c r="AB31" s="17">
        <v>-3.3</v>
      </c>
      <c r="AC31" s="17">
        <v>3.4</v>
      </c>
      <c r="AD31" s="17">
        <v>7.6</v>
      </c>
      <c r="AE31" s="17"/>
      <c r="AF31" s="17"/>
      <c r="AG31" s="17"/>
      <c r="AH31" s="17"/>
      <c r="AI31" s="17">
        <v>13.1</v>
      </c>
      <c r="AJ31" s="17">
        <v>1.6</v>
      </c>
      <c r="AK31" s="17"/>
      <c r="AL31" s="17"/>
      <c r="AM31" s="17"/>
      <c r="AN31" s="17">
        <v>-0.7</v>
      </c>
      <c r="AO31" s="17">
        <v>-26.5</v>
      </c>
      <c r="AP31" s="17">
        <v>3.4</v>
      </c>
      <c r="AQ31" s="17">
        <v>18.7</v>
      </c>
      <c r="AR31" s="17">
        <v>2.2999999999999998</v>
      </c>
      <c r="AS31" s="17">
        <v>0.7</v>
      </c>
      <c r="AT31" s="17">
        <v>2.6</v>
      </c>
      <c r="AU31" s="17">
        <v>1.1000000000000001</v>
      </c>
      <c r="AV31" s="17">
        <v>9.8000000000000007</v>
      </c>
      <c r="AW31" s="17">
        <v>-19</v>
      </c>
      <c r="AX31" s="17">
        <v>-45</v>
      </c>
      <c r="AY31" s="17">
        <v>-1.5</v>
      </c>
      <c r="AZ31" s="17">
        <v>1.6</v>
      </c>
      <c r="BA31" s="17">
        <v>2</v>
      </c>
      <c r="BB31" s="17">
        <v>0.4</v>
      </c>
      <c r="BC31" s="17">
        <v>0.2</v>
      </c>
      <c r="BD31" s="17">
        <v>-2.6</v>
      </c>
      <c r="BE31" s="17"/>
      <c r="BF31" s="17"/>
      <c r="BG31" s="17">
        <v>0</v>
      </c>
      <c r="BH31" s="17"/>
      <c r="BI31" s="17"/>
      <c r="BJ31" s="17">
        <v>0</v>
      </c>
      <c r="BK31" s="17"/>
      <c r="BL31" s="17"/>
      <c r="BM31" s="17"/>
      <c r="BN31" s="17">
        <v>2.9</v>
      </c>
      <c r="BO31" s="17">
        <v>0</v>
      </c>
      <c r="BP31" s="17">
        <v>0</v>
      </c>
      <c r="BQ31" s="17">
        <v>0</v>
      </c>
      <c r="BR31" s="17">
        <v>45.5</v>
      </c>
      <c r="BS31" s="17"/>
      <c r="BT31" s="17"/>
      <c r="BU31" s="17"/>
      <c r="BV31" s="17"/>
      <c r="BW31" s="17"/>
      <c r="BX31" s="17">
        <v>0</v>
      </c>
      <c r="BY31" s="17"/>
      <c r="BZ31" s="17"/>
      <c r="CA31" s="17">
        <v>-0.6</v>
      </c>
      <c r="CB31" s="17">
        <v>41.4</v>
      </c>
      <c r="CC31" s="17">
        <v>52.2</v>
      </c>
      <c r="CD31" s="17">
        <v>11.9</v>
      </c>
      <c r="CE31" s="17">
        <v>0.3</v>
      </c>
      <c r="CF31" s="17">
        <v>0.8</v>
      </c>
      <c r="CG31" s="17"/>
      <c r="CH31" s="17"/>
      <c r="CI31" s="17"/>
      <c r="CJ31" s="17">
        <v>64.599999999999994</v>
      </c>
      <c r="CK31" s="17">
        <v>73.099999999999994</v>
      </c>
      <c r="CL31" s="17">
        <v>-10.9</v>
      </c>
      <c r="CM31" s="17"/>
      <c r="CN31" s="17"/>
      <c r="CO31" s="17"/>
      <c r="CP31" s="17"/>
      <c r="CQ31" s="17"/>
      <c r="CR31" s="17">
        <v>0.6</v>
      </c>
      <c r="CS31" s="17">
        <v>-5.5</v>
      </c>
      <c r="CT31" s="17">
        <v>-2</v>
      </c>
      <c r="CU31" s="17">
        <v>-0.1</v>
      </c>
      <c r="CV31" s="17"/>
      <c r="CW31" s="17">
        <v>-17.7</v>
      </c>
      <c r="CX31" s="17">
        <v>9.6</v>
      </c>
      <c r="CY31" s="17"/>
      <c r="CZ31" s="17"/>
      <c r="DA31" s="17">
        <v>0.8</v>
      </c>
      <c r="DB31" s="17">
        <v>0</v>
      </c>
      <c r="DC31" s="17">
        <v>0</v>
      </c>
      <c r="DD31" s="17"/>
      <c r="DE31" s="17">
        <v>31.6</v>
      </c>
      <c r="DF31" s="17"/>
      <c r="DG31" s="17">
        <v>0</v>
      </c>
      <c r="DH31" s="17">
        <v>0.6</v>
      </c>
      <c r="DI31" s="17">
        <v>0.2</v>
      </c>
      <c r="DJ31" s="17">
        <v>1.4</v>
      </c>
      <c r="DK31" s="17">
        <v>0.4</v>
      </c>
      <c r="DL31" s="17">
        <v>0.6</v>
      </c>
      <c r="DM31" s="17"/>
      <c r="DN31" s="17">
        <v>-0.71</v>
      </c>
      <c r="DO31" s="17">
        <v>-2</v>
      </c>
      <c r="DP31" s="17">
        <v>-3.2</v>
      </c>
      <c r="DQ31" s="17">
        <v>-6.6</v>
      </c>
      <c r="DR31" s="17">
        <v>-3.7</v>
      </c>
      <c r="DS31" s="17">
        <v>0.3</v>
      </c>
      <c r="DT31" s="17">
        <v>0.6</v>
      </c>
      <c r="DU31" s="17"/>
      <c r="DV31" s="17">
        <v>0</v>
      </c>
      <c r="DW31" s="17">
        <v>-2.1</v>
      </c>
      <c r="DX31" s="17">
        <v>0.6</v>
      </c>
      <c r="DY31" s="17">
        <v>0.6</v>
      </c>
      <c r="DZ31" s="17">
        <v>1.1000000000000001</v>
      </c>
      <c r="EA31" s="17">
        <v>1.5</v>
      </c>
      <c r="EB31" s="17">
        <v>1</v>
      </c>
      <c r="EC31" s="17">
        <v>0</v>
      </c>
      <c r="ED31" s="17">
        <v>3.4</v>
      </c>
      <c r="EE31" s="17">
        <v>-5.0111400000000001</v>
      </c>
      <c r="EF31" s="17">
        <v>-2.52034</v>
      </c>
      <c r="EG31" s="17">
        <v>0</v>
      </c>
      <c r="EH31" s="17">
        <v>0</v>
      </c>
      <c r="EI31" s="17">
        <v>2.4</v>
      </c>
      <c r="EJ31" s="17">
        <v>-0.1</v>
      </c>
      <c r="EK31" s="17">
        <v>1.9</v>
      </c>
      <c r="EL31" s="17">
        <v>0.2</v>
      </c>
      <c r="EM31" s="17">
        <v>0.2</v>
      </c>
      <c r="EN31" s="17">
        <v>0.2</v>
      </c>
      <c r="EO31" s="17"/>
      <c r="EP31" s="17">
        <v>3.1</v>
      </c>
      <c r="EQ31" s="17">
        <v>2.6</v>
      </c>
      <c r="ER31" s="17">
        <v>-19.2</v>
      </c>
      <c r="ES31" s="17">
        <v>-0.2</v>
      </c>
      <c r="ET31" s="17">
        <v>3.2</v>
      </c>
      <c r="EU31" s="17">
        <v>0</v>
      </c>
      <c r="EV31" s="17">
        <v>61.5</v>
      </c>
      <c r="EW31" s="17"/>
      <c r="EX31" s="17">
        <v>0.4</v>
      </c>
      <c r="EY31" s="17">
        <v>0.3</v>
      </c>
      <c r="EZ31" s="17">
        <v>0.6</v>
      </c>
      <c r="FA31" s="17">
        <v>2.6</v>
      </c>
      <c r="FB31" s="17">
        <v>1.4</v>
      </c>
      <c r="FC31" s="17">
        <v>1.9</v>
      </c>
      <c r="FD31" s="17">
        <v>1.7</v>
      </c>
      <c r="FE31" s="17">
        <v>12.98</v>
      </c>
      <c r="FF31" s="17">
        <v>0.37</v>
      </c>
      <c r="FG31" s="17">
        <v>2.8</v>
      </c>
      <c r="FH31" s="17">
        <v>1.9</v>
      </c>
      <c r="FI31" s="17">
        <v>4.3</v>
      </c>
      <c r="FJ31" s="17">
        <v>3.6</v>
      </c>
      <c r="FK31" s="17">
        <v>523.90851999999995</v>
      </c>
      <c r="FL31" s="15"/>
      <c r="FM31" s="17">
        <v>2.2759</v>
      </c>
      <c r="FN31" s="17">
        <v>-1.0980000000000001</v>
      </c>
      <c r="FO31" s="17">
        <v>2.63</v>
      </c>
      <c r="FP31" s="17">
        <v>1.8</v>
      </c>
      <c r="FQ31" s="17">
        <v>0.24973999999999999</v>
      </c>
      <c r="FR31" s="17">
        <v>8.4400000000000003E-2</v>
      </c>
      <c r="FS31" s="17">
        <v>1.5</v>
      </c>
      <c r="FT31" s="17">
        <v>1.9</v>
      </c>
      <c r="FU31" s="17">
        <v>9.3420400000000008</v>
      </c>
    </row>
    <row r="32" spans="1:177" ht="24" customHeight="1" x14ac:dyDescent="0.3">
      <c r="A32" s="16" t="s">
        <v>44</v>
      </c>
      <c r="B32" s="16" t="s">
        <v>813</v>
      </c>
      <c r="C32" s="17">
        <v>28.6</v>
      </c>
      <c r="D32" s="17">
        <v>36.799999999999997</v>
      </c>
      <c r="E32" s="17">
        <v>19.8</v>
      </c>
      <c r="F32" s="17"/>
      <c r="G32" s="17"/>
      <c r="H32" s="17">
        <v>-1.3</v>
      </c>
      <c r="I32" s="17">
        <v>25.1</v>
      </c>
      <c r="J32" s="17"/>
      <c r="K32" s="17"/>
      <c r="L32" s="17">
        <v>22.8</v>
      </c>
      <c r="M32" s="17">
        <v>14.5</v>
      </c>
      <c r="N32" s="17">
        <v>12.7</v>
      </c>
      <c r="O32" s="17">
        <v>62.4</v>
      </c>
      <c r="P32" s="17"/>
      <c r="Q32" s="17"/>
      <c r="R32" s="17">
        <v>0</v>
      </c>
      <c r="S32" s="17">
        <v>0</v>
      </c>
      <c r="T32" s="17"/>
      <c r="U32" s="17"/>
      <c r="V32" s="17"/>
      <c r="W32" s="17"/>
      <c r="X32" s="17">
        <v>12.3</v>
      </c>
      <c r="Y32" s="17">
        <v>1.5</v>
      </c>
      <c r="Z32" s="17">
        <v>0.7</v>
      </c>
      <c r="AA32" s="17">
        <v>0</v>
      </c>
      <c r="AB32" s="17">
        <v>-3.3</v>
      </c>
      <c r="AC32" s="17">
        <v>3.4</v>
      </c>
      <c r="AD32" s="17">
        <v>8.3000000000000007</v>
      </c>
      <c r="AE32" s="17"/>
      <c r="AF32" s="17"/>
      <c r="AG32" s="17"/>
      <c r="AH32" s="17"/>
      <c r="AI32" s="17">
        <v>11.9</v>
      </c>
      <c r="AJ32" s="17">
        <v>3.2</v>
      </c>
      <c r="AK32" s="17"/>
      <c r="AL32" s="17"/>
      <c r="AM32" s="17"/>
      <c r="AN32" s="17">
        <v>-0.7</v>
      </c>
      <c r="AO32" s="17">
        <v>0</v>
      </c>
      <c r="AP32" s="17">
        <v>3.4</v>
      </c>
      <c r="AQ32" s="17">
        <v>19.8</v>
      </c>
      <c r="AR32" s="17">
        <v>1.9</v>
      </c>
      <c r="AS32" s="17">
        <v>0.9</v>
      </c>
      <c r="AT32" s="17">
        <v>2.6</v>
      </c>
      <c r="AU32" s="17">
        <v>1.1000000000000001</v>
      </c>
      <c r="AV32" s="17">
        <v>12.2</v>
      </c>
      <c r="AW32" s="17">
        <v>-15.7</v>
      </c>
      <c r="AX32" s="17">
        <v>-42.3</v>
      </c>
      <c r="AY32" s="17">
        <v>-1.5</v>
      </c>
      <c r="AZ32" s="17">
        <v>0.5</v>
      </c>
      <c r="BA32" s="17">
        <v>2.7</v>
      </c>
      <c r="BB32" s="17">
        <v>0.4</v>
      </c>
      <c r="BC32" s="17">
        <v>0.3</v>
      </c>
      <c r="BD32" s="17">
        <v>-4.3</v>
      </c>
      <c r="BE32" s="17"/>
      <c r="BF32" s="17"/>
      <c r="BG32" s="17">
        <v>0.7</v>
      </c>
      <c r="BH32" s="17"/>
      <c r="BI32" s="17"/>
      <c r="BJ32" s="17">
        <v>0</v>
      </c>
      <c r="BK32" s="17"/>
      <c r="BL32" s="17"/>
      <c r="BM32" s="17"/>
      <c r="BN32" s="17">
        <v>-1.4</v>
      </c>
      <c r="BO32" s="17">
        <v>0</v>
      </c>
      <c r="BP32" s="17">
        <v>0</v>
      </c>
      <c r="BQ32" s="17">
        <v>0</v>
      </c>
      <c r="BR32" s="17">
        <v>44.9</v>
      </c>
      <c r="BS32" s="17"/>
      <c r="BT32" s="17"/>
      <c r="BU32" s="17"/>
      <c r="BV32" s="17"/>
      <c r="BW32" s="17"/>
      <c r="BX32" s="17">
        <v>0</v>
      </c>
      <c r="BY32" s="17"/>
      <c r="BZ32" s="17"/>
      <c r="CA32" s="17">
        <v>-0.6</v>
      </c>
      <c r="CB32" s="17">
        <v>40.299999999999997</v>
      </c>
      <c r="CC32" s="17">
        <v>52</v>
      </c>
      <c r="CD32" s="17">
        <v>14.7</v>
      </c>
      <c r="CE32" s="17">
        <v>0.3</v>
      </c>
      <c r="CF32" s="17">
        <v>0.6</v>
      </c>
      <c r="CG32" s="17"/>
      <c r="CH32" s="17"/>
      <c r="CI32" s="17"/>
      <c r="CJ32" s="17">
        <v>68.8</v>
      </c>
      <c r="CK32" s="17">
        <v>77.3</v>
      </c>
      <c r="CL32" s="17">
        <v>-4.2</v>
      </c>
      <c r="CM32" s="17"/>
      <c r="CN32" s="17"/>
      <c r="CO32" s="17"/>
      <c r="CP32" s="17"/>
      <c r="CQ32" s="17"/>
      <c r="CR32" s="17">
        <v>3.7</v>
      </c>
      <c r="CS32" s="17">
        <v>-3.6</v>
      </c>
      <c r="CT32" s="17">
        <v>-2.2999999999999998</v>
      </c>
      <c r="CU32" s="17">
        <v>-0.7</v>
      </c>
      <c r="CV32" s="17"/>
      <c r="CW32" s="17">
        <v>-17.399999999999999</v>
      </c>
      <c r="CX32" s="17">
        <v>8.3000000000000007</v>
      </c>
      <c r="CY32" s="17"/>
      <c r="CZ32" s="17"/>
      <c r="DA32" s="17">
        <v>0.8</v>
      </c>
      <c r="DB32" s="17">
        <v>0</v>
      </c>
      <c r="DC32" s="17">
        <v>0</v>
      </c>
      <c r="DD32" s="17"/>
      <c r="DE32" s="17">
        <v>30</v>
      </c>
      <c r="DF32" s="17"/>
      <c r="DG32" s="17">
        <v>0</v>
      </c>
      <c r="DH32" s="17">
        <v>0.6</v>
      </c>
      <c r="DI32" s="17">
        <v>0.1</v>
      </c>
      <c r="DJ32" s="17">
        <v>1.7</v>
      </c>
      <c r="DK32" s="17">
        <v>0.4</v>
      </c>
      <c r="DL32" s="17">
        <v>0.6</v>
      </c>
      <c r="DM32" s="17"/>
      <c r="DN32" s="17">
        <v>-0.75</v>
      </c>
      <c r="DO32" s="17">
        <v>-2.04</v>
      </c>
      <c r="DP32" s="17">
        <v>-3.1</v>
      </c>
      <c r="DQ32" s="17">
        <v>-6.4</v>
      </c>
      <c r="DR32" s="17">
        <v>-4</v>
      </c>
      <c r="DS32" s="17">
        <v>0.3</v>
      </c>
      <c r="DT32" s="17">
        <v>0.5</v>
      </c>
      <c r="DU32" s="17"/>
      <c r="DV32" s="17">
        <v>0.1</v>
      </c>
      <c r="DW32" s="17">
        <v>-2.1</v>
      </c>
      <c r="DX32" s="17">
        <v>0.4</v>
      </c>
      <c r="DY32" s="17">
        <v>0.5</v>
      </c>
      <c r="DZ32" s="17">
        <v>1.1000000000000001</v>
      </c>
      <c r="EA32" s="17">
        <v>1.9</v>
      </c>
      <c r="EB32" s="17">
        <v>1</v>
      </c>
      <c r="EC32" s="17">
        <v>0</v>
      </c>
      <c r="ED32" s="17">
        <v>3.4</v>
      </c>
      <c r="EE32" s="17">
        <v>-1.52085</v>
      </c>
      <c r="EF32" s="17">
        <v>-0.49457000000000001</v>
      </c>
      <c r="EG32" s="17">
        <v>0</v>
      </c>
      <c r="EH32" s="17">
        <v>0.46018999999999999</v>
      </c>
      <c r="EI32" s="17">
        <v>2.4</v>
      </c>
      <c r="EJ32" s="17">
        <v>-0.1</v>
      </c>
      <c r="EK32" s="17">
        <v>1.9</v>
      </c>
      <c r="EL32" s="17">
        <v>0.2</v>
      </c>
      <c r="EM32" s="17">
        <v>0.2</v>
      </c>
      <c r="EN32" s="17">
        <v>0.2</v>
      </c>
      <c r="EO32" s="17"/>
      <c r="EP32" s="17">
        <v>3.1</v>
      </c>
      <c r="EQ32" s="17">
        <v>3</v>
      </c>
      <c r="ER32" s="17">
        <v>-18.5</v>
      </c>
      <c r="ES32" s="17">
        <v>-0.2</v>
      </c>
      <c r="ET32" s="17">
        <v>2.8</v>
      </c>
      <c r="EU32" s="17">
        <v>0</v>
      </c>
      <c r="EV32" s="17">
        <v>58.8</v>
      </c>
      <c r="EW32" s="17"/>
      <c r="EX32" s="17">
        <v>0.3</v>
      </c>
      <c r="EY32" s="17">
        <v>0.3</v>
      </c>
      <c r="EZ32" s="17">
        <v>0.6</v>
      </c>
      <c r="FA32" s="17">
        <v>2.8</v>
      </c>
      <c r="FB32" s="17">
        <v>1.4</v>
      </c>
      <c r="FC32" s="17">
        <v>2.2999999999999998</v>
      </c>
      <c r="FD32" s="17">
        <v>2</v>
      </c>
      <c r="FE32" s="17">
        <v>13.76</v>
      </c>
      <c r="FF32" s="17">
        <v>0.06</v>
      </c>
      <c r="FG32" s="17">
        <v>4.3</v>
      </c>
      <c r="FH32" s="17">
        <v>1.7</v>
      </c>
      <c r="FI32" s="17">
        <v>4.3</v>
      </c>
      <c r="FJ32" s="17">
        <v>3.6</v>
      </c>
      <c r="FK32" s="17">
        <v>636.77476999999999</v>
      </c>
      <c r="FL32" s="15"/>
      <c r="FM32" s="17">
        <v>1.86913</v>
      </c>
      <c r="FN32" s="17">
        <v>-0.29899999999999999</v>
      </c>
      <c r="FO32" s="17">
        <v>2.69</v>
      </c>
      <c r="FP32" s="17">
        <v>1.8</v>
      </c>
      <c r="FQ32" s="17">
        <v>0.24665999999999999</v>
      </c>
      <c r="FR32" s="17">
        <v>6.411E-2</v>
      </c>
      <c r="FS32" s="17">
        <v>1.6</v>
      </c>
      <c r="FT32" s="17">
        <v>2</v>
      </c>
      <c r="FU32" s="17">
        <v>9.9709000000000003</v>
      </c>
    </row>
    <row r="33" spans="1:177" ht="24" customHeight="1" x14ac:dyDescent="0.3">
      <c r="A33" s="16" t="s">
        <v>44</v>
      </c>
      <c r="B33" s="16" t="s">
        <v>814</v>
      </c>
      <c r="C33" s="17">
        <v>25.2</v>
      </c>
      <c r="D33" s="17">
        <v>33.5</v>
      </c>
      <c r="E33" s="17">
        <v>18.5</v>
      </c>
      <c r="F33" s="17"/>
      <c r="G33" s="17"/>
      <c r="H33" s="17">
        <v>-2.5</v>
      </c>
      <c r="I33" s="17">
        <v>13.4</v>
      </c>
      <c r="J33" s="17"/>
      <c r="K33" s="17"/>
      <c r="L33" s="17">
        <v>24.4</v>
      </c>
      <c r="M33" s="17">
        <v>19</v>
      </c>
      <c r="N33" s="17">
        <v>17</v>
      </c>
      <c r="O33" s="17">
        <v>67.5</v>
      </c>
      <c r="P33" s="17"/>
      <c r="Q33" s="17"/>
      <c r="R33" s="17">
        <v>0</v>
      </c>
      <c r="S33" s="17">
        <v>0.1</v>
      </c>
      <c r="T33" s="17"/>
      <c r="U33" s="17"/>
      <c r="V33" s="17"/>
      <c r="W33" s="17"/>
      <c r="X33" s="17">
        <v>12.1</v>
      </c>
      <c r="Y33" s="17">
        <v>1.5</v>
      </c>
      <c r="Z33" s="17">
        <v>0.7</v>
      </c>
      <c r="AA33" s="17">
        <v>0</v>
      </c>
      <c r="AB33" s="17">
        <v>-3.3</v>
      </c>
      <c r="AC33" s="17">
        <v>3.5</v>
      </c>
      <c r="AD33" s="17">
        <v>9.1</v>
      </c>
      <c r="AE33" s="17"/>
      <c r="AF33" s="17"/>
      <c r="AG33" s="17"/>
      <c r="AH33" s="17"/>
      <c r="AI33" s="17">
        <v>11.6</v>
      </c>
      <c r="AJ33" s="17">
        <v>4.7</v>
      </c>
      <c r="AK33" s="17"/>
      <c r="AL33" s="17"/>
      <c r="AM33" s="17"/>
      <c r="AN33" s="17">
        <v>-0.9</v>
      </c>
      <c r="AO33" s="17">
        <v>0</v>
      </c>
      <c r="AP33" s="17">
        <v>3.4</v>
      </c>
      <c r="AQ33" s="17">
        <v>19.899999999999999</v>
      </c>
      <c r="AR33" s="17">
        <v>2.1</v>
      </c>
      <c r="AS33" s="17">
        <v>1</v>
      </c>
      <c r="AT33" s="17">
        <v>2.6</v>
      </c>
      <c r="AU33" s="17">
        <v>0.9</v>
      </c>
      <c r="AV33" s="17">
        <v>10</v>
      </c>
      <c r="AW33" s="17">
        <v>-17.7</v>
      </c>
      <c r="AX33" s="17">
        <v>-44.1</v>
      </c>
      <c r="AY33" s="17">
        <v>-1.6</v>
      </c>
      <c r="AZ33" s="17">
        <v>0.9</v>
      </c>
      <c r="BA33" s="17">
        <v>2.4</v>
      </c>
      <c r="BB33" s="17">
        <v>0.4</v>
      </c>
      <c r="BC33" s="17">
        <v>0.3</v>
      </c>
      <c r="BD33" s="17">
        <v>-0.8</v>
      </c>
      <c r="BE33" s="17"/>
      <c r="BF33" s="17"/>
      <c r="BG33" s="17">
        <v>1.8</v>
      </c>
      <c r="BH33" s="17"/>
      <c r="BI33" s="17"/>
      <c r="BJ33" s="17">
        <v>0</v>
      </c>
      <c r="BK33" s="17"/>
      <c r="BL33" s="17"/>
      <c r="BM33" s="17"/>
      <c r="BN33" s="17">
        <v>-3.5</v>
      </c>
      <c r="BO33" s="17">
        <v>0</v>
      </c>
      <c r="BP33" s="17">
        <v>0</v>
      </c>
      <c r="BQ33" s="17">
        <v>0</v>
      </c>
      <c r="BR33" s="17">
        <v>45.7</v>
      </c>
      <c r="BS33" s="17"/>
      <c r="BT33" s="17"/>
      <c r="BU33" s="17"/>
      <c r="BV33" s="17"/>
      <c r="BW33" s="17"/>
      <c r="BX33" s="17">
        <v>0</v>
      </c>
      <c r="BY33" s="17"/>
      <c r="BZ33" s="17"/>
      <c r="CA33" s="17">
        <v>-0.6</v>
      </c>
      <c r="CB33" s="17">
        <v>40.9</v>
      </c>
      <c r="CC33" s="17">
        <v>52.1</v>
      </c>
      <c r="CD33" s="17">
        <v>14.8</v>
      </c>
      <c r="CE33" s="17">
        <v>0.3</v>
      </c>
      <c r="CF33" s="17">
        <v>0.8</v>
      </c>
      <c r="CG33" s="17"/>
      <c r="CH33" s="17"/>
      <c r="CI33" s="17"/>
      <c r="CJ33" s="17">
        <v>68.2</v>
      </c>
      <c r="CK33" s="17">
        <v>76.5</v>
      </c>
      <c r="CL33" s="17">
        <v>-5.7</v>
      </c>
      <c r="CM33" s="17"/>
      <c r="CN33" s="17"/>
      <c r="CO33" s="17"/>
      <c r="CP33" s="17"/>
      <c r="CQ33" s="17"/>
      <c r="CR33" s="17">
        <v>3.7</v>
      </c>
      <c r="CS33" s="17">
        <v>-3.6</v>
      </c>
      <c r="CT33" s="17">
        <v>-2.2999999999999998</v>
      </c>
      <c r="CU33" s="17">
        <v>-0.4</v>
      </c>
      <c r="CV33" s="17"/>
      <c r="CW33" s="17">
        <v>-17.8</v>
      </c>
      <c r="CX33" s="17">
        <v>9.6999999999999993</v>
      </c>
      <c r="CY33" s="17"/>
      <c r="CZ33" s="17"/>
      <c r="DA33" s="17">
        <v>0.8</v>
      </c>
      <c r="DB33" s="17">
        <v>0</v>
      </c>
      <c r="DC33" s="17">
        <v>0</v>
      </c>
      <c r="DD33" s="17"/>
      <c r="DE33" s="17">
        <v>22.2</v>
      </c>
      <c r="DF33" s="17"/>
      <c r="DG33" s="17">
        <v>0</v>
      </c>
      <c r="DH33" s="17">
        <v>0.6</v>
      </c>
      <c r="DI33" s="17">
        <v>0.1</v>
      </c>
      <c r="DJ33" s="17">
        <v>1.9</v>
      </c>
      <c r="DK33" s="17">
        <v>0.6</v>
      </c>
      <c r="DL33" s="17">
        <v>0.6</v>
      </c>
      <c r="DM33" s="17"/>
      <c r="DN33" s="17">
        <v>-0.77</v>
      </c>
      <c r="DO33" s="17">
        <v>-2.11</v>
      </c>
      <c r="DP33" s="17">
        <v>-3.1</v>
      </c>
      <c r="DQ33" s="17">
        <v>-6.7</v>
      </c>
      <c r="DR33" s="17">
        <v>-4</v>
      </c>
      <c r="DS33" s="17">
        <v>0</v>
      </c>
      <c r="DT33" s="17">
        <v>0.7</v>
      </c>
      <c r="DU33" s="17"/>
      <c r="DV33" s="17">
        <v>0</v>
      </c>
      <c r="DW33" s="17">
        <v>-2.1</v>
      </c>
      <c r="DX33" s="17">
        <v>0.4</v>
      </c>
      <c r="DY33" s="17">
        <v>0.5</v>
      </c>
      <c r="DZ33" s="17">
        <v>1.1000000000000001</v>
      </c>
      <c r="EA33" s="17">
        <v>1.8</v>
      </c>
      <c r="EB33" s="17">
        <v>1</v>
      </c>
      <c r="EC33" s="17">
        <v>0.2</v>
      </c>
      <c r="ED33" s="17">
        <v>3.6</v>
      </c>
      <c r="EE33" s="17">
        <v>-0.87212999999999996</v>
      </c>
      <c r="EF33" s="17">
        <v>0.90832999999999997</v>
      </c>
      <c r="EG33" s="17">
        <v>1.06E-3</v>
      </c>
      <c r="EH33" s="17">
        <v>0.16724</v>
      </c>
      <c r="EI33" s="17">
        <v>2.4</v>
      </c>
      <c r="EJ33" s="17">
        <v>-0.1</v>
      </c>
      <c r="EK33" s="17">
        <v>1.9</v>
      </c>
      <c r="EL33" s="17">
        <v>0.2</v>
      </c>
      <c r="EM33" s="17">
        <v>0.2</v>
      </c>
      <c r="EN33" s="17">
        <v>0.2</v>
      </c>
      <c r="EO33" s="17"/>
      <c r="EP33" s="17">
        <v>2</v>
      </c>
      <c r="EQ33" s="17">
        <v>2.8</v>
      </c>
      <c r="ER33" s="17">
        <v>-17.100000000000001</v>
      </c>
      <c r="ES33" s="17">
        <v>-0.2</v>
      </c>
      <c r="ET33" s="17">
        <v>2.9</v>
      </c>
      <c r="EU33" s="17">
        <v>0</v>
      </c>
      <c r="EV33" s="17">
        <v>60.7</v>
      </c>
      <c r="EW33" s="17"/>
      <c r="EX33" s="17">
        <v>0.3</v>
      </c>
      <c r="EY33" s="17">
        <v>0.3</v>
      </c>
      <c r="EZ33" s="17">
        <v>0.6</v>
      </c>
      <c r="FA33" s="17">
        <v>1.9</v>
      </c>
      <c r="FB33" s="17">
        <v>1.6</v>
      </c>
      <c r="FC33" s="17">
        <v>2.2000000000000002</v>
      </c>
      <c r="FD33" s="17">
        <v>1.8</v>
      </c>
      <c r="FE33" s="17">
        <v>13.63</v>
      </c>
      <c r="FF33" s="17">
        <v>0.2</v>
      </c>
      <c r="FG33" s="17">
        <v>2.7</v>
      </c>
      <c r="FH33" s="17">
        <v>1.9</v>
      </c>
      <c r="FI33" s="17">
        <v>3.6</v>
      </c>
      <c r="FJ33" s="17">
        <v>3.9</v>
      </c>
      <c r="FK33" s="17">
        <v>623.45450000000005</v>
      </c>
      <c r="FL33" s="15"/>
      <c r="FM33" s="17">
        <v>1.8185899999999999</v>
      </c>
      <c r="FN33" s="17">
        <v>-0.13600000000000001</v>
      </c>
      <c r="FO33" s="17">
        <v>2.5299999999999998</v>
      </c>
      <c r="FP33" s="17">
        <v>1.8</v>
      </c>
      <c r="FQ33" s="17">
        <v>0.25302999999999998</v>
      </c>
      <c r="FR33" s="17">
        <v>7.9820000000000002E-2</v>
      </c>
      <c r="FS33" s="17">
        <v>1.6</v>
      </c>
      <c r="FT33" s="17">
        <v>2</v>
      </c>
      <c r="FU33" s="17">
        <v>9.9454399999999996</v>
      </c>
    </row>
    <row r="34" spans="1:177" ht="24" customHeight="1" x14ac:dyDescent="0.3">
      <c r="A34" s="18" t="s">
        <v>44</v>
      </c>
      <c r="B34" s="18" t="s">
        <v>815</v>
      </c>
      <c r="C34" s="19">
        <v>27.8</v>
      </c>
      <c r="D34" s="19">
        <v>28.7</v>
      </c>
      <c r="E34" s="19">
        <v>18.2</v>
      </c>
      <c r="F34" s="19"/>
      <c r="G34" s="19"/>
      <c r="H34" s="19">
        <v>-2.6</v>
      </c>
      <c r="I34" s="19">
        <v>20.9</v>
      </c>
      <c r="J34" s="19"/>
      <c r="K34" s="19"/>
      <c r="L34" s="19">
        <v>20.5</v>
      </c>
      <c r="M34" s="19">
        <v>14.7</v>
      </c>
      <c r="N34" s="19">
        <v>13.7</v>
      </c>
      <c r="O34" s="19">
        <v>59.6</v>
      </c>
      <c r="P34" s="19"/>
      <c r="Q34" s="19"/>
      <c r="R34" s="19">
        <v>0</v>
      </c>
      <c r="S34" s="19">
        <v>0.2</v>
      </c>
      <c r="T34" s="19"/>
      <c r="U34" s="19"/>
      <c r="V34" s="19"/>
      <c r="W34" s="19"/>
      <c r="X34" s="19">
        <v>8.3000000000000007</v>
      </c>
      <c r="Y34" s="19">
        <v>0.9</v>
      </c>
      <c r="Z34" s="19">
        <v>0.1</v>
      </c>
      <c r="AA34" s="19">
        <v>0</v>
      </c>
      <c r="AB34" s="19">
        <v>-3.4</v>
      </c>
      <c r="AC34" s="19">
        <v>3.1</v>
      </c>
      <c r="AD34" s="19">
        <v>7.8</v>
      </c>
      <c r="AE34" s="19"/>
      <c r="AF34" s="19"/>
      <c r="AG34" s="19"/>
      <c r="AH34" s="19"/>
      <c r="AI34" s="19">
        <v>11.4</v>
      </c>
      <c r="AJ34" s="19">
        <v>8.8000000000000007</v>
      </c>
      <c r="AK34" s="19"/>
      <c r="AL34" s="19"/>
      <c r="AM34" s="19"/>
      <c r="AN34" s="19">
        <v>-1</v>
      </c>
      <c r="AO34" s="19">
        <v>0</v>
      </c>
      <c r="AP34" s="19">
        <v>3.2</v>
      </c>
      <c r="AQ34" s="19">
        <v>19.5</v>
      </c>
      <c r="AR34" s="19">
        <v>2.1</v>
      </c>
      <c r="AS34" s="19">
        <v>0.6</v>
      </c>
      <c r="AT34" s="19">
        <v>2.6</v>
      </c>
      <c r="AU34" s="19">
        <v>0.6</v>
      </c>
      <c r="AV34" s="19">
        <v>10.199999999999999</v>
      </c>
      <c r="AW34" s="19">
        <v>-18.7</v>
      </c>
      <c r="AX34" s="19">
        <v>-44.3</v>
      </c>
      <c r="AY34" s="19">
        <v>-2.2000000000000002</v>
      </c>
      <c r="AZ34" s="19">
        <v>1.4</v>
      </c>
      <c r="BA34" s="19">
        <v>3.1</v>
      </c>
      <c r="BB34" s="19">
        <v>0.3</v>
      </c>
      <c r="BC34" s="19">
        <v>0.3</v>
      </c>
      <c r="BD34" s="19">
        <v>-0.6</v>
      </c>
      <c r="BE34" s="19"/>
      <c r="BF34" s="19"/>
      <c r="BG34" s="19">
        <v>1.8</v>
      </c>
      <c r="BH34" s="19"/>
      <c r="BI34" s="19"/>
      <c r="BJ34" s="19">
        <v>0</v>
      </c>
      <c r="BK34" s="19"/>
      <c r="BL34" s="19"/>
      <c r="BM34" s="19"/>
      <c r="BN34" s="19">
        <v>-2.8</v>
      </c>
      <c r="BO34" s="19">
        <v>0</v>
      </c>
      <c r="BP34" s="19">
        <v>0</v>
      </c>
      <c r="BQ34" s="19">
        <v>0</v>
      </c>
      <c r="BR34" s="19">
        <v>44.9</v>
      </c>
      <c r="BS34" s="19"/>
      <c r="BT34" s="19"/>
      <c r="BU34" s="19"/>
      <c r="BV34" s="19"/>
      <c r="BW34" s="19"/>
      <c r="BX34" s="19">
        <v>0</v>
      </c>
      <c r="BY34" s="19"/>
      <c r="BZ34" s="19"/>
      <c r="CA34" s="19">
        <v>-0.6</v>
      </c>
      <c r="CB34" s="19">
        <v>41.3</v>
      </c>
      <c r="CC34" s="19">
        <v>52.2</v>
      </c>
      <c r="CD34" s="19">
        <v>14.6</v>
      </c>
      <c r="CE34" s="19">
        <v>0.3</v>
      </c>
      <c r="CF34" s="19">
        <v>0.8</v>
      </c>
      <c r="CG34" s="19"/>
      <c r="CH34" s="19"/>
      <c r="CI34" s="19"/>
      <c r="CJ34" s="19">
        <v>67.400000000000006</v>
      </c>
      <c r="CK34" s="19">
        <v>76</v>
      </c>
      <c r="CL34" s="19">
        <v>-6.6</v>
      </c>
      <c r="CM34" s="19"/>
      <c r="CN34" s="19"/>
      <c r="CO34" s="19"/>
      <c r="CP34" s="19"/>
      <c r="CQ34" s="19"/>
      <c r="CR34" s="19">
        <v>3.7</v>
      </c>
      <c r="CS34" s="19">
        <v>-3.7</v>
      </c>
      <c r="CT34" s="19">
        <v>-2.2999999999999998</v>
      </c>
      <c r="CU34" s="19">
        <v>-0.7</v>
      </c>
      <c r="CV34" s="19"/>
      <c r="CW34" s="19">
        <v>-19</v>
      </c>
      <c r="CX34" s="19">
        <v>8.8000000000000007</v>
      </c>
      <c r="CY34" s="19"/>
      <c r="CZ34" s="19"/>
      <c r="DA34" s="19">
        <v>0.8</v>
      </c>
      <c r="DB34" s="19">
        <v>0</v>
      </c>
      <c r="DC34" s="19">
        <v>0</v>
      </c>
      <c r="DD34" s="19"/>
      <c r="DE34" s="19">
        <v>32.799999999999997</v>
      </c>
      <c r="DF34" s="19"/>
      <c r="DG34" s="19">
        <v>0</v>
      </c>
      <c r="DH34" s="19">
        <v>0.6</v>
      </c>
      <c r="DI34" s="19">
        <v>0.1</v>
      </c>
      <c r="DJ34" s="19">
        <v>1.8</v>
      </c>
      <c r="DK34" s="19">
        <v>0.6</v>
      </c>
      <c r="DL34" s="19">
        <v>0.5</v>
      </c>
      <c r="DM34" s="19"/>
      <c r="DN34" s="19">
        <v>-0.83</v>
      </c>
      <c r="DO34" s="19">
        <v>-2.25</v>
      </c>
      <c r="DP34" s="19">
        <v>-3.3</v>
      </c>
      <c r="DQ34" s="19">
        <v>-6.8</v>
      </c>
      <c r="DR34" s="19">
        <v>-4.0999999999999996</v>
      </c>
      <c r="DS34" s="19">
        <v>0</v>
      </c>
      <c r="DT34" s="19">
        <v>0.7</v>
      </c>
      <c r="DU34" s="19"/>
      <c r="DV34" s="19">
        <v>0</v>
      </c>
      <c r="DW34" s="19">
        <v>-2.1</v>
      </c>
      <c r="DX34" s="19">
        <v>0.6</v>
      </c>
      <c r="DY34" s="19">
        <v>0.4</v>
      </c>
      <c r="DZ34" s="19">
        <v>0.9</v>
      </c>
      <c r="EA34" s="19">
        <v>1.7</v>
      </c>
      <c r="EB34" s="19">
        <v>1</v>
      </c>
      <c r="EC34" s="19">
        <v>0.5</v>
      </c>
      <c r="ED34" s="19">
        <v>3.1</v>
      </c>
      <c r="EE34" s="19">
        <v>-4.88239</v>
      </c>
      <c r="EF34" s="19">
        <v>-3.4794399999999999</v>
      </c>
      <c r="EG34" s="19">
        <v>0</v>
      </c>
      <c r="EH34" s="19">
        <v>0</v>
      </c>
      <c r="EI34" s="19">
        <v>2.4</v>
      </c>
      <c r="EJ34" s="19">
        <v>-0.1</v>
      </c>
      <c r="EK34" s="19">
        <v>1.8</v>
      </c>
      <c r="EL34" s="19">
        <v>0.2</v>
      </c>
      <c r="EM34" s="19">
        <v>0.2</v>
      </c>
      <c r="EN34" s="19">
        <v>0.2</v>
      </c>
      <c r="EO34" s="19"/>
      <c r="EP34" s="19">
        <v>2.2999999999999998</v>
      </c>
      <c r="EQ34" s="19">
        <v>2.4</v>
      </c>
      <c r="ER34" s="19">
        <v>-17.7</v>
      </c>
      <c r="ES34" s="19">
        <v>-0.2</v>
      </c>
      <c r="ET34" s="19">
        <v>3.8</v>
      </c>
      <c r="EU34" s="19">
        <v>0</v>
      </c>
      <c r="EV34" s="19">
        <v>62.3</v>
      </c>
      <c r="EW34" s="19"/>
      <c r="EX34" s="19">
        <v>0.3</v>
      </c>
      <c r="EY34" s="19">
        <v>0.3</v>
      </c>
      <c r="EZ34" s="19">
        <v>0.6</v>
      </c>
      <c r="FA34" s="19">
        <v>2.9</v>
      </c>
      <c r="FB34" s="19">
        <v>1.6</v>
      </c>
      <c r="FC34" s="19">
        <v>2</v>
      </c>
      <c r="FD34" s="19">
        <v>1.9</v>
      </c>
      <c r="FE34" s="19">
        <v>14.3</v>
      </c>
      <c r="FF34" s="19">
        <v>0.28999999999999998</v>
      </c>
      <c r="FG34" s="19">
        <v>1.9</v>
      </c>
      <c r="FH34" s="19">
        <v>2.2000000000000002</v>
      </c>
      <c r="FI34" s="19">
        <v>3.9</v>
      </c>
      <c r="FJ34" s="19">
        <v>4.2</v>
      </c>
      <c r="FK34" s="19">
        <v>604.24816999999996</v>
      </c>
      <c r="FL34" s="15"/>
      <c r="FM34" s="19">
        <v>1.75796</v>
      </c>
      <c r="FN34" s="19">
        <v>-0.38700000000000001</v>
      </c>
      <c r="FO34" s="19">
        <v>2.2000000000000002</v>
      </c>
      <c r="FP34" s="19">
        <v>1.8</v>
      </c>
      <c r="FQ34" s="19">
        <v>0.26788000000000001</v>
      </c>
      <c r="FR34" s="19">
        <v>5.8520000000000003E-2</v>
      </c>
      <c r="FS34" s="19">
        <v>1</v>
      </c>
      <c r="FT34" s="19">
        <v>2.2999999999999998</v>
      </c>
      <c r="FU34" s="19">
        <v>8.9973600000000005</v>
      </c>
    </row>
    <row r="35" spans="1:177" ht="24" customHeight="1" x14ac:dyDescent="0.3">
      <c r="A35" s="13" t="s">
        <v>44</v>
      </c>
      <c r="B35" s="13" t="s">
        <v>816</v>
      </c>
      <c r="C35" s="14">
        <v>26.4</v>
      </c>
      <c r="D35" s="14">
        <v>1.7</v>
      </c>
      <c r="E35" s="14">
        <v>12.6</v>
      </c>
      <c r="F35" s="14"/>
      <c r="G35" s="14"/>
      <c r="H35" s="14">
        <v>-6.7</v>
      </c>
      <c r="I35" s="14">
        <v>6</v>
      </c>
      <c r="J35" s="14"/>
      <c r="K35" s="14"/>
      <c r="L35" s="14">
        <v>23.5</v>
      </c>
      <c r="M35" s="14">
        <v>4.2</v>
      </c>
      <c r="N35" s="14">
        <v>3.4</v>
      </c>
      <c r="O35" s="14">
        <v>63.5</v>
      </c>
      <c r="P35" s="14"/>
      <c r="Q35" s="14"/>
      <c r="R35" s="14">
        <v>0</v>
      </c>
      <c r="S35" s="14">
        <v>-0.4</v>
      </c>
      <c r="T35" s="14"/>
      <c r="U35" s="14"/>
      <c r="V35" s="14"/>
      <c r="W35" s="14"/>
      <c r="X35" s="14">
        <v>4.4000000000000004</v>
      </c>
      <c r="Y35" s="14">
        <v>1</v>
      </c>
      <c r="Z35" s="14">
        <v>0.3</v>
      </c>
      <c r="AA35" s="14">
        <v>0</v>
      </c>
      <c r="AB35" s="14">
        <v>-3.4</v>
      </c>
      <c r="AC35" s="14">
        <v>3.1</v>
      </c>
      <c r="AD35" s="14">
        <v>7.1</v>
      </c>
      <c r="AE35" s="14"/>
      <c r="AF35" s="14"/>
      <c r="AG35" s="14"/>
      <c r="AH35" s="14"/>
      <c r="AI35" s="14">
        <v>9.6999999999999993</v>
      </c>
      <c r="AJ35" s="14">
        <v>7.3</v>
      </c>
      <c r="AK35" s="14"/>
      <c r="AL35" s="14"/>
      <c r="AM35" s="14"/>
      <c r="AN35" s="14">
        <v>-1.7</v>
      </c>
      <c r="AO35" s="14">
        <v>0</v>
      </c>
      <c r="AP35" s="14">
        <v>2</v>
      </c>
      <c r="AQ35" s="14">
        <v>19.7</v>
      </c>
      <c r="AR35" s="14">
        <v>2.1</v>
      </c>
      <c r="AS35" s="14">
        <v>1</v>
      </c>
      <c r="AT35" s="14">
        <v>2.6</v>
      </c>
      <c r="AU35" s="14">
        <v>0.6</v>
      </c>
      <c r="AV35" s="14">
        <v>8.6</v>
      </c>
      <c r="AW35" s="14">
        <v>-20.3</v>
      </c>
      <c r="AX35" s="14">
        <v>-45.9</v>
      </c>
      <c r="AY35" s="14">
        <v>-4.7</v>
      </c>
      <c r="AZ35" s="14">
        <v>-4.7</v>
      </c>
      <c r="BA35" s="14">
        <v>-0.8</v>
      </c>
      <c r="BB35" s="14">
        <v>0.4</v>
      </c>
      <c r="BC35" s="14">
        <v>0.1</v>
      </c>
      <c r="BD35" s="14">
        <v>-8.5</v>
      </c>
      <c r="BE35" s="14"/>
      <c r="BF35" s="14"/>
      <c r="BG35" s="14">
        <v>-0.3</v>
      </c>
      <c r="BH35" s="14"/>
      <c r="BI35" s="14"/>
      <c r="BJ35" s="14">
        <v>0</v>
      </c>
      <c r="BK35" s="14"/>
      <c r="BL35" s="14"/>
      <c r="BM35" s="14"/>
      <c r="BN35" s="14">
        <v>-5</v>
      </c>
      <c r="BO35" s="14">
        <v>0</v>
      </c>
      <c r="BP35" s="14">
        <v>0</v>
      </c>
      <c r="BQ35" s="14">
        <v>0</v>
      </c>
      <c r="BR35" s="14">
        <v>40.9</v>
      </c>
      <c r="BS35" s="14"/>
      <c r="BT35" s="14"/>
      <c r="BU35" s="14"/>
      <c r="BV35" s="14"/>
      <c r="BW35" s="14"/>
      <c r="BX35" s="14">
        <v>0</v>
      </c>
      <c r="BY35" s="14"/>
      <c r="BZ35" s="14"/>
      <c r="CA35" s="14">
        <v>-0.6</v>
      </c>
      <c r="CB35" s="14">
        <v>42.7</v>
      </c>
      <c r="CC35" s="14">
        <v>31.4</v>
      </c>
      <c r="CD35" s="14">
        <v>15.6</v>
      </c>
      <c r="CE35" s="14">
        <v>0.2</v>
      </c>
      <c r="CF35" s="14">
        <v>0.6</v>
      </c>
      <c r="CG35" s="14"/>
      <c r="CH35" s="14"/>
      <c r="CI35" s="14"/>
      <c r="CJ35" s="14">
        <v>63.9</v>
      </c>
      <c r="CK35" s="14">
        <v>71.8</v>
      </c>
      <c r="CL35" s="14">
        <v>-9.9</v>
      </c>
      <c r="CM35" s="14"/>
      <c r="CN35" s="14"/>
      <c r="CO35" s="14"/>
      <c r="CP35" s="14"/>
      <c r="CQ35" s="14"/>
      <c r="CR35" s="14">
        <v>-1.2</v>
      </c>
      <c r="CS35" s="14">
        <v>-6.5</v>
      </c>
      <c r="CT35" s="14">
        <v>-2.2999999999999998</v>
      </c>
      <c r="CU35" s="14">
        <v>-0.5</v>
      </c>
      <c r="CV35" s="14"/>
      <c r="CW35" s="14">
        <v>-19.399999999999999</v>
      </c>
      <c r="CX35" s="14">
        <v>9.8000000000000007</v>
      </c>
      <c r="CY35" s="14"/>
      <c r="CZ35" s="14"/>
      <c r="DA35" s="14">
        <v>0.8</v>
      </c>
      <c r="DB35" s="14">
        <v>0</v>
      </c>
      <c r="DC35" s="14">
        <v>-0.1</v>
      </c>
      <c r="DD35" s="14"/>
      <c r="DE35" s="14">
        <v>24.5</v>
      </c>
      <c r="DF35" s="14"/>
      <c r="DG35" s="14">
        <v>0</v>
      </c>
      <c r="DH35" s="14">
        <v>0.5</v>
      </c>
      <c r="DI35" s="14">
        <v>0.2</v>
      </c>
      <c r="DJ35" s="14">
        <v>1</v>
      </c>
      <c r="DK35" s="14">
        <v>0.7</v>
      </c>
      <c r="DL35" s="14">
        <v>0.6</v>
      </c>
      <c r="DM35" s="14"/>
      <c r="DN35" s="14">
        <v>-0.82</v>
      </c>
      <c r="DO35" s="14">
        <v>-2.11</v>
      </c>
      <c r="DP35" s="14">
        <v>-3.5</v>
      </c>
      <c r="DQ35" s="14">
        <v>-7.1</v>
      </c>
      <c r="DR35" s="14">
        <v>-4</v>
      </c>
      <c r="DS35" s="14">
        <v>-0.1</v>
      </c>
      <c r="DT35" s="14">
        <v>0.7</v>
      </c>
      <c r="DU35" s="14"/>
      <c r="DV35" s="14">
        <v>0</v>
      </c>
      <c r="DW35" s="14">
        <v>-2</v>
      </c>
      <c r="DX35" s="14">
        <v>0.3</v>
      </c>
      <c r="DY35" s="14">
        <v>0.4</v>
      </c>
      <c r="DZ35" s="14">
        <v>1.2</v>
      </c>
      <c r="EA35" s="14">
        <v>1.3</v>
      </c>
      <c r="EB35" s="14">
        <v>1</v>
      </c>
      <c r="EC35" s="14">
        <v>8.3000000000000007</v>
      </c>
      <c r="ED35" s="14">
        <v>3.7</v>
      </c>
      <c r="EE35" s="14">
        <v>-2.2074199999999999</v>
      </c>
      <c r="EF35" s="14">
        <v>-0.78864000000000001</v>
      </c>
      <c r="EG35" s="14">
        <v>0</v>
      </c>
      <c r="EH35" s="14">
        <v>0</v>
      </c>
      <c r="EI35" s="14">
        <v>2.4</v>
      </c>
      <c r="EJ35" s="14">
        <v>-0.1</v>
      </c>
      <c r="EK35" s="14">
        <v>1.6</v>
      </c>
      <c r="EL35" s="14">
        <v>0.2</v>
      </c>
      <c r="EM35" s="14">
        <v>0.2</v>
      </c>
      <c r="EN35" s="14">
        <v>0.2</v>
      </c>
      <c r="EO35" s="14"/>
      <c r="EP35" s="14">
        <v>1.7</v>
      </c>
      <c r="EQ35" s="14">
        <v>3.1</v>
      </c>
      <c r="ER35" s="14">
        <v>-14.7</v>
      </c>
      <c r="ES35" s="14">
        <v>-0.2</v>
      </c>
      <c r="ET35" s="14">
        <v>4.3</v>
      </c>
      <c r="EU35" s="14">
        <v>0</v>
      </c>
      <c r="EV35" s="14">
        <v>60.7</v>
      </c>
      <c r="EW35" s="14"/>
      <c r="EX35" s="14">
        <v>0.3</v>
      </c>
      <c r="EY35" s="14">
        <v>0.3</v>
      </c>
      <c r="EZ35" s="14">
        <v>0.6</v>
      </c>
      <c r="FA35" s="14">
        <v>2.2000000000000002</v>
      </c>
      <c r="FB35" s="14">
        <v>1.6</v>
      </c>
      <c r="FC35" s="14">
        <v>1.6</v>
      </c>
      <c r="FD35" s="14">
        <v>2.1</v>
      </c>
      <c r="FE35" s="14">
        <v>13.86</v>
      </c>
      <c r="FF35" s="14">
        <v>0.37</v>
      </c>
      <c r="FG35" s="14">
        <v>2.6</v>
      </c>
      <c r="FH35" s="14">
        <v>1.7</v>
      </c>
      <c r="FI35" s="14">
        <v>3.7</v>
      </c>
      <c r="FJ35" s="14">
        <v>4.2</v>
      </c>
      <c r="FK35" s="14">
        <v>462.40393999999998</v>
      </c>
      <c r="FL35" s="15"/>
      <c r="FM35" s="14">
        <v>1.26834</v>
      </c>
      <c r="FN35" s="14">
        <v>-0.46400000000000002</v>
      </c>
      <c r="FO35" s="14">
        <v>1.96</v>
      </c>
      <c r="FP35" s="14">
        <v>1.8</v>
      </c>
      <c r="FQ35" s="14">
        <v>0.27324999999999999</v>
      </c>
      <c r="FR35" s="14">
        <v>4.938E-2</v>
      </c>
      <c r="FS35" s="14">
        <v>0.9</v>
      </c>
      <c r="FT35" s="14">
        <v>2.2000000000000002</v>
      </c>
      <c r="FU35" s="14">
        <v>7.9869700000000003</v>
      </c>
    </row>
    <row r="36" spans="1:177" ht="24" customHeight="1" x14ac:dyDescent="0.3">
      <c r="A36" s="16" t="s">
        <v>44</v>
      </c>
      <c r="B36" s="16" t="s">
        <v>817</v>
      </c>
      <c r="C36" s="17">
        <v>28.8</v>
      </c>
      <c r="D36" s="17">
        <v>9</v>
      </c>
      <c r="E36" s="17">
        <v>13</v>
      </c>
      <c r="F36" s="17"/>
      <c r="G36" s="17"/>
      <c r="H36" s="17">
        <v>-5</v>
      </c>
      <c r="I36" s="17">
        <v>20.399999999999999</v>
      </c>
      <c r="J36" s="17"/>
      <c r="K36" s="17"/>
      <c r="L36" s="17">
        <v>14</v>
      </c>
      <c r="M36" s="17">
        <v>9.3000000000000007</v>
      </c>
      <c r="N36" s="17">
        <v>8.1</v>
      </c>
      <c r="O36" s="17">
        <v>53.5</v>
      </c>
      <c r="P36" s="17"/>
      <c r="Q36" s="17"/>
      <c r="R36" s="17">
        <v>0</v>
      </c>
      <c r="S36" s="17">
        <v>0.1</v>
      </c>
      <c r="T36" s="17"/>
      <c r="U36" s="17"/>
      <c r="V36" s="17"/>
      <c r="W36" s="17"/>
      <c r="X36" s="17">
        <v>3.6</v>
      </c>
      <c r="Y36" s="17">
        <v>0.8</v>
      </c>
      <c r="Z36" s="17">
        <v>0.1</v>
      </c>
      <c r="AA36" s="17">
        <v>0</v>
      </c>
      <c r="AB36" s="17">
        <v>-3.4</v>
      </c>
      <c r="AC36" s="17">
        <v>2.9</v>
      </c>
      <c r="AD36" s="17">
        <v>6.2</v>
      </c>
      <c r="AE36" s="17"/>
      <c r="AF36" s="17"/>
      <c r="AG36" s="17"/>
      <c r="AH36" s="17"/>
      <c r="AI36" s="17">
        <v>10</v>
      </c>
      <c r="AJ36" s="17">
        <v>6.8</v>
      </c>
      <c r="AK36" s="17"/>
      <c r="AL36" s="17"/>
      <c r="AM36" s="17"/>
      <c r="AN36" s="17">
        <v>-1.5</v>
      </c>
      <c r="AO36" s="17">
        <v>0</v>
      </c>
      <c r="AP36" s="17">
        <v>1.9</v>
      </c>
      <c r="AQ36" s="17">
        <v>20.7</v>
      </c>
      <c r="AR36" s="17">
        <v>1.8</v>
      </c>
      <c r="AS36" s="17">
        <v>0.5</v>
      </c>
      <c r="AT36" s="17">
        <v>2.6</v>
      </c>
      <c r="AU36" s="17">
        <v>1.4</v>
      </c>
      <c r="AV36" s="17">
        <v>2.6</v>
      </c>
      <c r="AW36" s="17">
        <v>-26.4</v>
      </c>
      <c r="AX36" s="17">
        <v>-47.3</v>
      </c>
      <c r="AY36" s="17">
        <v>-2.6</v>
      </c>
      <c r="AZ36" s="17">
        <v>1.8</v>
      </c>
      <c r="BA36" s="17">
        <v>3.1</v>
      </c>
      <c r="BB36" s="17">
        <v>0.4</v>
      </c>
      <c r="BC36" s="17">
        <v>0.3</v>
      </c>
      <c r="BD36" s="17">
        <v>1.5</v>
      </c>
      <c r="BE36" s="17"/>
      <c r="BF36" s="17"/>
      <c r="BG36" s="17">
        <v>-1.4</v>
      </c>
      <c r="BH36" s="17"/>
      <c r="BI36" s="17"/>
      <c r="BJ36" s="17">
        <v>0</v>
      </c>
      <c r="BK36" s="17"/>
      <c r="BL36" s="17"/>
      <c r="BM36" s="17"/>
      <c r="BN36" s="17">
        <v>6.6</v>
      </c>
      <c r="BO36" s="17">
        <v>0</v>
      </c>
      <c r="BP36" s="17">
        <v>0</v>
      </c>
      <c r="BQ36" s="17">
        <v>0</v>
      </c>
      <c r="BR36" s="17">
        <v>39.200000000000003</v>
      </c>
      <c r="BS36" s="17"/>
      <c r="BT36" s="17"/>
      <c r="BU36" s="17"/>
      <c r="BV36" s="17"/>
      <c r="BW36" s="17"/>
      <c r="BX36" s="17">
        <v>0</v>
      </c>
      <c r="BY36" s="17"/>
      <c r="BZ36" s="17"/>
      <c r="CA36" s="17">
        <v>-0.6</v>
      </c>
      <c r="CB36" s="17">
        <v>38.9</v>
      </c>
      <c r="CC36" s="17">
        <v>32.299999999999997</v>
      </c>
      <c r="CD36" s="17">
        <v>15.1</v>
      </c>
      <c r="CE36" s="17">
        <v>0.3</v>
      </c>
      <c r="CF36" s="17">
        <v>0.8</v>
      </c>
      <c r="CG36" s="17"/>
      <c r="CH36" s="17"/>
      <c r="CI36" s="17"/>
      <c r="CJ36" s="17">
        <v>58.3</v>
      </c>
      <c r="CK36" s="17">
        <v>67</v>
      </c>
      <c r="CL36" s="17">
        <v>-19.3</v>
      </c>
      <c r="CM36" s="17"/>
      <c r="CN36" s="17"/>
      <c r="CO36" s="17"/>
      <c r="CP36" s="17"/>
      <c r="CQ36" s="17"/>
      <c r="CR36" s="17">
        <v>-4.5999999999999996</v>
      </c>
      <c r="CS36" s="17">
        <v>-8.5</v>
      </c>
      <c r="CT36" s="17">
        <v>-2.2999999999999998</v>
      </c>
      <c r="CU36" s="17">
        <v>-0.7</v>
      </c>
      <c r="CV36" s="17"/>
      <c r="CW36" s="17">
        <v>-19.7</v>
      </c>
      <c r="CX36" s="17">
        <v>7.1</v>
      </c>
      <c r="CY36" s="17"/>
      <c r="CZ36" s="17"/>
      <c r="DA36" s="17">
        <v>0.8</v>
      </c>
      <c r="DB36" s="17">
        <v>0</v>
      </c>
      <c r="DC36" s="17">
        <v>-0.1</v>
      </c>
      <c r="DD36" s="17"/>
      <c r="DE36" s="17">
        <v>34.4</v>
      </c>
      <c r="DF36" s="17"/>
      <c r="DG36" s="17">
        <v>0</v>
      </c>
      <c r="DH36" s="17">
        <v>0.5</v>
      </c>
      <c r="DI36" s="17">
        <v>0.1</v>
      </c>
      <c r="DJ36" s="17">
        <v>0.8</v>
      </c>
      <c r="DK36" s="17">
        <v>0.7</v>
      </c>
      <c r="DL36" s="17">
        <v>0.6</v>
      </c>
      <c r="DM36" s="17"/>
      <c r="DN36" s="17">
        <v>-0.76</v>
      </c>
      <c r="DO36" s="17">
        <v>-1.87</v>
      </c>
      <c r="DP36" s="17">
        <v>-3.7</v>
      </c>
      <c r="DQ36" s="17">
        <v>-8</v>
      </c>
      <c r="DR36" s="17">
        <v>-3.7</v>
      </c>
      <c r="DS36" s="17">
        <v>0</v>
      </c>
      <c r="DT36" s="17">
        <v>0.7</v>
      </c>
      <c r="DU36" s="17"/>
      <c r="DV36" s="17">
        <v>0</v>
      </c>
      <c r="DW36" s="17">
        <v>-2</v>
      </c>
      <c r="DX36" s="17">
        <v>0.3</v>
      </c>
      <c r="DY36" s="17">
        <v>0.4</v>
      </c>
      <c r="DZ36" s="17">
        <v>1.1000000000000001</v>
      </c>
      <c r="EA36" s="17">
        <v>1.2</v>
      </c>
      <c r="EB36" s="17">
        <v>1</v>
      </c>
      <c r="EC36" s="17">
        <v>16</v>
      </c>
      <c r="ED36" s="17">
        <v>1.6</v>
      </c>
      <c r="EE36" s="17">
        <v>-5.2140000000000004</v>
      </c>
      <c r="EF36" s="17">
        <v>-3.6524000000000001</v>
      </c>
      <c r="EG36" s="17">
        <v>0</v>
      </c>
      <c r="EH36" s="17">
        <v>0</v>
      </c>
      <c r="EI36" s="17">
        <v>2.6</v>
      </c>
      <c r="EJ36" s="17">
        <v>0.1</v>
      </c>
      <c r="EK36" s="17">
        <v>1.6</v>
      </c>
      <c r="EL36" s="17">
        <v>0.2</v>
      </c>
      <c r="EM36" s="17">
        <v>0.2</v>
      </c>
      <c r="EN36" s="17">
        <v>0.2</v>
      </c>
      <c r="EO36" s="17"/>
      <c r="EP36" s="17">
        <v>3.3</v>
      </c>
      <c r="EQ36" s="17">
        <v>2.6</v>
      </c>
      <c r="ER36" s="17">
        <v>-16.5</v>
      </c>
      <c r="ES36" s="17">
        <v>-0.2</v>
      </c>
      <c r="ET36" s="17">
        <v>3.1</v>
      </c>
      <c r="EU36" s="17">
        <v>0</v>
      </c>
      <c r="EV36" s="17">
        <v>49.4</v>
      </c>
      <c r="EW36" s="17"/>
      <c r="EX36" s="17">
        <v>0.3</v>
      </c>
      <c r="EY36" s="17">
        <v>0.3</v>
      </c>
      <c r="EZ36" s="17">
        <v>0.6</v>
      </c>
      <c r="FA36" s="17">
        <v>2.5</v>
      </c>
      <c r="FB36" s="17">
        <v>1.6</v>
      </c>
      <c r="FC36" s="17">
        <v>1.6</v>
      </c>
      <c r="FD36" s="17">
        <v>1.9</v>
      </c>
      <c r="FE36" s="17">
        <v>12.31</v>
      </c>
      <c r="FF36" s="17">
        <v>0.39</v>
      </c>
      <c r="FG36" s="17">
        <v>2.4</v>
      </c>
      <c r="FH36" s="17">
        <v>1.6</v>
      </c>
      <c r="FI36" s="17">
        <v>2.6</v>
      </c>
      <c r="FJ36" s="17">
        <v>3.6</v>
      </c>
      <c r="FK36" s="17">
        <v>457.00360000000001</v>
      </c>
      <c r="FL36" s="15"/>
      <c r="FM36" s="17">
        <v>1.50268</v>
      </c>
      <c r="FN36" s="17">
        <v>-0.42799999999999999</v>
      </c>
      <c r="FO36" s="17">
        <v>2.65</v>
      </c>
      <c r="FP36" s="17">
        <v>1.8</v>
      </c>
      <c r="FQ36" s="17">
        <v>0.28111999999999998</v>
      </c>
      <c r="FR36" s="17">
        <v>5.219E-2</v>
      </c>
      <c r="FS36" s="17">
        <v>0.8</v>
      </c>
      <c r="FT36" s="17">
        <v>2.2999999999999998</v>
      </c>
      <c r="FU36" s="17">
        <v>8.9579900000000006</v>
      </c>
    </row>
    <row r="37" spans="1:177" ht="24" customHeight="1" x14ac:dyDescent="0.3">
      <c r="A37" s="16" t="s">
        <v>44</v>
      </c>
      <c r="B37" s="16" t="s">
        <v>818</v>
      </c>
      <c r="C37" s="17">
        <v>29.4</v>
      </c>
      <c r="D37" s="17">
        <v>6.1</v>
      </c>
      <c r="E37" s="17">
        <v>12.6</v>
      </c>
      <c r="F37" s="17"/>
      <c r="G37" s="17"/>
      <c r="H37" s="17">
        <v>-7.7</v>
      </c>
      <c r="I37" s="17">
        <v>18.399999999999999</v>
      </c>
      <c r="J37" s="17"/>
      <c r="K37" s="17"/>
      <c r="L37" s="17">
        <v>10.5</v>
      </c>
      <c r="M37" s="17">
        <v>1.3</v>
      </c>
      <c r="N37" s="17">
        <v>0.5</v>
      </c>
      <c r="O37" s="17">
        <v>49.2</v>
      </c>
      <c r="P37" s="17"/>
      <c r="Q37" s="17"/>
      <c r="R37" s="17">
        <v>0</v>
      </c>
      <c r="S37" s="17">
        <v>0</v>
      </c>
      <c r="T37" s="17"/>
      <c r="U37" s="17"/>
      <c r="V37" s="17"/>
      <c r="W37" s="17"/>
      <c r="X37" s="17">
        <v>4.8</v>
      </c>
      <c r="Y37" s="17">
        <v>0.5</v>
      </c>
      <c r="Z37" s="17">
        <v>-0.1</v>
      </c>
      <c r="AA37" s="17">
        <v>0</v>
      </c>
      <c r="AB37" s="17">
        <v>-3.4</v>
      </c>
      <c r="AC37" s="17">
        <v>3.2</v>
      </c>
      <c r="AD37" s="17">
        <v>7.3</v>
      </c>
      <c r="AE37" s="17"/>
      <c r="AF37" s="17"/>
      <c r="AG37" s="17"/>
      <c r="AH37" s="17"/>
      <c r="AI37" s="17">
        <v>9.3000000000000007</v>
      </c>
      <c r="AJ37" s="17">
        <v>5.5</v>
      </c>
      <c r="AK37" s="17"/>
      <c r="AL37" s="17"/>
      <c r="AM37" s="17"/>
      <c r="AN37" s="17">
        <v>-1.2</v>
      </c>
      <c r="AO37" s="17">
        <v>0</v>
      </c>
      <c r="AP37" s="17">
        <v>3.4</v>
      </c>
      <c r="AQ37" s="17">
        <v>19.899999999999999</v>
      </c>
      <c r="AR37" s="17">
        <v>2.1</v>
      </c>
      <c r="AS37" s="17">
        <v>0.8</v>
      </c>
      <c r="AT37" s="17">
        <v>2.6</v>
      </c>
      <c r="AU37" s="17">
        <v>1.8</v>
      </c>
      <c r="AV37" s="17">
        <v>3.8</v>
      </c>
      <c r="AW37" s="17">
        <v>-25</v>
      </c>
      <c r="AX37" s="17">
        <v>-46.3</v>
      </c>
      <c r="AY37" s="17">
        <v>2.2999999999999998</v>
      </c>
      <c r="AZ37" s="17">
        <v>0.9</v>
      </c>
      <c r="BA37" s="17">
        <v>1.5</v>
      </c>
      <c r="BB37" s="17">
        <v>0.4</v>
      </c>
      <c r="BC37" s="17">
        <v>0.3</v>
      </c>
      <c r="BD37" s="17">
        <v>-1.9</v>
      </c>
      <c r="BE37" s="17"/>
      <c r="BF37" s="17"/>
      <c r="BG37" s="17">
        <v>-1.4</v>
      </c>
      <c r="BH37" s="17"/>
      <c r="BI37" s="17"/>
      <c r="BJ37" s="17">
        <v>0</v>
      </c>
      <c r="BK37" s="17"/>
      <c r="BL37" s="17"/>
      <c r="BM37" s="17"/>
      <c r="BN37" s="17">
        <v>10.3</v>
      </c>
      <c r="BO37" s="17">
        <v>0</v>
      </c>
      <c r="BP37" s="17">
        <v>0</v>
      </c>
      <c r="BQ37" s="17">
        <v>0</v>
      </c>
      <c r="BR37" s="17">
        <v>39.6</v>
      </c>
      <c r="BS37" s="17"/>
      <c r="BT37" s="17"/>
      <c r="BU37" s="17"/>
      <c r="BV37" s="17"/>
      <c r="BW37" s="17"/>
      <c r="BX37" s="17">
        <v>0</v>
      </c>
      <c r="BY37" s="17"/>
      <c r="BZ37" s="17"/>
      <c r="CA37" s="17">
        <v>-0.6</v>
      </c>
      <c r="CB37" s="17">
        <v>19.2</v>
      </c>
      <c r="CC37" s="17">
        <v>32</v>
      </c>
      <c r="CD37" s="17">
        <v>15.5</v>
      </c>
      <c r="CE37" s="17">
        <v>0.3</v>
      </c>
      <c r="CF37" s="17">
        <v>0.8</v>
      </c>
      <c r="CG37" s="17"/>
      <c r="CH37" s="17"/>
      <c r="CI37" s="17"/>
      <c r="CJ37" s="17">
        <v>58.1</v>
      </c>
      <c r="CK37" s="17">
        <v>66.7</v>
      </c>
      <c r="CL37" s="17">
        <v>-19.2</v>
      </c>
      <c r="CM37" s="17"/>
      <c r="CN37" s="17"/>
      <c r="CO37" s="17"/>
      <c r="CP37" s="17"/>
      <c r="CQ37" s="17"/>
      <c r="CR37" s="17">
        <v>-7</v>
      </c>
      <c r="CS37" s="17">
        <v>-9.9</v>
      </c>
      <c r="CT37" s="17">
        <v>-2.2000000000000002</v>
      </c>
      <c r="CU37" s="17">
        <v>-0.4</v>
      </c>
      <c r="CV37" s="17"/>
      <c r="CW37" s="17">
        <v>-19.600000000000001</v>
      </c>
      <c r="CX37" s="17">
        <v>9.1999999999999993</v>
      </c>
      <c r="CY37" s="17"/>
      <c r="CZ37" s="17"/>
      <c r="DA37" s="17">
        <v>0.8</v>
      </c>
      <c r="DB37" s="17">
        <v>0</v>
      </c>
      <c r="DC37" s="17">
        <v>0</v>
      </c>
      <c r="DD37" s="17"/>
      <c r="DE37" s="17">
        <v>33</v>
      </c>
      <c r="DF37" s="17"/>
      <c r="DG37" s="17">
        <v>0</v>
      </c>
      <c r="DH37" s="17">
        <v>0.5</v>
      </c>
      <c r="DI37" s="17">
        <v>0.1</v>
      </c>
      <c r="DJ37" s="17">
        <v>1</v>
      </c>
      <c r="DK37" s="17">
        <v>0.6</v>
      </c>
      <c r="DL37" s="17">
        <v>0.6</v>
      </c>
      <c r="DM37" s="17"/>
      <c r="DN37" s="17">
        <v>-0.75</v>
      </c>
      <c r="DO37" s="17">
        <v>-1.92</v>
      </c>
      <c r="DP37" s="17">
        <v>-3.6</v>
      </c>
      <c r="DQ37" s="17">
        <v>-7.6</v>
      </c>
      <c r="DR37" s="17">
        <v>-3.9</v>
      </c>
      <c r="DS37" s="17">
        <v>-0.1</v>
      </c>
      <c r="DT37" s="17">
        <v>0.6</v>
      </c>
      <c r="DU37" s="17"/>
      <c r="DV37" s="17">
        <v>0</v>
      </c>
      <c r="DW37" s="17">
        <v>-2</v>
      </c>
      <c r="DX37" s="17">
        <v>0.5</v>
      </c>
      <c r="DY37" s="17">
        <v>0.5</v>
      </c>
      <c r="DZ37" s="17">
        <v>0.8</v>
      </c>
      <c r="EA37" s="17">
        <v>1.1000000000000001</v>
      </c>
      <c r="EB37" s="17">
        <v>1</v>
      </c>
      <c r="EC37" s="17">
        <v>21.7</v>
      </c>
      <c r="ED37" s="17">
        <v>3.7</v>
      </c>
      <c r="EE37" s="17">
        <v>-6.5074199999999998</v>
      </c>
      <c r="EF37" s="17">
        <v>-5.3497500000000002</v>
      </c>
      <c r="EG37" s="17">
        <v>0</v>
      </c>
      <c r="EH37" s="17">
        <v>0</v>
      </c>
      <c r="EI37" s="17">
        <v>2.6</v>
      </c>
      <c r="EJ37" s="17">
        <v>0</v>
      </c>
      <c r="EK37" s="17">
        <v>1.5</v>
      </c>
      <c r="EL37" s="17">
        <v>0.2</v>
      </c>
      <c r="EM37" s="17">
        <v>0.2</v>
      </c>
      <c r="EN37" s="17">
        <v>0.2</v>
      </c>
      <c r="EO37" s="17"/>
      <c r="EP37" s="17">
        <v>4.7</v>
      </c>
      <c r="EQ37" s="17">
        <v>1.6</v>
      </c>
      <c r="ER37" s="17">
        <v>-17</v>
      </c>
      <c r="ES37" s="17">
        <v>-0.2</v>
      </c>
      <c r="ET37" s="17">
        <v>4.5999999999999996</v>
      </c>
      <c r="EU37" s="17">
        <v>0</v>
      </c>
      <c r="EV37" s="17">
        <v>51.6</v>
      </c>
      <c r="EW37" s="17"/>
      <c r="EX37" s="17">
        <v>0.3</v>
      </c>
      <c r="EY37" s="17">
        <v>0.3</v>
      </c>
      <c r="EZ37" s="17">
        <v>0.6</v>
      </c>
      <c r="FA37" s="17">
        <v>2.1</v>
      </c>
      <c r="FB37" s="17">
        <v>1.6</v>
      </c>
      <c r="FC37" s="17">
        <v>1.6</v>
      </c>
      <c r="FD37" s="17">
        <v>1.9</v>
      </c>
      <c r="FE37" s="17">
        <v>13.06</v>
      </c>
      <c r="FF37" s="17">
        <v>7.0000000000000007E-2</v>
      </c>
      <c r="FG37" s="17">
        <v>0.2</v>
      </c>
      <c r="FH37" s="17">
        <v>1.4</v>
      </c>
      <c r="FI37" s="17">
        <v>3.6</v>
      </c>
      <c r="FJ37" s="17">
        <v>4.0999999999999996</v>
      </c>
      <c r="FK37" s="17">
        <v>419.80282999999997</v>
      </c>
      <c r="FL37" s="15"/>
      <c r="FM37" s="17">
        <v>1.9254599999999999</v>
      </c>
      <c r="FN37" s="17">
        <v>1.4E-2</v>
      </c>
      <c r="FO37" s="17">
        <v>2.89</v>
      </c>
      <c r="FP37" s="17">
        <v>1.7</v>
      </c>
      <c r="FQ37" s="17">
        <v>0.28732999999999997</v>
      </c>
      <c r="FR37" s="17">
        <v>5.8310000000000001E-2</v>
      </c>
      <c r="FS37" s="17">
        <v>0.7</v>
      </c>
      <c r="FT37" s="17">
        <v>2.2000000000000002</v>
      </c>
      <c r="FU37" s="17">
        <v>9.7751000000000001</v>
      </c>
    </row>
    <row r="38" spans="1:177" ht="24" customHeight="1" x14ac:dyDescent="0.3">
      <c r="A38" s="16" t="s">
        <v>44</v>
      </c>
      <c r="B38" s="16" t="s">
        <v>819</v>
      </c>
      <c r="C38" s="17">
        <v>30.2</v>
      </c>
      <c r="D38" s="17">
        <v>12.9</v>
      </c>
      <c r="E38" s="17">
        <v>14.9</v>
      </c>
      <c r="F38" s="17"/>
      <c r="G38" s="17"/>
      <c r="H38" s="17">
        <v>-7</v>
      </c>
      <c r="I38" s="17">
        <v>8</v>
      </c>
      <c r="J38" s="17"/>
      <c r="K38" s="17"/>
      <c r="L38" s="17">
        <v>15.7</v>
      </c>
      <c r="M38" s="17">
        <v>6.2</v>
      </c>
      <c r="N38" s="17">
        <v>5.2</v>
      </c>
      <c r="O38" s="17">
        <v>53.5</v>
      </c>
      <c r="P38" s="17"/>
      <c r="Q38" s="17"/>
      <c r="R38" s="17">
        <v>9.3000000000000007</v>
      </c>
      <c r="S38" s="17">
        <v>0</v>
      </c>
      <c r="T38" s="17"/>
      <c r="U38" s="17"/>
      <c r="V38" s="17"/>
      <c r="W38" s="17"/>
      <c r="X38" s="17">
        <v>8</v>
      </c>
      <c r="Y38" s="17">
        <v>1.2</v>
      </c>
      <c r="Z38" s="17">
        <v>0.3</v>
      </c>
      <c r="AA38" s="17">
        <v>0</v>
      </c>
      <c r="AB38" s="17">
        <v>-3.4</v>
      </c>
      <c r="AC38" s="17">
        <v>3.2</v>
      </c>
      <c r="AD38" s="17">
        <v>7.4</v>
      </c>
      <c r="AE38" s="17"/>
      <c r="AF38" s="17"/>
      <c r="AG38" s="17"/>
      <c r="AH38" s="17"/>
      <c r="AI38" s="17">
        <v>10</v>
      </c>
      <c r="AJ38" s="17">
        <v>2.2000000000000002</v>
      </c>
      <c r="AK38" s="17"/>
      <c r="AL38" s="17"/>
      <c r="AM38" s="17"/>
      <c r="AN38" s="17">
        <v>-1.1000000000000001</v>
      </c>
      <c r="AO38" s="17">
        <v>-1.6</v>
      </c>
      <c r="AP38" s="17">
        <v>4.2</v>
      </c>
      <c r="AQ38" s="17">
        <v>10.199999999999999</v>
      </c>
      <c r="AR38" s="17">
        <v>2</v>
      </c>
      <c r="AS38" s="17">
        <v>0.5</v>
      </c>
      <c r="AT38" s="17">
        <v>2.6</v>
      </c>
      <c r="AU38" s="17">
        <v>1</v>
      </c>
      <c r="AV38" s="17">
        <v>1.9</v>
      </c>
      <c r="AW38" s="17">
        <v>-26.9</v>
      </c>
      <c r="AX38" s="17">
        <v>-47.4</v>
      </c>
      <c r="AY38" s="17">
        <v>1.7</v>
      </c>
      <c r="AZ38" s="17">
        <v>0.2</v>
      </c>
      <c r="BA38" s="17">
        <v>1.1000000000000001</v>
      </c>
      <c r="BB38" s="17">
        <v>0.4</v>
      </c>
      <c r="BC38" s="17">
        <v>0.3</v>
      </c>
      <c r="BD38" s="17">
        <v>-2.9</v>
      </c>
      <c r="BE38" s="17"/>
      <c r="BF38" s="17"/>
      <c r="BG38" s="17">
        <v>-2.6</v>
      </c>
      <c r="BH38" s="17"/>
      <c r="BI38" s="17"/>
      <c r="BJ38" s="17">
        <v>0</v>
      </c>
      <c r="BK38" s="17"/>
      <c r="BL38" s="17"/>
      <c r="BM38" s="17"/>
      <c r="BN38" s="17">
        <v>5.6</v>
      </c>
      <c r="BO38" s="17">
        <v>0</v>
      </c>
      <c r="BP38" s="17">
        <v>0</v>
      </c>
      <c r="BQ38" s="17">
        <v>0</v>
      </c>
      <c r="BR38" s="17">
        <v>35.799999999999997</v>
      </c>
      <c r="BS38" s="17"/>
      <c r="BT38" s="17"/>
      <c r="BU38" s="17"/>
      <c r="BV38" s="17"/>
      <c r="BW38" s="17"/>
      <c r="BX38" s="17">
        <v>0</v>
      </c>
      <c r="BY38" s="17"/>
      <c r="BZ38" s="17"/>
      <c r="CA38" s="17">
        <v>-0.6</v>
      </c>
      <c r="CB38" s="17">
        <v>18.899999999999999</v>
      </c>
      <c r="CC38" s="17">
        <v>31.9</v>
      </c>
      <c r="CD38" s="17">
        <v>14.8</v>
      </c>
      <c r="CE38" s="17">
        <v>0.3</v>
      </c>
      <c r="CF38" s="17">
        <v>0.7</v>
      </c>
      <c r="CG38" s="17"/>
      <c r="CH38" s="17"/>
      <c r="CI38" s="17"/>
      <c r="CJ38" s="17">
        <v>58.3</v>
      </c>
      <c r="CK38" s="17">
        <v>66.900000000000006</v>
      </c>
      <c r="CL38" s="17">
        <v>-18.899999999999999</v>
      </c>
      <c r="CM38" s="17"/>
      <c r="CN38" s="17"/>
      <c r="CO38" s="17"/>
      <c r="CP38" s="17"/>
      <c r="CQ38" s="17"/>
      <c r="CR38" s="17">
        <v>-5.2</v>
      </c>
      <c r="CS38" s="17">
        <v>-8.9</v>
      </c>
      <c r="CT38" s="17">
        <v>-2.2999999999999998</v>
      </c>
      <c r="CU38" s="17">
        <v>0.4</v>
      </c>
      <c r="CV38" s="17"/>
      <c r="CW38" s="17">
        <v>-18.8</v>
      </c>
      <c r="CX38" s="17">
        <v>9.1999999999999993</v>
      </c>
      <c r="CY38" s="17"/>
      <c r="CZ38" s="17"/>
      <c r="DA38" s="17">
        <v>0.8</v>
      </c>
      <c r="DB38" s="17">
        <v>0</v>
      </c>
      <c r="DC38" s="17">
        <v>-0.1</v>
      </c>
      <c r="DD38" s="17"/>
      <c r="DE38" s="17">
        <v>33.700000000000003</v>
      </c>
      <c r="DF38" s="17"/>
      <c r="DG38" s="17">
        <v>0</v>
      </c>
      <c r="DH38" s="17">
        <v>0.6</v>
      </c>
      <c r="DI38" s="17">
        <v>0.1</v>
      </c>
      <c r="DJ38" s="17">
        <v>1.5</v>
      </c>
      <c r="DK38" s="17">
        <v>0.6</v>
      </c>
      <c r="DL38" s="17">
        <v>0.6</v>
      </c>
      <c r="DM38" s="17"/>
      <c r="DN38" s="17">
        <v>-0.79</v>
      </c>
      <c r="DO38" s="17">
        <v>-2.0699999999999998</v>
      </c>
      <c r="DP38" s="17">
        <v>-3.8</v>
      </c>
      <c r="DQ38" s="17">
        <v>-8.3000000000000007</v>
      </c>
      <c r="DR38" s="17">
        <v>-3.3</v>
      </c>
      <c r="DS38" s="17">
        <v>0</v>
      </c>
      <c r="DT38" s="17">
        <v>0.7</v>
      </c>
      <c r="DU38" s="17"/>
      <c r="DV38" s="17">
        <v>0</v>
      </c>
      <c r="DW38" s="17">
        <v>-2.2999999999999998</v>
      </c>
      <c r="DX38" s="17">
        <v>0.4</v>
      </c>
      <c r="DY38" s="17">
        <v>0.4</v>
      </c>
      <c r="DZ38" s="17">
        <v>0.7</v>
      </c>
      <c r="EA38" s="17">
        <v>1.2</v>
      </c>
      <c r="EB38" s="17">
        <v>1</v>
      </c>
      <c r="EC38" s="17">
        <v>20.2</v>
      </c>
      <c r="ED38" s="17">
        <v>2.4</v>
      </c>
      <c r="EE38" s="17">
        <v>-6.33256</v>
      </c>
      <c r="EF38" s="17">
        <v>-5.2248700000000001</v>
      </c>
      <c r="EG38" s="17">
        <v>0</v>
      </c>
      <c r="EH38" s="17">
        <v>0</v>
      </c>
      <c r="EI38" s="17">
        <v>2.6</v>
      </c>
      <c r="EJ38" s="17">
        <v>-0.1</v>
      </c>
      <c r="EK38" s="17">
        <v>1.7</v>
      </c>
      <c r="EL38" s="17">
        <v>0.2</v>
      </c>
      <c r="EM38" s="17">
        <v>0.2</v>
      </c>
      <c r="EN38" s="17">
        <v>0.2</v>
      </c>
      <c r="EO38" s="17"/>
      <c r="EP38" s="17">
        <v>3.5</v>
      </c>
      <c r="EQ38" s="17">
        <v>2.1</v>
      </c>
      <c r="ER38" s="17">
        <v>-15.1</v>
      </c>
      <c r="ES38" s="17">
        <v>-0.2</v>
      </c>
      <c r="ET38" s="17">
        <v>5</v>
      </c>
      <c r="EU38" s="17">
        <v>0</v>
      </c>
      <c r="EV38" s="17">
        <v>62.2</v>
      </c>
      <c r="EW38" s="17"/>
      <c r="EX38" s="17">
        <v>0.3</v>
      </c>
      <c r="EY38" s="17">
        <v>0.3</v>
      </c>
      <c r="EZ38" s="17">
        <v>0.6</v>
      </c>
      <c r="FA38" s="17">
        <v>2.1</v>
      </c>
      <c r="FB38" s="17">
        <v>1.6</v>
      </c>
      <c r="FC38" s="17">
        <v>1.6</v>
      </c>
      <c r="FD38" s="17">
        <v>2</v>
      </c>
      <c r="FE38" s="17">
        <v>13.29</v>
      </c>
      <c r="FF38" s="17">
        <v>0.46</v>
      </c>
      <c r="FG38" s="17">
        <v>2</v>
      </c>
      <c r="FH38" s="17">
        <v>1.3</v>
      </c>
      <c r="FI38" s="17">
        <v>3.6</v>
      </c>
      <c r="FJ38" s="17">
        <v>4.2</v>
      </c>
      <c r="FK38" s="17">
        <v>437.83256999999998</v>
      </c>
      <c r="FL38" s="15"/>
      <c r="FM38" s="17">
        <v>2.13469</v>
      </c>
      <c r="FN38" s="17">
        <v>0.21</v>
      </c>
      <c r="FO38" s="17">
        <v>2.98</v>
      </c>
      <c r="FP38" s="17">
        <v>1.7</v>
      </c>
      <c r="FQ38" s="17">
        <v>0.28582000000000002</v>
      </c>
      <c r="FR38" s="17">
        <v>7.4609999999999996E-2</v>
      </c>
      <c r="FS38" s="17">
        <v>0.8</v>
      </c>
      <c r="FT38" s="17">
        <v>2.2999999999999998</v>
      </c>
      <c r="FU38" s="17">
        <v>10.48512</v>
      </c>
    </row>
    <row r="39" spans="1:177" ht="24" customHeight="1" x14ac:dyDescent="0.3">
      <c r="A39" s="16" t="s">
        <v>44</v>
      </c>
      <c r="B39" s="16" t="s">
        <v>820</v>
      </c>
      <c r="C39" s="17">
        <v>31.3</v>
      </c>
      <c r="D39" s="17">
        <v>45.1</v>
      </c>
      <c r="E39" s="17">
        <v>21.4</v>
      </c>
      <c r="F39" s="17"/>
      <c r="G39" s="17"/>
      <c r="H39" s="17">
        <v>-4.3</v>
      </c>
      <c r="I39" s="17">
        <v>27.1</v>
      </c>
      <c r="J39" s="17"/>
      <c r="K39" s="17"/>
      <c r="L39" s="17">
        <v>24.5</v>
      </c>
      <c r="M39" s="17">
        <v>17.5</v>
      </c>
      <c r="N39" s="17">
        <v>16.899999999999999</v>
      </c>
      <c r="O39" s="17">
        <v>66.2</v>
      </c>
      <c r="P39" s="17"/>
      <c r="Q39" s="17"/>
      <c r="R39" s="17">
        <v>15.6</v>
      </c>
      <c r="S39" s="17">
        <v>0</v>
      </c>
      <c r="T39" s="17"/>
      <c r="U39" s="17"/>
      <c r="V39" s="17"/>
      <c r="W39" s="17"/>
      <c r="X39" s="17">
        <v>10.6</v>
      </c>
      <c r="Y39" s="17">
        <v>1.2</v>
      </c>
      <c r="Z39" s="17">
        <v>0.4</v>
      </c>
      <c r="AA39" s="17">
        <v>-0.4</v>
      </c>
      <c r="AB39" s="17">
        <v>-3.4</v>
      </c>
      <c r="AC39" s="17">
        <v>4.5</v>
      </c>
      <c r="AD39" s="17">
        <v>8</v>
      </c>
      <c r="AE39" s="17"/>
      <c r="AF39" s="17"/>
      <c r="AG39" s="17"/>
      <c r="AH39" s="17"/>
      <c r="AI39" s="17">
        <v>11.1</v>
      </c>
      <c r="AJ39" s="17">
        <v>4.3</v>
      </c>
      <c r="AK39" s="17"/>
      <c r="AL39" s="17"/>
      <c r="AM39" s="17"/>
      <c r="AN39" s="17">
        <v>-1.1000000000000001</v>
      </c>
      <c r="AO39" s="17">
        <v>-24.5</v>
      </c>
      <c r="AP39" s="17">
        <v>4.9000000000000004</v>
      </c>
      <c r="AQ39" s="17">
        <v>9.6</v>
      </c>
      <c r="AR39" s="17">
        <v>2.2999999999999998</v>
      </c>
      <c r="AS39" s="17">
        <v>0.6</v>
      </c>
      <c r="AT39" s="17">
        <v>2.6</v>
      </c>
      <c r="AU39" s="17">
        <v>1.1000000000000001</v>
      </c>
      <c r="AV39" s="17">
        <v>10.7</v>
      </c>
      <c r="AW39" s="17">
        <v>-18.3</v>
      </c>
      <c r="AX39" s="17">
        <v>-39</v>
      </c>
      <c r="AY39" s="17">
        <v>4</v>
      </c>
      <c r="AZ39" s="17">
        <v>3</v>
      </c>
      <c r="BA39" s="17">
        <v>2</v>
      </c>
      <c r="BB39" s="17">
        <v>0.4</v>
      </c>
      <c r="BC39" s="17">
        <v>0.3</v>
      </c>
      <c r="BD39" s="17">
        <v>-1.3</v>
      </c>
      <c r="BE39" s="17"/>
      <c r="BF39" s="17"/>
      <c r="BG39" s="17">
        <v>0.7</v>
      </c>
      <c r="BH39" s="17"/>
      <c r="BI39" s="17"/>
      <c r="BJ39" s="17">
        <v>0</v>
      </c>
      <c r="BK39" s="17"/>
      <c r="BL39" s="17"/>
      <c r="BM39" s="17"/>
      <c r="BN39" s="17">
        <v>3</v>
      </c>
      <c r="BO39" s="17">
        <v>0</v>
      </c>
      <c r="BP39" s="17">
        <v>0</v>
      </c>
      <c r="BQ39" s="17">
        <v>0</v>
      </c>
      <c r="BR39" s="17">
        <v>36.700000000000003</v>
      </c>
      <c r="BS39" s="17"/>
      <c r="BT39" s="17"/>
      <c r="BU39" s="17"/>
      <c r="BV39" s="17"/>
      <c r="BW39" s="17"/>
      <c r="BX39" s="17">
        <v>0</v>
      </c>
      <c r="BY39" s="17"/>
      <c r="BZ39" s="17"/>
      <c r="CA39" s="17">
        <v>-0.6</v>
      </c>
      <c r="CB39" s="17">
        <v>28.5</v>
      </c>
      <c r="CC39" s="17">
        <v>31.6</v>
      </c>
      <c r="CD39" s="17">
        <v>14.6</v>
      </c>
      <c r="CE39" s="17">
        <v>0.3</v>
      </c>
      <c r="CF39" s="17">
        <v>0.8</v>
      </c>
      <c r="CG39" s="17"/>
      <c r="CH39" s="17"/>
      <c r="CI39" s="17"/>
      <c r="CJ39" s="17">
        <v>68.900000000000006</v>
      </c>
      <c r="CK39" s="17">
        <v>77.5</v>
      </c>
      <c r="CL39" s="17">
        <v>-4.5</v>
      </c>
      <c r="CM39" s="17"/>
      <c r="CN39" s="17"/>
      <c r="CO39" s="17"/>
      <c r="CP39" s="17"/>
      <c r="CQ39" s="17"/>
      <c r="CR39" s="17">
        <v>-1</v>
      </c>
      <c r="CS39" s="17">
        <v>-6.4</v>
      </c>
      <c r="CT39" s="17">
        <v>-2</v>
      </c>
      <c r="CU39" s="17">
        <v>0.5</v>
      </c>
      <c r="CV39" s="17"/>
      <c r="CW39" s="17">
        <v>-17.8</v>
      </c>
      <c r="CX39" s="17">
        <v>9.6</v>
      </c>
      <c r="CY39" s="17"/>
      <c r="CZ39" s="17"/>
      <c r="DA39" s="17">
        <v>0.8</v>
      </c>
      <c r="DB39" s="17">
        <v>0</v>
      </c>
      <c r="DC39" s="17">
        <v>0</v>
      </c>
      <c r="DD39" s="17"/>
      <c r="DE39" s="17">
        <v>21.2</v>
      </c>
      <c r="DF39" s="17"/>
      <c r="DG39" s="17">
        <v>0.1</v>
      </c>
      <c r="DH39" s="17">
        <v>0.7</v>
      </c>
      <c r="DI39" s="17">
        <v>0.3</v>
      </c>
      <c r="DJ39" s="17">
        <v>1.4</v>
      </c>
      <c r="DK39" s="17">
        <v>0.7</v>
      </c>
      <c r="DL39" s="17">
        <v>0.6</v>
      </c>
      <c r="DM39" s="17"/>
      <c r="DN39" s="17">
        <v>-0.79</v>
      </c>
      <c r="DO39" s="17">
        <v>-1.91</v>
      </c>
      <c r="DP39" s="17">
        <v>-3.3</v>
      </c>
      <c r="DQ39" s="17">
        <v>-6.8</v>
      </c>
      <c r="DR39" s="17">
        <v>-3.7</v>
      </c>
      <c r="DS39" s="17">
        <v>0.1</v>
      </c>
      <c r="DT39" s="17">
        <v>0.6</v>
      </c>
      <c r="DU39" s="17"/>
      <c r="DV39" s="17">
        <v>0</v>
      </c>
      <c r="DW39" s="17">
        <v>-2.2999999999999998</v>
      </c>
      <c r="DX39" s="17">
        <v>0.5</v>
      </c>
      <c r="DY39" s="17">
        <v>0.5</v>
      </c>
      <c r="DZ39" s="17">
        <v>0.7</v>
      </c>
      <c r="EA39" s="17">
        <v>1.4</v>
      </c>
      <c r="EB39" s="17">
        <v>1</v>
      </c>
      <c r="EC39" s="17">
        <v>14.3</v>
      </c>
      <c r="ED39" s="17">
        <v>3.7</v>
      </c>
      <c r="EE39" s="17">
        <v>-0.74658999999999998</v>
      </c>
      <c r="EF39" s="17">
        <v>0.83833999999999997</v>
      </c>
      <c r="EG39" s="17">
        <v>0</v>
      </c>
      <c r="EH39" s="17">
        <v>8.6669999999999997E-2</v>
      </c>
      <c r="EI39" s="17">
        <v>2.6</v>
      </c>
      <c r="EJ39" s="17">
        <v>0</v>
      </c>
      <c r="EK39" s="17">
        <v>1.6</v>
      </c>
      <c r="EL39" s="17">
        <v>0.2</v>
      </c>
      <c r="EM39" s="17">
        <v>0.2</v>
      </c>
      <c r="EN39" s="17">
        <v>0.2</v>
      </c>
      <c r="EO39" s="17"/>
      <c r="EP39" s="17">
        <v>4.0999999999999996</v>
      </c>
      <c r="EQ39" s="17">
        <v>1.5</v>
      </c>
      <c r="ER39" s="17">
        <v>-12.7</v>
      </c>
      <c r="ES39" s="17">
        <v>-0.2</v>
      </c>
      <c r="ET39" s="17">
        <v>7.8</v>
      </c>
      <c r="EU39" s="17">
        <v>0</v>
      </c>
      <c r="EV39" s="17">
        <v>62.2</v>
      </c>
      <c r="EW39" s="17"/>
      <c r="EX39" s="17">
        <v>0.3</v>
      </c>
      <c r="EY39" s="17">
        <v>0.3</v>
      </c>
      <c r="EZ39" s="17">
        <v>0.6</v>
      </c>
      <c r="FA39" s="17">
        <v>1.3</v>
      </c>
      <c r="FB39" s="17">
        <v>1.6</v>
      </c>
      <c r="FC39" s="17">
        <v>1.8</v>
      </c>
      <c r="FD39" s="17">
        <v>1.7</v>
      </c>
      <c r="FE39" s="17">
        <v>13.95</v>
      </c>
      <c r="FF39" s="17">
        <v>0.43</v>
      </c>
      <c r="FG39" s="17">
        <v>2.8</v>
      </c>
      <c r="FH39" s="17">
        <v>2.1</v>
      </c>
      <c r="FI39" s="17">
        <v>3.3</v>
      </c>
      <c r="FJ39" s="17">
        <v>4.2</v>
      </c>
      <c r="FK39" s="17">
        <v>627.15841999999998</v>
      </c>
      <c r="FL39" s="15"/>
      <c r="FM39" s="17">
        <v>2.3706200000000002</v>
      </c>
      <c r="FN39" s="17">
        <v>0.01</v>
      </c>
      <c r="FO39" s="17">
        <v>2.57</v>
      </c>
      <c r="FP39" s="17">
        <v>1.8</v>
      </c>
      <c r="FQ39" s="17">
        <v>0.28949000000000003</v>
      </c>
      <c r="FR39" s="17">
        <v>7.3050000000000004E-2</v>
      </c>
      <c r="FS39" s="17">
        <v>0.8</v>
      </c>
      <c r="FT39" s="17">
        <v>2.1</v>
      </c>
      <c r="FU39" s="17">
        <v>10.013159999999999</v>
      </c>
    </row>
    <row r="40" spans="1:177" ht="24" customHeight="1" x14ac:dyDescent="0.3">
      <c r="A40" s="16" t="s">
        <v>44</v>
      </c>
      <c r="B40" s="16" t="s">
        <v>821</v>
      </c>
      <c r="C40" s="17">
        <v>30.1</v>
      </c>
      <c r="D40" s="17">
        <v>41.8</v>
      </c>
      <c r="E40" s="17">
        <v>20.8</v>
      </c>
      <c r="F40" s="17"/>
      <c r="G40" s="17"/>
      <c r="H40" s="17">
        <v>-3.9</v>
      </c>
      <c r="I40" s="17">
        <v>15.7</v>
      </c>
      <c r="J40" s="17"/>
      <c r="K40" s="17"/>
      <c r="L40" s="17">
        <v>23.8</v>
      </c>
      <c r="M40" s="17">
        <v>11.8</v>
      </c>
      <c r="N40" s="17">
        <v>10.5</v>
      </c>
      <c r="O40" s="17">
        <v>62.3</v>
      </c>
      <c r="P40" s="17"/>
      <c r="Q40" s="17"/>
      <c r="R40" s="17">
        <v>16.600000000000001</v>
      </c>
      <c r="S40" s="17">
        <v>-0.2</v>
      </c>
      <c r="T40" s="17"/>
      <c r="U40" s="17"/>
      <c r="V40" s="17"/>
      <c r="W40" s="17"/>
      <c r="X40" s="17">
        <v>10.7</v>
      </c>
      <c r="Y40" s="17">
        <v>1.2</v>
      </c>
      <c r="Z40" s="17">
        <v>0.3</v>
      </c>
      <c r="AA40" s="17">
        <v>0.8</v>
      </c>
      <c r="AB40" s="17">
        <v>-3.4</v>
      </c>
      <c r="AC40" s="17">
        <v>4.8</v>
      </c>
      <c r="AD40" s="17">
        <v>7.5</v>
      </c>
      <c r="AE40" s="17"/>
      <c r="AF40" s="17"/>
      <c r="AG40" s="17"/>
      <c r="AH40" s="17"/>
      <c r="AI40" s="17">
        <v>11.5</v>
      </c>
      <c r="AJ40" s="17">
        <v>4.2</v>
      </c>
      <c r="AK40" s="17"/>
      <c r="AL40" s="17"/>
      <c r="AM40" s="17"/>
      <c r="AN40" s="17">
        <v>-1</v>
      </c>
      <c r="AO40" s="17">
        <v>-22.1</v>
      </c>
      <c r="AP40" s="17">
        <v>5.0999999999999996</v>
      </c>
      <c r="AQ40" s="17">
        <v>10.1</v>
      </c>
      <c r="AR40" s="17">
        <v>2</v>
      </c>
      <c r="AS40" s="17">
        <v>0.6</v>
      </c>
      <c r="AT40" s="17">
        <v>2.6</v>
      </c>
      <c r="AU40" s="17">
        <v>1.2</v>
      </c>
      <c r="AV40" s="17">
        <v>9.5</v>
      </c>
      <c r="AW40" s="17">
        <v>-19.5</v>
      </c>
      <c r="AX40" s="17">
        <v>-40.1</v>
      </c>
      <c r="AY40" s="17">
        <v>4.7</v>
      </c>
      <c r="AZ40" s="17">
        <v>-0.7</v>
      </c>
      <c r="BA40" s="17">
        <v>1.4</v>
      </c>
      <c r="BB40" s="17">
        <v>0.4</v>
      </c>
      <c r="BC40" s="17">
        <v>0.3</v>
      </c>
      <c r="BD40" s="17">
        <v>-3.8</v>
      </c>
      <c r="BE40" s="17"/>
      <c r="BF40" s="17"/>
      <c r="BG40" s="17">
        <v>0</v>
      </c>
      <c r="BH40" s="17"/>
      <c r="BI40" s="17"/>
      <c r="BJ40" s="17">
        <v>0</v>
      </c>
      <c r="BK40" s="17"/>
      <c r="BL40" s="17"/>
      <c r="BM40" s="17"/>
      <c r="BN40" s="17">
        <v>2.1</v>
      </c>
      <c r="BO40" s="17">
        <v>0</v>
      </c>
      <c r="BP40" s="17">
        <v>0</v>
      </c>
      <c r="BQ40" s="17">
        <v>0</v>
      </c>
      <c r="BR40" s="17">
        <v>34.799999999999997</v>
      </c>
      <c r="BS40" s="17"/>
      <c r="BT40" s="17"/>
      <c r="BU40" s="17"/>
      <c r="BV40" s="17"/>
      <c r="BW40" s="17"/>
      <c r="BX40" s="17">
        <v>0</v>
      </c>
      <c r="BY40" s="17"/>
      <c r="BZ40" s="17"/>
      <c r="CA40" s="17">
        <v>-0.6</v>
      </c>
      <c r="CB40" s="17">
        <v>28.5</v>
      </c>
      <c r="CC40" s="17">
        <v>32.200000000000003</v>
      </c>
      <c r="CD40" s="17">
        <v>15.5</v>
      </c>
      <c r="CE40" s="17">
        <v>0.3</v>
      </c>
      <c r="CF40" s="17">
        <v>0.8</v>
      </c>
      <c r="CG40" s="17"/>
      <c r="CH40" s="17"/>
      <c r="CI40" s="17"/>
      <c r="CJ40" s="17">
        <v>67.400000000000006</v>
      </c>
      <c r="CK40" s="17">
        <v>75.8</v>
      </c>
      <c r="CL40" s="17">
        <v>-5.9</v>
      </c>
      <c r="CM40" s="17"/>
      <c r="CN40" s="17"/>
      <c r="CO40" s="17"/>
      <c r="CP40" s="17"/>
      <c r="CQ40" s="17"/>
      <c r="CR40" s="17">
        <v>1.5</v>
      </c>
      <c r="CS40" s="17">
        <v>-4.9000000000000004</v>
      </c>
      <c r="CT40" s="17">
        <v>-2</v>
      </c>
      <c r="CU40" s="17">
        <v>0.2</v>
      </c>
      <c r="CV40" s="17"/>
      <c r="CW40" s="17">
        <v>-17.8</v>
      </c>
      <c r="CX40" s="17">
        <v>8.6</v>
      </c>
      <c r="CY40" s="17"/>
      <c r="CZ40" s="17"/>
      <c r="DA40" s="17">
        <v>0.8</v>
      </c>
      <c r="DB40" s="17">
        <v>0</v>
      </c>
      <c r="DC40" s="17">
        <v>-0.1</v>
      </c>
      <c r="DD40" s="17"/>
      <c r="DE40" s="17">
        <v>30.3</v>
      </c>
      <c r="DF40" s="17"/>
      <c r="DG40" s="17">
        <v>0</v>
      </c>
      <c r="DH40" s="17">
        <v>0.7</v>
      </c>
      <c r="DI40" s="17">
        <v>0.1</v>
      </c>
      <c r="DJ40" s="17">
        <v>1.6</v>
      </c>
      <c r="DK40" s="17">
        <v>0.6</v>
      </c>
      <c r="DL40" s="17">
        <v>0.6</v>
      </c>
      <c r="DM40" s="17"/>
      <c r="DN40" s="17">
        <v>-0.77</v>
      </c>
      <c r="DO40" s="17">
        <v>-1.97</v>
      </c>
      <c r="DP40" s="17">
        <v>-3.3</v>
      </c>
      <c r="DQ40" s="17">
        <v>-7.1</v>
      </c>
      <c r="DR40" s="17">
        <v>-3.4</v>
      </c>
      <c r="DS40" s="17">
        <v>0.2</v>
      </c>
      <c r="DT40" s="17">
        <v>0.7</v>
      </c>
      <c r="DU40" s="17"/>
      <c r="DV40" s="17">
        <v>0</v>
      </c>
      <c r="DW40" s="17">
        <v>-2.1</v>
      </c>
      <c r="DX40" s="17">
        <v>0.3</v>
      </c>
      <c r="DY40" s="17">
        <v>0.5</v>
      </c>
      <c r="DZ40" s="17">
        <v>0.9</v>
      </c>
      <c r="EA40" s="17">
        <v>1.5</v>
      </c>
      <c r="EB40" s="17">
        <v>1</v>
      </c>
      <c r="EC40" s="17">
        <v>8.1999999999999993</v>
      </c>
      <c r="ED40" s="17">
        <v>3.9</v>
      </c>
      <c r="EE40" s="17">
        <v>-1.32656</v>
      </c>
      <c r="EF40" s="17">
        <v>0.63114000000000003</v>
      </c>
      <c r="EG40" s="17">
        <v>0</v>
      </c>
      <c r="EH40" s="17">
        <v>0.1361</v>
      </c>
      <c r="EI40" s="17">
        <v>2.6</v>
      </c>
      <c r="EJ40" s="17">
        <v>0</v>
      </c>
      <c r="EK40" s="17">
        <v>1.5</v>
      </c>
      <c r="EL40" s="17">
        <v>0.2</v>
      </c>
      <c r="EM40" s="17">
        <v>0.2</v>
      </c>
      <c r="EN40" s="17">
        <v>0.2</v>
      </c>
      <c r="EO40" s="17"/>
      <c r="EP40" s="17">
        <v>3.1</v>
      </c>
      <c r="EQ40" s="17">
        <v>0.9</v>
      </c>
      <c r="ER40" s="17">
        <v>-20</v>
      </c>
      <c r="ES40" s="17">
        <v>-0.2</v>
      </c>
      <c r="ET40" s="17">
        <v>8</v>
      </c>
      <c r="EU40" s="17">
        <v>0</v>
      </c>
      <c r="EV40" s="17">
        <v>64.099999999999994</v>
      </c>
      <c r="EW40" s="17"/>
      <c r="EX40" s="17">
        <v>0.3</v>
      </c>
      <c r="EY40" s="17">
        <v>0.3</v>
      </c>
      <c r="EZ40" s="17">
        <v>0.6</v>
      </c>
      <c r="FA40" s="17">
        <v>1</v>
      </c>
      <c r="FB40" s="17">
        <v>1.6</v>
      </c>
      <c r="FC40" s="17">
        <v>2</v>
      </c>
      <c r="FD40" s="17">
        <v>2</v>
      </c>
      <c r="FE40" s="17">
        <v>13.42</v>
      </c>
      <c r="FF40" s="17">
        <v>0.57999999999999996</v>
      </c>
      <c r="FG40" s="17">
        <v>1.2</v>
      </c>
      <c r="FH40" s="17">
        <v>1.5</v>
      </c>
      <c r="FI40" s="17">
        <v>3.6</v>
      </c>
      <c r="FJ40" s="17">
        <v>4.2</v>
      </c>
      <c r="FK40" s="17">
        <v>579.60068000000001</v>
      </c>
      <c r="FL40" s="15"/>
      <c r="FM40" s="17">
        <v>2.3578399999999999</v>
      </c>
      <c r="FN40" s="17">
        <v>-3.4000000000000002E-2</v>
      </c>
      <c r="FO40" s="17">
        <v>2.72</v>
      </c>
      <c r="FP40" s="17">
        <v>1.9</v>
      </c>
      <c r="FQ40" s="17">
        <v>0.28510999999999997</v>
      </c>
      <c r="FR40" s="17">
        <v>7.6200000000000004E-2</v>
      </c>
      <c r="FS40" s="17">
        <v>0.8</v>
      </c>
      <c r="FT40" s="17">
        <v>2.2000000000000002</v>
      </c>
      <c r="FU40" s="17">
        <v>10.305149999999999</v>
      </c>
    </row>
    <row r="41" spans="1:177" ht="24" customHeight="1" x14ac:dyDescent="0.3">
      <c r="A41" s="16" t="s">
        <v>44</v>
      </c>
      <c r="B41" s="16" t="s">
        <v>822</v>
      </c>
      <c r="C41" s="17">
        <v>33.1</v>
      </c>
      <c r="D41" s="17">
        <v>48.6</v>
      </c>
      <c r="E41" s="17">
        <v>22</v>
      </c>
      <c r="F41" s="17"/>
      <c r="G41" s="17"/>
      <c r="H41" s="17">
        <v>-3.9</v>
      </c>
      <c r="I41" s="17">
        <v>14.3</v>
      </c>
      <c r="J41" s="17"/>
      <c r="K41" s="17"/>
      <c r="L41" s="17">
        <v>20.8</v>
      </c>
      <c r="M41" s="17">
        <v>13.4</v>
      </c>
      <c r="N41" s="17">
        <v>12.9</v>
      </c>
      <c r="O41" s="17">
        <v>58.4</v>
      </c>
      <c r="P41" s="17"/>
      <c r="Q41" s="17"/>
      <c r="R41" s="17">
        <v>19</v>
      </c>
      <c r="S41" s="17">
        <v>0</v>
      </c>
      <c r="T41" s="17"/>
      <c r="U41" s="17"/>
      <c r="V41" s="17"/>
      <c r="W41" s="17"/>
      <c r="X41" s="17">
        <v>11.5</v>
      </c>
      <c r="Y41" s="17">
        <v>1.3</v>
      </c>
      <c r="Z41" s="17">
        <v>0.5</v>
      </c>
      <c r="AA41" s="17">
        <v>0.8</v>
      </c>
      <c r="AB41" s="17">
        <v>-3.4</v>
      </c>
      <c r="AC41" s="17">
        <v>4.9000000000000004</v>
      </c>
      <c r="AD41" s="17">
        <v>9</v>
      </c>
      <c r="AE41" s="17"/>
      <c r="AF41" s="17"/>
      <c r="AG41" s="17"/>
      <c r="AH41" s="17"/>
      <c r="AI41" s="17">
        <v>13.1</v>
      </c>
      <c r="AJ41" s="17">
        <v>3.8</v>
      </c>
      <c r="AK41" s="17"/>
      <c r="AL41" s="17"/>
      <c r="AM41" s="17"/>
      <c r="AN41" s="17">
        <v>-0.8</v>
      </c>
      <c r="AO41" s="17">
        <v>-12.4</v>
      </c>
      <c r="AP41" s="17">
        <v>5.6</v>
      </c>
      <c r="AQ41" s="17">
        <v>10</v>
      </c>
      <c r="AR41" s="17">
        <v>2.1</v>
      </c>
      <c r="AS41" s="17">
        <v>0.4</v>
      </c>
      <c r="AT41" s="17">
        <v>2.6</v>
      </c>
      <c r="AU41" s="17">
        <v>1.2</v>
      </c>
      <c r="AV41" s="17">
        <v>9</v>
      </c>
      <c r="AW41" s="17">
        <v>-19.899999999999999</v>
      </c>
      <c r="AX41" s="17">
        <v>-40.9</v>
      </c>
      <c r="AY41" s="17">
        <v>4.9000000000000004</v>
      </c>
      <c r="AZ41" s="17">
        <v>2.9</v>
      </c>
      <c r="BA41" s="17">
        <v>0.5</v>
      </c>
      <c r="BB41" s="17">
        <v>0.4</v>
      </c>
      <c r="BC41" s="17">
        <v>0.3</v>
      </c>
      <c r="BD41" s="17">
        <v>0.1</v>
      </c>
      <c r="BE41" s="17"/>
      <c r="BF41" s="17"/>
      <c r="BG41" s="17">
        <v>0.4</v>
      </c>
      <c r="BH41" s="17"/>
      <c r="BI41" s="17"/>
      <c r="BJ41" s="17">
        <v>0</v>
      </c>
      <c r="BK41" s="17"/>
      <c r="BL41" s="17"/>
      <c r="BM41" s="17"/>
      <c r="BN41" s="17">
        <v>3.2</v>
      </c>
      <c r="BO41" s="17">
        <v>0</v>
      </c>
      <c r="BP41" s="17">
        <v>0</v>
      </c>
      <c r="BQ41" s="17">
        <v>0</v>
      </c>
      <c r="BR41" s="17">
        <v>36.200000000000003</v>
      </c>
      <c r="BS41" s="17"/>
      <c r="BT41" s="17"/>
      <c r="BU41" s="17"/>
      <c r="BV41" s="17"/>
      <c r="BW41" s="17"/>
      <c r="BX41" s="17">
        <v>0</v>
      </c>
      <c r="BY41" s="17"/>
      <c r="BZ41" s="17"/>
      <c r="CA41" s="17">
        <v>-0.6</v>
      </c>
      <c r="CB41" s="17">
        <v>27</v>
      </c>
      <c r="CC41" s="17">
        <v>31.6</v>
      </c>
      <c r="CD41" s="17">
        <v>14.6</v>
      </c>
      <c r="CE41" s="17">
        <v>0.3</v>
      </c>
      <c r="CF41" s="17">
        <v>0.8</v>
      </c>
      <c r="CG41" s="17"/>
      <c r="CH41" s="17"/>
      <c r="CI41" s="17"/>
      <c r="CJ41" s="17">
        <v>67.099999999999994</v>
      </c>
      <c r="CK41" s="17">
        <v>75.7</v>
      </c>
      <c r="CL41" s="17">
        <v>-6.8</v>
      </c>
      <c r="CM41" s="17"/>
      <c r="CN41" s="17"/>
      <c r="CO41" s="17"/>
      <c r="CP41" s="17"/>
      <c r="CQ41" s="17"/>
      <c r="CR41" s="17">
        <v>1.1000000000000001</v>
      </c>
      <c r="CS41" s="17">
        <v>-5.2</v>
      </c>
      <c r="CT41" s="17">
        <v>-2.2000000000000002</v>
      </c>
      <c r="CU41" s="17">
        <v>0.2</v>
      </c>
      <c r="CV41" s="17"/>
      <c r="CW41" s="17">
        <v>-17.399999999999999</v>
      </c>
      <c r="CX41" s="17">
        <v>9.4</v>
      </c>
      <c r="CY41" s="17"/>
      <c r="CZ41" s="17"/>
      <c r="DA41" s="17">
        <v>0.8</v>
      </c>
      <c r="DB41" s="17">
        <v>0</v>
      </c>
      <c r="DC41" s="17">
        <v>0</v>
      </c>
      <c r="DD41" s="17"/>
      <c r="DE41" s="17">
        <v>6.2</v>
      </c>
      <c r="DF41" s="17"/>
      <c r="DG41" s="17">
        <v>0</v>
      </c>
      <c r="DH41" s="17">
        <v>0.7</v>
      </c>
      <c r="DI41" s="17">
        <v>0.1</v>
      </c>
      <c r="DJ41" s="17">
        <v>1.8</v>
      </c>
      <c r="DK41" s="17">
        <v>0.5</v>
      </c>
      <c r="DL41" s="17">
        <v>0.6</v>
      </c>
      <c r="DM41" s="17"/>
      <c r="DN41" s="17">
        <v>-0.78</v>
      </c>
      <c r="DO41" s="17">
        <v>-1.96</v>
      </c>
      <c r="DP41" s="17">
        <v>-3</v>
      </c>
      <c r="DQ41" s="17">
        <v>-6</v>
      </c>
      <c r="DR41" s="17">
        <v>-3.6</v>
      </c>
      <c r="DS41" s="17">
        <v>0.3</v>
      </c>
      <c r="DT41" s="17">
        <v>0.7</v>
      </c>
      <c r="DU41" s="17"/>
      <c r="DV41" s="17">
        <v>0</v>
      </c>
      <c r="DW41" s="17">
        <v>-2.2999999999999998</v>
      </c>
      <c r="DX41" s="17">
        <v>0.5</v>
      </c>
      <c r="DY41" s="17">
        <v>1</v>
      </c>
      <c r="DZ41" s="17">
        <v>0.1</v>
      </c>
      <c r="EA41" s="17">
        <v>1.5</v>
      </c>
      <c r="EB41" s="17">
        <v>1</v>
      </c>
      <c r="EC41" s="17">
        <v>6</v>
      </c>
      <c r="ED41" s="17">
        <v>2.4</v>
      </c>
      <c r="EE41" s="17">
        <v>-5.0350999999999999</v>
      </c>
      <c r="EF41" s="17">
        <v>-3.7987299999999999</v>
      </c>
      <c r="EG41" s="17">
        <v>0</v>
      </c>
      <c r="EH41" s="17">
        <v>0</v>
      </c>
      <c r="EI41" s="17">
        <v>2.6</v>
      </c>
      <c r="EJ41" s="17">
        <v>0</v>
      </c>
      <c r="EK41" s="17">
        <v>1.5</v>
      </c>
      <c r="EL41" s="17">
        <v>0.2</v>
      </c>
      <c r="EM41" s="17">
        <v>0.2</v>
      </c>
      <c r="EN41" s="17">
        <v>0.2</v>
      </c>
      <c r="EO41" s="17"/>
      <c r="EP41" s="17">
        <v>0.9</v>
      </c>
      <c r="EQ41" s="17">
        <v>0.4</v>
      </c>
      <c r="ER41" s="17">
        <v>-9.1</v>
      </c>
      <c r="ES41" s="17">
        <v>-0.2</v>
      </c>
      <c r="ET41" s="17">
        <v>8.6999999999999993</v>
      </c>
      <c r="EU41" s="17">
        <v>0</v>
      </c>
      <c r="EV41" s="17">
        <v>62.5</v>
      </c>
      <c r="EW41" s="17"/>
      <c r="EX41" s="17">
        <v>0.3</v>
      </c>
      <c r="EY41" s="17">
        <v>0.3</v>
      </c>
      <c r="EZ41" s="17">
        <v>0.6</v>
      </c>
      <c r="FA41" s="17">
        <v>0.1</v>
      </c>
      <c r="FB41" s="17">
        <v>1.6</v>
      </c>
      <c r="FC41" s="17">
        <v>2</v>
      </c>
      <c r="FD41" s="17">
        <v>1.9</v>
      </c>
      <c r="FE41" s="17">
        <v>13.67</v>
      </c>
      <c r="FF41" s="17">
        <v>0.34</v>
      </c>
      <c r="FG41" s="17">
        <v>1.5</v>
      </c>
      <c r="FH41" s="17">
        <v>1.7</v>
      </c>
      <c r="FI41" s="17">
        <v>3.8</v>
      </c>
      <c r="FJ41" s="17">
        <v>3.5</v>
      </c>
      <c r="FK41" s="17">
        <v>578.43616999999995</v>
      </c>
      <c r="FL41" s="15"/>
      <c r="FM41" s="17">
        <v>2.5845400000000001</v>
      </c>
      <c r="FN41" s="17">
        <v>-0.156</v>
      </c>
      <c r="FO41" s="17">
        <v>2.33</v>
      </c>
      <c r="FP41" s="17">
        <v>1.6</v>
      </c>
      <c r="FQ41" s="17">
        <v>0.28994999999999999</v>
      </c>
      <c r="FR41" s="17">
        <v>6.3539999999999999E-2</v>
      </c>
      <c r="FS41" s="17">
        <v>0.7</v>
      </c>
      <c r="FT41" s="17">
        <v>2.2000000000000002</v>
      </c>
      <c r="FU41" s="17">
        <v>9.6120300000000007</v>
      </c>
    </row>
    <row r="42" spans="1:177" ht="24" customHeight="1" x14ac:dyDescent="0.3">
      <c r="A42" s="18" t="s">
        <v>44</v>
      </c>
      <c r="B42" s="18" t="s">
        <v>823</v>
      </c>
      <c r="C42" s="19">
        <v>27.9</v>
      </c>
      <c r="D42" s="19">
        <v>45.4</v>
      </c>
      <c r="E42" s="19">
        <v>21</v>
      </c>
      <c r="F42" s="19"/>
      <c r="G42" s="19"/>
      <c r="H42" s="19">
        <v>-2.6</v>
      </c>
      <c r="I42" s="19">
        <v>15.7</v>
      </c>
      <c r="J42" s="19"/>
      <c r="K42" s="19"/>
      <c r="L42" s="19">
        <v>24.1</v>
      </c>
      <c r="M42" s="19">
        <v>15.6</v>
      </c>
      <c r="N42" s="19">
        <v>13.8</v>
      </c>
      <c r="O42" s="19">
        <v>63.4</v>
      </c>
      <c r="P42" s="19"/>
      <c r="Q42" s="19"/>
      <c r="R42" s="19">
        <v>14.4</v>
      </c>
      <c r="S42" s="19">
        <v>-0.1</v>
      </c>
      <c r="T42" s="19"/>
      <c r="U42" s="19"/>
      <c r="V42" s="19"/>
      <c r="W42" s="19"/>
      <c r="X42" s="19">
        <v>9.9</v>
      </c>
      <c r="Y42" s="19">
        <v>0.8</v>
      </c>
      <c r="Z42" s="19">
        <v>0.4</v>
      </c>
      <c r="AA42" s="19">
        <v>0.8</v>
      </c>
      <c r="AB42" s="19">
        <v>-3.4</v>
      </c>
      <c r="AC42" s="19">
        <v>4.7</v>
      </c>
      <c r="AD42" s="19">
        <v>6.4</v>
      </c>
      <c r="AE42" s="19"/>
      <c r="AF42" s="19"/>
      <c r="AG42" s="19"/>
      <c r="AH42" s="19"/>
      <c r="AI42" s="19">
        <v>11.4</v>
      </c>
      <c r="AJ42" s="19">
        <v>4.5999999999999996</v>
      </c>
      <c r="AK42" s="19"/>
      <c r="AL42" s="19"/>
      <c r="AM42" s="19"/>
      <c r="AN42" s="19">
        <v>-0.8</v>
      </c>
      <c r="AO42" s="19">
        <v>-10.8</v>
      </c>
      <c r="AP42" s="19">
        <v>4.8</v>
      </c>
      <c r="AQ42" s="19">
        <v>11.3</v>
      </c>
      <c r="AR42" s="19">
        <v>1.4</v>
      </c>
      <c r="AS42" s="19">
        <v>0.7</v>
      </c>
      <c r="AT42" s="19">
        <v>2.6</v>
      </c>
      <c r="AU42" s="19">
        <v>1.4</v>
      </c>
      <c r="AV42" s="19">
        <v>10.3</v>
      </c>
      <c r="AW42" s="19">
        <v>-18.7</v>
      </c>
      <c r="AX42" s="19">
        <v>-39.6</v>
      </c>
      <c r="AY42" s="19">
        <v>2.6</v>
      </c>
      <c r="AZ42" s="19">
        <v>1.1000000000000001</v>
      </c>
      <c r="BA42" s="19">
        <v>-0.5</v>
      </c>
      <c r="BB42" s="19">
        <v>0.4</v>
      </c>
      <c r="BC42" s="19">
        <v>0.3</v>
      </c>
      <c r="BD42" s="19">
        <v>-5.9</v>
      </c>
      <c r="BE42" s="19"/>
      <c r="BF42" s="19"/>
      <c r="BG42" s="19">
        <v>0</v>
      </c>
      <c r="BH42" s="19"/>
      <c r="BI42" s="19"/>
      <c r="BJ42" s="19">
        <v>0</v>
      </c>
      <c r="BK42" s="19"/>
      <c r="BL42" s="19"/>
      <c r="BM42" s="19"/>
      <c r="BN42" s="19">
        <v>3.3</v>
      </c>
      <c r="BO42" s="19">
        <v>0</v>
      </c>
      <c r="BP42" s="19">
        <v>0</v>
      </c>
      <c r="BQ42" s="19">
        <v>0</v>
      </c>
      <c r="BR42" s="19">
        <v>35.299999999999997</v>
      </c>
      <c r="BS42" s="19"/>
      <c r="BT42" s="19"/>
      <c r="BU42" s="19"/>
      <c r="BV42" s="19"/>
      <c r="BW42" s="19"/>
      <c r="BX42" s="19">
        <v>0</v>
      </c>
      <c r="BY42" s="19"/>
      <c r="BZ42" s="19"/>
      <c r="CA42" s="19">
        <v>-0.6</v>
      </c>
      <c r="CB42" s="19">
        <v>26.9</v>
      </c>
      <c r="CC42" s="19">
        <v>33.6</v>
      </c>
      <c r="CD42" s="19">
        <v>16.7</v>
      </c>
      <c r="CE42" s="19">
        <v>0.1</v>
      </c>
      <c r="CF42" s="19">
        <v>0.6</v>
      </c>
      <c r="CG42" s="19"/>
      <c r="CH42" s="19"/>
      <c r="CI42" s="19"/>
      <c r="CJ42" s="19">
        <v>67.3</v>
      </c>
      <c r="CK42" s="19">
        <v>75.3</v>
      </c>
      <c r="CL42" s="19">
        <v>-5.8</v>
      </c>
      <c r="CM42" s="19"/>
      <c r="CN42" s="19"/>
      <c r="CO42" s="19"/>
      <c r="CP42" s="19"/>
      <c r="CQ42" s="19"/>
      <c r="CR42" s="19">
        <v>2.8</v>
      </c>
      <c r="CS42" s="19">
        <v>-4.2</v>
      </c>
      <c r="CT42" s="19">
        <v>-2</v>
      </c>
      <c r="CU42" s="19">
        <v>0.2</v>
      </c>
      <c r="CV42" s="19"/>
      <c r="CW42" s="19">
        <v>-17</v>
      </c>
      <c r="CX42" s="19">
        <v>4.9000000000000004</v>
      </c>
      <c r="CY42" s="19"/>
      <c r="CZ42" s="19"/>
      <c r="DA42" s="19">
        <v>0.8</v>
      </c>
      <c r="DB42" s="19">
        <v>0</v>
      </c>
      <c r="DC42" s="19">
        <v>0</v>
      </c>
      <c r="DD42" s="19"/>
      <c r="DE42" s="19">
        <v>26.6</v>
      </c>
      <c r="DF42" s="19"/>
      <c r="DG42" s="19">
        <v>0.1</v>
      </c>
      <c r="DH42" s="19">
        <v>0.7</v>
      </c>
      <c r="DI42" s="19">
        <v>0.2</v>
      </c>
      <c r="DJ42" s="19">
        <v>1.5</v>
      </c>
      <c r="DK42" s="19">
        <v>0.5</v>
      </c>
      <c r="DL42" s="19">
        <v>0.6</v>
      </c>
      <c r="DM42" s="19"/>
      <c r="DN42" s="19">
        <v>-0.71</v>
      </c>
      <c r="DO42" s="19">
        <v>-1.55</v>
      </c>
      <c r="DP42" s="19">
        <v>-3.5</v>
      </c>
      <c r="DQ42" s="19">
        <v>-7</v>
      </c>
      <c r="DR42" s="19">
        <v>-2.7</v>
      </c>
      <c r="DS42" s="19">
        <v>0.1</v>
      </c>
      <c r="DT42" s="19">
        <v>0.6</v>
      </c>
      <c r="DU42" s="19"/>
      <c r="DV42" s="19">
        <v>0</v>
      </c>
      <c r="DW42" s="19">
        <v>-2.2999999999999998</v>
      </c>
      <c r="DX42" s="19">
        <v>0.3</v>
      </c>
      <c r="DY42" s="19">
        <v>0.9</v>
      </c>
      <c r="DZ42" s="19">
        <v>0.3</v>
      </c>
      <c r="EA42" s="19">
        <v>0.9</v>
      </c>
      <c r="EB42" s="19">
        <v>1</v>
      </c>
      <c r="EC42" s="19">
        <v>6.5</v>
      </c>
      <c r="ED42" s="19">
        <v>1.7</v>
      </c>
      <c r="EE42" s="19">
        <v>-3.6778</v>
      </c>
      <c r="EF42" s="19">
        <v>-2.0916800000000002</v>
      </c>
      <c r="EG42" s="19">
        <v>0</v>
      </c>
      <c r="EH42" s="19">
        <v>9.6200000000000001E-3</v>
      </c>
      <c r="EI42" s="19">
        <v>2.6</v>
      </c>
      <c r="EJ42" s="19">
        <v>-0.1</v>
      </c>
      <c r="EK42" s="19">
        <v>1.5</v>
      </c>
      <c r="EL42" s="19">
        <v>0.2</v>
      </c>
      <c r="EM42" s="19">
        <v>0.2</v>
      </c>
      <c r="EN42" s="19">
        <v>0.2</v>
      </c>
      <c r="EO42" s="19"/>
      <c r="EP42" s="19">
        <v>2.1</v>
      </c>
      <c r="EQ42" s="19">
        <v>0.3</v>
      </c>
      <c r="ER42" s="19">
        <v>-19.2</v>
      </c>
      <c r="ES42" s="19">
        <v>-0.2</v>
      </c>
      <c r="ET42" s="19">
        <v>8.3000000000000007</v>
      </c>
      <c r="EU42" s="19">
        <v>0</v>
      </c>
      <c r="EV42" s="19">
        <v>55</v>
      </c>
      <c r="EW42" s="19"/>
      <c r="EX42" s="19">
        <v>0.3</v>
      </c>
      <c r="EY42" s="19">
        <v>0.3</v>
      </c>
      <c r="EZ42" s="19">
        <v>0.6</v>
      </c>
      <c r="FA42" s="19">
        <v>0.2</v>
      </c>
      <c r="FB42" s="19">
        <v>1.6</v>
      </c>
      <c r="FC42" s="19">
        <v>1.2</v>
      </c>
      <c r="FD42" s="19">
        <v>2</v>
      </c>
      <c r="FE42" s="19">
        <v>12.96</v>
      </c>
      <c r="FF42" s="19">
        <v>0.53</v>
      </c>
      <c r="FG42" s="19">
        <v>3</v>
      </c>
      <c r="FH42" s="19">
        <v>1.6</v>
      </c>
      <c r="FI42" s="19">
        <v>3.3</v>
      </c>
      <c r="FJ42" s="19">
        <v>4.2</v>
      </c>
      <c r="FK42" s="19">
        <v>574.67013999999995</v>
      </c>
      <c r="FL42" s="15"/>
      <c r="FM42" s="19">
        <v>2.3836300000000001</v>
      </c>
      <c r="FN42" s="19">
        <v>-0.46600000000000003</v>
      </c>
      <c r="FO42" s="19">
        <v>1.98</v>
      </c>
      <c r="FP42" s="19">
        <v>1.7</v>
      </c>
      <c r="FQ42" s="19">
        <v>0.29361999999999999</v>
      </c>
      <c r="FR42" s="19">
        <v>8.0640000000000003E-2</v>
      </c>
      <c r="FS42" s="19">
        <v>0.6</v>
      </c>
      <c r="FT42" s="19">
        <v>2.2000000000000002</v>
      </c>
      <c r="FU42" s="19">
        <v>8.7718900000000009</v>
      </c>
    </row>
    <row r="43" spans="1:177" ht="24" customHeight="1" x14ac:dyDescent="0.3">
      <c r="A43" s="13" t="s">
        <v>44</v>
      </c>
      <c r="B43" s="13" t="s">
        <v>824</v>
      </c>
      <c r="C43" s="14">
        <v>28</v>
      </c>
      <c r="D43" s="14">
        <v>54.5</v>
      </c>
      <c r="E43" s="14">
        <v>22.9</v>
      </c>
      <c r="F43" s="14"/>
      <c r="G43" s="14"/>
      <c r="H43" s="14">
        <v>-3.5</v>
      </c>
      <c r="I43" s="14">
        <v>23.9</v>
      </c>
      <c r="J43" s="14"/>
      <c r="K43" s="14"/>
      <c r="L43" s="14">
        <v>20.100000000000001</v>
      </c>
      <c r="M43" s="14">
        <v>5.0999999999999996</v>
      </c>
      <c r="N43" s="14">
        <v>3.9</v>
      </c>
      <c r="O43" s="14">
        <v>60.4</v>
      </c>
      <c r="P43" s="14"/>
      <c r="Q43" s="14"/>
      <c r="R43" s="14">
        <v>37.200000000000003</v>
      </c>
      <c r="S43" s="14">
        <v>-0.2</v>
      </c>
      <c r="T43" s="14"/>
      <c r="U43" s="14"/>
      <c r="V43" s="14"/>
      <c r="W43" s="14"/>
      <c r="X43" s="14">
        <v>13.8</v>
      </c>
      <c r="Y43" s="14">
        <v>0.7</v>
      </c>
      <c r="Z43" s="14">
        <v>0.4</v>
      </c>
      <c r="AA43" s="14">
        <v>0.7</v>
      </c>
      <c r="AB43" s="14">
        <v>-3.4</v>
      </c>
      <c r="AC43" s="14">
        <v>4.3</v>
      </c>
      <c r="AD43" s="14">
        <v>14.9</v>
      </c>
      <c r="AE43" s="14"/>
      <c r="AF43" s="14"/>
      <c r="AG43" s="14"/>
      <c r="AH43" s="14"/>
      <c r="AI43" s="14">
        <v>11.6</v>
      </c>
      <c r="AJ43" s="14">
        <v>2.9</v>
      </c>
      <c r="AK43" s="14"/>
      <c r="AL43" s="14"/>
      <c r="AM43" s="14"/>
      <c r="AN43" s="14">
        <v>-0.7</v>
      </c>
      <c r="AO43" s="14">
        <v>-5.9</v>
      </c>
      <c r="AP43" s="14">
        <v>5.6</v>
      </c>
      <c r="AQ43" s="14">
        <v>15.2</v>
      </c>
      <c r="AR43" s="14">
        <v>2.2999999999999998</v>
      </c>
      <c r="AS43" s="14">
        <v>1</v>
      </c>
      <c r="AT43" s="14">
        <v>2.6</v>
      </c>
      <c r="AU43" s="14">
        <v>2</v>
      </c>
      <c r="AV43" s="14">
        <v>12.2</v>
      </c>
      <c r="AW43" s="14">
        <v>-16.7</v>
      </c>
      <c r="AX43" s="14">
        <v>-37.700000000000003</v>
      </c>
      <c r="AY43" s="14">
        <v>3.5</v>
      </c>
      <c r="AZ43" s="14">
        <v>0.8</v>
      </c>
      <c r="BA43" s="14">
        <v>-0.4</v>
      </c>
      <c r="BB43" s="14">
        <v>0.4</v>
      </c>
      <c r="BC43" s="14">
        <v>0.1</v>
      </c>
      <c r="BD43" s="14">
        <v>-1.6</v>
      </c>
      <c r="BE43" s="14"/>
      <c r="BF43" s="14"/>
      <c r="BG43" s="14">
        <v>2.9</v>
      </c>
      <c r="BH43" s="14"/>
      <c r="BI43" s="14"/>
      <c r="BJ43" s="14">
        <v>0</v>
      </c>
      <c r="BK43" s="14"/>
      <c r="BL43" s="14"/>
      <c r="BM43" s="14"/>
      <c r="BN43" s="14">
        <v>5.9</v>
      </c>
      <c r="BO43" s="14">
        <v>0</v>
      </c>
      <c r="BP43" s="14">
        <v>0</v>
      </c>
      <c r="BQ43" s="14">
        <v>0</v>
      </c>
      <c r="BR43" s="14">
        <v>34.6</v>
      </c>
      <c r="BS43" s="14"/>
      <c r="BT43" s="14"/>
      <c r="BU43" s="14"/>
      <c r="BV43" s="14"/>
      <c r="BW43" s="14"/>
      <c r="BX43" s="14">
        <v>0</v>
      </c>
      <c r="BY43" s="14"/>
      <c r="BZ43" s="14"/>
      <c r="CA43" s="14">
        <v>-0.6</v>
      </c>
      <c r="CB43" s="14">
        <v>28.2</v>
      </c>
      <c r="CC43" s="14">
        <v>32.5</v>
      </c>
      <c r="CD43" s="14">
        <v>15.2</v>
      </c>
      <c r="CE43" s="14">
        <v>0.3</v>
      </c>
      <c r="CF43" s="14">
        <v>0.8</v>
      </c>
      <c r="CG43" s="14"/>
      <c r="CH43" s="14"/>
      <c r="CI43" s="14"/>
      <c r="CJ43" s="14">
        <v>68.3</v>
      </c>
      <c r="CK43" s="14">
        <v>76.7</v>
      </c>
      <c r="CL43" s="14">
        <v>-4.5999999999999996</v>
      </c>
      <c r="CM43" s="14"/>
      <c r="CN43" s="14"/>
      <c r="CO43" s="14"/>
      <c r="CP43" s="14"/>
      <c r="CQ43" s="14"/>
      <c r="CR43" s="14">
        <v>2.6</v>
      </c>
      <c r="CS43" s="14">
        <v>-4.3</v>
      </c>
      <c r="CT43" s="14">
        <v>-2</v>
      </c>
      <c r="CU43" s="14">
        <v>0.2</v>
      </c>
      <c r="CV43" s="14"/>
      <c r="CW43" s="14">
        <v>-15.8</v>
      </c>
      <c r="CX43" s="14">
        <v>4.5</v>
      </c>
      <c r="CY43" s="14"/>
      <c r="CZ43" s="14"/>
      <c r="DA43" s="14">
        <v>0.8</v>
      </c>
      <c r="DB43" s="14">
        <v>0</v>
      </c>
      <c r="DC43" s="14">
        <v>-0.1</v>
      </c>
      <c r="DD43" s="14"/>
      <c r="DE43" s="14">
        <v>8</v>
      </c>
      <c r="DF43" s="14"/>
      <c r="DG43" s="14">
        <v>0.1</v>
      </c>
      <c r="DH43" s="14">
        <v>0.7</v>
      </c>
      <c r="DI43" s="14">
        <v>0.2</v>
      </c>
      <c r="DJ43" s="14">
        <v>1.5</v>
      </c>
      <c r="DK43" s="14">
        <v>0.5</v>
      </c>
      <c r="DL43" s="14">
        <v>0.6</v>
      </c>
      <c r="DM43" s="14"/>
      <c r="DN43" s="14">
        <v>-0.59</v>
      </c>
      <c r="DO43" s="14">
        <v>-1.22</v>
      </c>
      <c r="DP43" s="14">
        <v>-3</v>
      </c>
      <c r="DQ43" s="14">
        <v>-5.7</v>
      </c>
      <c r="DR43" s="14">
        <v>-2</v>
      </c>
      <c r="DS43" s="14">
        <v>0.1</v>
      </c>
      <c r="DT43" s="14">
        <v>0.7</v>
      </c>
      <c r="DU43" s="14"/>
      <c r="DV43" s="14">
        <v>0</v>
      </c>
      <c r="DW43" s="14">
        <v>-2.2999999999999998</v>
      </c>
      <c r="DX43" s="14">
        <v>0.4</v>
      </c>
      <c r="DY43" s="14">
        <v>1</v>
      </c>
      <c r="DZ43" s="14">
        <v>1.3</v>
      </c>
      <c r="EA43" s="14">
        <v>0.7</v>
      </c>
      <c r="EB43" s="14">
        <v>1</v>
      </c>
      <c r="EC43" s="14">
        <v>6.1</v>
      </c>
      <c r="ED43" s="14">
        <v>1.8</v>
      </c>
      <c r="EE43" s="14">
        <v>-6.1399299999999997</v>
      </c>
      <c r="EF43" s="14">
        <v>-5.3567200000000001</v>
      </c>
      <c r="EG43" s="14">
        <v>0</v>
      </c>
      <c r="EH43" s="14">
        <v>0</v>
      </c>
      <c r="EI43" s="14">
        <v>2.6</v>
      </c>
      <c r="EJ43" s="14">
        <v>-0.1</v>
      </c>
      <c r="EK43" s="14">
        <v>1.5</v>
      </c>
      <c r="EL43" s="14">
        <v>0.2</v>
      </c>
      <c r="EM43" s="14">
        <v>0.2</v>
      </c>
      <c r="EN43" s="14">
        <v>0.2</v>
      </c>
      <c r="EO43" s="14"/>
      <c r="EP43" s="14">
        <v>0.6</v>
      </c>
      <c r="EQ43" s="14">
        <v>0</v>
      </c>
      <c r="ER43" s="14">
        <v>-11.6</v>
      </c>
      <c r="ES43" s="14">
        <v>-0.2</v>
      </c>
      <c r="ET43" s="14">
        <v>9.4</v>
      </c>
      <c r="EU43" s="14">
        <v>1.2</v>
      </c>
      <c r="EV43" s="14">
        <v>57</v>
      </c>
      <c r="EW43" s="14"/>
      <c r="EX43" s="14">
        <v>0.6</v>
      </c>
      <c r="EY43" s="14">
        <v>0.3</v>
      </c>
      <c r="EZ43" s="14">
        <v>0.6</v>
      </c>
      <c r="FA43" s="14">
        <v>0</v>
      </c>
      <c r="FB43" s="14">
        <v>1.6</v>
      </c>
      <c r="FC43" s="14">
        <v>1</v>
      </c>
      <c r="FD43" s="14">
        <v>2</v>
      </c>
      <c r="FE43" s="14">
        <v>12.96</v>
      </c>
      <c r="FF43" s="14">
        <v>7.0000000000000007E-2</v>
      </c>
      <c r="FG43" s="14">
        <v>2.2000000000000002</v>
      </c>
      <c r="FH43" s="14">
        <v>1.6</v>
      </c>
      <c r="FI43" s="14">
        <v>3.5</v>
      </c>
      <c r="FJ43" s="14">
        <v>4.3</v>
      </c>
      <c r="FK43" s="14">
        <v>617.12334999999996</v>
      </c>
      <c r="FL43" s="15"/>
      <c r="FM43" s="14">
        <v>2.4445999999999999</v>
      </c>
      <c r="FN43" s="14">
        <v>-0.59799999999999998</v>
      </c>
      <c r="FO43" s="14">
        <v>2.06</v>
      </c>
      <c r="FP43" s="14">
        <v>1.8</v>
      </c>
      <c r="FQ43" s="14">
        <v>0.29097000000000001</v>
      </c>
      <c r="FR43" s="14">
        <v>8.1619999999999998E-2</v>
      </c>
      <c r="FS43" s="14">
        <v>0.4</v>
      </c>
      <c r="FT43" s="14">
        <v>2.2000000000000002</v>
      </c>
      <c r="FU43" s="14">
        <v>8.6791900000000002</v>
      </c>
    </row>
    <row r="44" spans="1:177" ht="24" customHeight="1" x14ac:dyDescent="0.3">
      <c r="A44" s="16" t="s">
        <v>44</v>
      </c>
      <c r="B44" s="16" t="s">
        <v>825</v>
      </c>
      <c r="C44" s="17">
        <v>32.9</v>
      </c>
      <c r="D44" s="17">
        <v>48.2</v>
      </c>
      <c r="E44" s="17">
        <v>21.9</v>
      </c>
      <c r="F44" s="17"/>
      <c r="G44" s="17"/>
      <c r="H44" s="17">
        <v>-5.9</v>
      </c>
      <c r="I44" s="17">
        <v>9.3000000000000007</v>
      </c>
      <c r="J44" s="17"/>
      <c r="K44" s="17"/>
      <c r="L44" s="17">
        <v>16.600000000000001</v>
      </c>
      <c r="M44" s="17">
        <v>7.7</v>
      </c>
      <c r="N44" s="17">
        <v>6.5</v>
      </c>
      <c r="O44" s="17">
        <v>56.8</v>
      </c>
      <c r="P44" s="17"/>
      <c r="Q44" s="17"/>
      <c r="R44" s="17">
        <v>21.3</v>
      </c>
      <c r="S44" s="17">
        <v>0</v>
      </c>
      <c r="T44" s="17"/>
      <c r="U44" s="17"/>
      <c r="V44" s="17"/>
      <c r="W44" s="17"/>
      <c r="X44" s="17">
        <v>14.6</v>
      </c>
      <c r="Y44" s="17">
        <v>0.5</v>
      </c>
      <c r="Z44" s="17">
        <v>0.3</v>
      </c>
      <c r="AA44" s="17">
        <v>0</v>
      </c>
      <c r="AB44" s="17">
        <v>-3.4</v>
      </c>
      <c r="AC44" s="17">
        <v>4.4000000000000004</v>
      </c>
      <c r="AD44" s="17">
        <v>15.4</v>
      </c>
      <c r="AE44" s="17"/>
      <c r="AF44" s="17"/>
      <c r="AG44" s="17"/>
      <c r="AH44" s="17"/>
      <c r="AI44" s="17">
        <v>11.7</v>
      </c>
      <c r="AJ44" s="17">
        <v>7.9</v>
      </c>
      <c r="AK44" s="17"/>
      <c r="AL44" s="17"/>
      <c r="AM44" s="17"/>
      <c r="AN44" s="17">
        <v>-1.1000000000000001</v>
      </c>
      <c r="AO44" s="17">
        <v>-22.1</v>
      </c>
      <c r="AP44" s="17">
        <v>5.0999999999999996</v>
      </c>
      <c r="AQ44" s="17">
        <v>13</v>
      </c>
      <c r="AR44" s="17">
        <v>2</v>
      </c>
      <c r="AS44" s="17">
        <v>0.4</v>
      </c>
      <c r="AT44" s="17">
        <v>2.6</v>
      </c>
      <c r="AU44" s="17">
        <v>1.5</v>
      </c>
      <c r="AV44" s="17">
        <v>7.4</v>
      </c>
      <c r="AW44" s="17">
        <v>-21.4</v>
      </c>
      <c r="AX44" s="17">
        <v>-42.9</v>
      </c>
      <c r="AY44" s="17">
        <v>4.4000000000000004</v>
      </c>
      <c r="AZ44" s="17">
        <v>1.3</v>
      </c>
      <c r="BA44" s="17">
        <v>1.5</v>
      </c>
      <c r="BB44" s="17">
        <v>0.4</v>
      </c>
      <c r="BC44" s="17">
        <v>0.3</v>
      </c>
      <c r="BD44" s="17">
        <v>-0.4</v>
      </c>
      <c r="BE44" s="17"/>
      <c r="BF44" s="17"/>
      <c r="BG44" s="17">
        <v>0.3</v>
      </c>
      <c r="BH44" s="17"/>
      <c r="BI44" s="17"/>
      <c r="BJ44" s="17">
        <v>0</v>
      </c>
      <c r="BK44" s="17"/>
      <c r="BL44" s="17"/>
      <c r="BM44" s="17"/>
      <c r="BN44" s="17">
        <v>-1.1000000000000001</v>
      </c>
      <c r="BO44" s="17">
        <v>0</v>
      </c>
      <c r="BP44" s="17">
        <v>0</v>
      </c>
      <c r="BQ44" s="17">
        <v>0</v>
      </c>
      <c r="BR44" s="17">
        <v>32.299999999999997</v>
      </c>
      <c r="BS44" s="17"/>
      <c r="BT44" s="17"/>
      <c r="BU44" s="17"/>
      <c r="BV44" s="17"/>
      <c r="BW44" s="17"/>
      <c r="BX44" s="17">
        <v>0</v>
      </c>
      <c r="BY44" s="17"/>
      <c r="BZ44" s="17"/>
      <c r="CA44" s="17">
        <v>-0.6</v>
      </c>
      <c r="CB44" s="17">
        <v>31.3</v>
      </c>
      <c r="CC44" s="17">
        <v>32.1</v>
      </c>
      <c r="CD44" s="17">
        <v>15.2</v>
      </c>
      <c r="CE44" s="17">
        <v>0.3</v>
      </c>
      <c r="CF44" s="17">
        <v>0.8</v>
      </c>
      <c r="CG44" s="17"/>
      <c r="CH44" s="17"/>
      <c r="CI44" s="17"/>
      <c r="CJ44" s="17">
        <v>62.3</v>
      </c>
      <c r="CK44" s="17">
        <v>70.900000000000006</v>
      </c>
      <c r="CL44" s="17">
        <v>-13.4</v>
      </c>
      <c r="CM44" s="17"/>
      <c r="CN44" s="17"/>
      <c r="CO44" s="17"/>
      <c r="CP44" s="17"/>
      <c r="CQ44" s="17"/>
      <c r="CR44" s="17">
        <v>0.8</v>
      </c>
      <c r="CS44" s="17">
        <v>-5.4</v>
      </c>
      <c r="CT44" s="17">
        <v>-2.2999999999999998</v>
      </c>
      <c r="CU44" s="17">
        <v>0</v>
      </c>
      <c r="CV44" s="17"/>
      <c r="CW44" s="17">
        <v>-14.2</v>
      </c>
      <c r="CX44" s="17">
        <v>0.3</v>
      </c>
      <c r="CY44" s="17"/>
      <c r="CZ44" s="17"/>
      <c r="DA44" s="17">
        <v>0.8</v>
      </c>
      <c r="DB44" s="17">
        <v>0</v>
      </c>
      <c r="DC44" s="17">
        <v>0</v>
      </c>
      <c r="DD44" s="17"/>
      <c r="DE44" s="17">
        <v>5.5</v>
      </c>
      <c r="DF44" s="17"/>
      <c r="DG44" s="17">
        <v>0.1</v>
      </c>
      <c r="DH44" s="17">
        <v>0.7</v>
      </c>
      <c r="DI44" s="17">
        <v>0.1</v>
      </c>
      <c r="DJ44" s="17">
        <v>1.4</v>
      </c>
      <c r="DK44" s="17">
        <v>0.3</v>
      </c>
      <c r="DL44" s="17">
        <v>0.6</v>
      </c>
      <c r="DM44" s="17"/>
      <c r="DN44" s="17">
        <v>-0.14000000000000001</v>
      </c>
      <c r="DO44" s="17">
        <v>-0.05</v>
      </c>
      <c r="DP44" s="17">
        <v>-2.6</v>
      </c>
      <c r="DQ44" s="17">
        <v>-4.9000000000000004</v>
      </c>
      <c r="DR44" s="17">
        <v>-0.5</v>
      </c>
      <c r="DS44" s="17">
        <v>0.1</v>
      </c>
      <c r="DT44" s="17">
        <v>0.7</v>
      </c>
      <c r="DU44" s="17"/>
      <c r="DV44" s="17">
        <v>0</v>
      </c>
      <c r="DW44" s="17">
        <v>-2.4</v>
      </c>
      <c r="DX44" s="17">
        <v>0.5</v>
      </c>
      <c r="DY44" s="17">
        <v>1.2</v>
      </c>
      <c r="DZ44" s="17">
        <v>1.4</v>
      </c>
      <c r="EA44" s="17">
        <v>1.2</v>
      </c>
      <c r="EB44" s="17">
        <v>1</v>
      </c>
      <c r="EC44" s="17">
        <v>7.6</v>
      </c>
      <c r="ED44" s="17">
        <v>0.5</v>
      </c>
      <c r="EE44" s="17">
        <v>-5.1152499999999996</v>
      </c>
      <c r="EF44" s="17">
        <v>-9.1716999999999995</v>
      </c>
      <c r="EG44" s="17">
        <v>0</v>
      </c>
      <c r="EH44" s="17">
        <v>0</v>
      </c>
      <c r="EI44" s="17">
        <v>2.6</v>
      </c>
      <c r="EJ44" s="17">
        <v>-0.1</v>
      </c>
      <c r="EK44" s="17">
        <v>1.5</v>
      </c>
      <c r="EL44" s="17">
        <v>0.2</v>
      </c>
      <c r="EM44" s="17">
        <v>0.2</v>
      </c>
      <c r="EN44" s="17">
        <v>0.2</v>
      </c>
      <c r="EO44" s="17"/>
      <c r="EP44" s="17">
        <v>0.5</v>
      </c>
      <c r="EQ44" s="17">
        <v>0</v>
      </c>
      <c r="ER44" s="17">
        <v>8.3000000000000007</v>
      </c>
      <c r="ES44" s="17">
        <v>-0.2</v>
      </c>
      <c r="ET44" s="17">
        <v>9.6</v>
      </c>
      <c r="EU44" s="17">
        <v>0.8</v>
      </c>
      <c r="EV44" s="17">
        <v>18.7</v>
      </c>
      <c r="EW44" s="17"/>
      <c r="EX44" s="17">
        <v>0.6</v>
      </c>
      <c r="EY44" s="17">
        <v>0.3</v>
      </c>
      <c r="EZ44" s="17">
        <v>0.6</v>
      </c>
      <c r="FA44" s="17">
        <v>0</v>
      </c>
      <c r="FB44" s="17">
        <v>1.6</v>
      </c>
      <c r="FC44" s="17">
        <v>1.6</v>
      </c>
      <c r="FD44" s="17">
        <v>1.9</v>
      </c>
      <c r="FE44" s="17">
        <v>11.85</v>
      </c>
      <c r="FF44" s="17">
        <v>0.31</v>
      </c>
      <c r="FG44" s="17">
        <v>2.8</v>
      </c>
      <c r="FH44" s="17">
        <v>2.1</v>
      </c>
      <c r="FI44" s="17">
        <v>3.3</v>
      </c>
      <c r="FJ44" s="17">
        <v>4.3</v>
      </c>
      <c r="FK44" s="17">
        <v>500.68304999999998</v>
      </c>
      <c r="FL44" s="15"/>
      <c r="FM44" s="17">
        <v>2.1528700000000001</v>
      </c>
      <c r="FN44" s="17">
        <v>-0.71299999999999997</v>
      </c>
      <c r="FO44" s="17">
        <v>1.71</v>
      </c>
      <c r="FP44" s="17">
        <v>1.8</v>
      </c>
      <c r="FQ44" s="17">
        <v>0.28815000000000002</v>
      </c>
      <c r="FR44" s="17">
        <v>8.1939999999999999E-2</v>
      </c>
      <c r="FS44" s="17">
        <v>0.1</v>
      </c>
      <c r="FT44" s="17">
        <v>2.2999999999999998</v>
      </c>
      <c r="FU44" s="17">
        <v>7.7199600000000004</v>
      </c>
    </row>
    <row r="45" spans="1:177" ht="24" customHeight="1" x14ac:dyDescent="0.3">
      <c r="A45" s="16" t="s">
        <v>44</v>
      </c>
      <c r="B45" s="16" t="s">
        <v>826</v>
      </c>
      <c r="C45" s="17">
        <v>29.6</v>
      </c>
      <c r="D45" s="17">
        <v>13.9</v>
      </c>
      <c r="E45" s="17">
        <v>10.7</v>
      </c>
      <c r="F45" s="17"/>
      <c r="G45" s="17"/>
      <c r="H45" s="17">
        <v>-8.5</v>
      </c>
      <c r="I45" s="17">
        <v>5.4</v>
      </c>
      <c r="J45" s="17"/>
      <c r="K45" s="17"/>
      <c r="L45" s="17">
        <v>18.600000000000001</v>
      </c>
      <c r="M45" s="17">
        <v>10.4</v>
      </c>
      <c r="N45" s="17">
        <v>9.6</v>
      </c>
      <c r="O45" s="17">
        <v>56.8</v>
      </c>
      <c r="P45" s="17"/>
      <c r="Q45" s="17"/>
      <c r="R45" s="17">
        <v>84.5</v>
      </c>
      <c r="S45" s="17">
        <v>0.1</v>
      </c>
      <c r="T45" s="17"/>
      <c r="U45" s="17"/>
      <c r="V45" s="17"/>
      <c r="W45" s="17"/>
      <c r="X45" s="17">
        <v>14.6</v>
      </c>
      <c r="Y45" s="17">
        <v>0.9</v>
      </c>
      <c r="Z45" s="17">
        <v>0.6</v>
      </c>
      <c r="AA45" s="17">
        <v>0</v>
      </c>
      <c r="AB45" s="17">
        <v>-3.4</v>
      </c>
      <c r="AC45" s="17">
        <v>4.3</v>
      </c>
      <c r="AD45" s="17">
        <v>14.4</v>
      </c>
      <c r="AE45" s="17"/>
      <c r="AF45" s="17"/>
      <c r="AG45" s="17"/>
      <c r="AH45" s="17"/>
      <c r="AI45" s="17">
        <v>11.2</v>
      </c>
      <c r="AJ45" s="17">
        <v>-1.6</v>
      </c>
      <c r="AK45" s="17"/>
      <c r="AL45" s="17"/>
      <c r="AM45" s="17"/>
      <c r="AN45" s="17">
        <v>-1.1000000000000001</v>
      </c>
      <c r="AO45" s="17">
        <v>-21.1</v>
      </c>
      <c r="AP45" s="17">
        <v>4.5999999999999996</v>
      </c>
      <c r="AQ45" s="17">
        <v>16.5</v>
      </c>
      <c r="AR45" s="17">
        <v>2.2000000000000002</v>
      </c>
      <c r="AS45" s="17">
        <v>0.5</v>
      </c>
      <c r="AT45" s="17">
        <v>2.6</v>
      </c>
      <c r="AU45" s="17">
        <v>1.2</v>
      </c>
      <c r="AV45" s="17">
        <v>7.7</v>
      </c>
      <c r="AW45" s="17">
        <v>-21.2</v>
      </c>
      <c r="AX45" s="17">
        <v>-42.1</v>
      </c>
      <c r="AY45" s="17">
        <v>4.2</v>
      </c>
      <c r="AZ45" s="17">
        <v>1.7</v>
      </c>
      <c r="BA45" s="17">
        <v>1.8</v>
      </c>
      <c r="BB45" s="17">
        <v>0.3</v>
      </c>
      <c r="BC45" s="17">
        <v>0.3</v>
      </c>
      <c r="BD45" s="17">
        <v>-0.3</v>
      </c>
      <c r="BE45" s="17"/>
      <c r="BF45" s="17"/>
      <c r="BG45" s="17">
        <v>2.2000000000000002</v>
      </c>
      <c r="BH45" s="17"/>
      <c r="BI45" s="17"/>
      <c r="BJ45" s="17">
        <v>0</v>
      </c>
      <c r="BK45" s="17"/>
      <c r="BL45" s="17"/>
      <c r="BM45" s="17"/>
      <c r="BN45" s="17">
        <v>-1.5</v>
      </c>
      <c r="BO45" s="17">
        <v>0</v>
      </c>
      <c r="BP45" s="17">
        <v>0</v>
      </c>
      <c r="BQ45" s="17">
        <v>0</v>
      </c>
      <c r="BR45" s="17">
        <v>32.9</v>
      </c>
      <c r="BS45" s="17"/>
      <c r="BT45" s="17"/>
      <c r="BU45" s="17"/>
      <c r="BV45" s="17"/>
      <c r="BW45" s="17"/>
      <c r="BX45" s="17">
        <v>0</v>
      </c>
      <c r="BY45" s="17"/>
      <c r="BZ45" s="17"/>
      <c r="CA45" s="17">
        <v>-0.6</v>
      </c>
      <c r="CB45" s="17">
        <v>32</v>
      </c>
      <c r="CC45" s="17">
        <v>31.7</v>
      </c>
      <c r="CD45" s="17">
        <v>14.4</v>
      </c>
      <c r="CE45" s="17">
        <v>0.3</v>
      </c>
      <c r="CF45" s="17">
        <v>1.1000000000000001</v>
      </c>
      <c r="CG45" s="17"/>
      <c r="CH45" s="17"/>
      <c r="CI45" s="17"/>
      <c r="CJ45" s="17">
        <v>60.3</v>
      </c>
      <c r="CK45" s="17">
        <v>69.099999999999994</v>
      </c>
      <c r="CL45" s="17">
        <v>-16.3</v>
      </c>
      <c r="CM45" s="17"/>
      <c r="CN45" s="17"/>
      <c r="CO45" s="17"/>
      <c r="CP45" s="17"/>
      <c r="CQ45" s="17"/>
      <c r="CR45" s="17">
        <v>0.7</v>
      </c>
      <c r="CS45" s="17">
        <v>-5.4</v>
      </c>
      <c r="CT45" s="17">
        <v>-2</v>
      </c>
      <c r="CU45" s="17">
        <v>-0.1</v>
      </c>
      <c r="CV45" s="17"/>
      <c r="CW45" s="17">
        <v>-13.2</v>
      </c>
      <c r="CX45" s="17">
        <v>2.5</v>
      </c>
      <c r="CY45" s="17"/>
      <c r="CZ45" s="17"/>
      <c r="DA45" s="17">
        <v>0.8</v>
      </c>
      <c r="DB45" s="17">
        <v>0</v>
      </c>
      <c r="DC45" s="17">
        <v>0</v>
      </c>
      <c r="DD45" s="17"/>
      <c r="DE45" s="17">
        <v>0.2</v>
      </c>
      <c r="DF45" s="17"/>
      <c r="DG45" s="17">
        <v>0</v>
      </c>
      <c r="DH45" s="17">
        <v>0.6</v>
      </c>
      <c r="DI45" s="17">
        <v>0.1</v>
      </c>
      <c r="DJ45" s="17">
        <v>1.2</v>
      </c>
      <c r="DK45" s="17">
        <v>0.2</v>
      </c>
      <c r="DL45" s="17">
        <v>0.6</v>
      </c>
      <c r="DM45" s="17"/>
      <c r="DN45" s="17">
        <v>-0.02</v>
      </c>
      <c r="DO45" s="17">
        <v>0</v>
      </c>
      <c r="DP45" s="17">
        <v>-2.1</v>
      </c>
      <c r="DQ45" s="17">
        <v>-3.3</v>
      </c>
      <c r="DR45" s="17">
        <v>0.4</v>
      </c>
      <c r="DS45" s="17">
        <v>0.1</v>
      </c>
      <c r="DT45" s="17">
        <v>0.7</v>
      </c>
      <c r="DU45" s="17"/>
      <c r="DV45" s="17">
        <v>0</v>
      </c>
      <c r="DW45" s="17">
        <v>-2.4</v>
      </c>
      <c r="DX45" s="17">
        <v>0.6</v>
      </c>
      <c r="DY45" s="17">
        <v>1.2</v>
      </c>
      <c r="DZ45" s="17">
        <v>1.4</v>
      </c>
      <c r="EA45" s="17">
        <v>1.1000000000000001</v>
      </c>
      <c r="EB45" s="17">
        <v>1</v>
      </c>
      <c r="EC45" s="17">
        <v>11.5</v>
      </c>
      <c r="ED45" s="17">
        <v>-0.1</v>
      </c>
      <c r="EE45" s="17">
        <v>-0.82674999999999998</v>
      </c>
      <c r="EF45" s="17">
        <v>-4.6290100000000001</v>
      </c>
      <c r="EG45" s="17">
        <v>0</v>
      </c>
      <c r="EH45" s="17">
        <v>0</v>
      </c>
      <c r="EI45" s="17">
        <v>2.6</v>
      </c>
      <c r="EJ45" s="17">
        <v>-0.1</v>
      </c>
      <c r="EK45" s="17">
        <v>1.5</v>
      </c>
      <c r="EL45" s="17">
        <v>0.2</v>
      </c>
      <c r="EM45" s="17">
        <v>0.2</v>
      </c>
      <c r="EN45" s="17">
        <v>0.2</v>
      </c>
      <c r="EO45" s="17"/>
      <c r="EP45" s="17">
        <v>0.9</v>
      </c>
      <c r="EQ45" s="17">
        <v>0</v>
      </c>
      <c r="ER45" s="17">
        <v>18.899999999999999</v>
      </c>
      <c r="ES45" s="17">
        <v>-0.2</v>
      </c>
      <c r="ET45" s="17">
        <v>13.7</v>
      </c>
      <c r="EU45" s="17">
        <v>4.2</v>
      </c>
      <c r="EV45" s="17">
        <v>14.6</v>
      </c>
      <c r="EW45" s="17"/>
      <c r="EX45" s="17">
        <v>0.6</v>
      </c>
      <c r="EY45" s="17">
        <v>0.3</v>
      </c>
      <c r="EZ45" s="17">
        <v>0.6</v>
      </c>
      <c r="FA45" s="17">
        <v>0</v>
      </c>
      <c r="FB45" s="17">
        <v>1.6</v>
      </c>
      <c r="FC45" s="17">
        <v>1.4</v>
      </c>
      <c r="FD45" s="17">
        <v>1.7</v>
      </c>
      <c r="FE45" s="17">
        <v>10.62</v>
      </c>
      <c r="FF45" s="17">
        <v>0.32</v>
      </c>
      <c r="FG45" s="17">
        <v>2.1</v>
      </c>
      <c r="FH45" s="17">
        <v>0.5</v>
      </c>
      <c r="FI45" s="17">
        <v>3.2</v>
      </c>
      <c r="FJ45" s="17">
        <v>4.2</v>
      </c>
      <c r="FK45" s="17">
        <v>530.16423999999995</v>
      </c>
      <c r="FL45" s="15"/>
      <c r="FM45" s="17">
        <v>2.1213700000000002</v>
      </c>
      <c r="FN45" s="17">
        <v>-1.5940000000000001</v>
      </c>
      <c r="FO45" s="17">
        <v>1.29</v>
      </c>
      <c r="FP45" s="17">
        <v>1.6</v>
      </c>
      <c r="FQ45" s="17">
        <v>0.28671000000000002</v>
      </c>
      <c r="FR45" s="17">
        <v>7.8109999999999999E-2</v>
      </c>
      <c r="FS45" s="17">
        <v>0.4</v>
      </c>
      <c r="FT45" s="17">
        <v>1.3</v>
      </c>
      <c r="FU45" s="17">
        <v>5.4821900000000001</v>
      </c>
    </row>
    <row r="46" spans="1:177" ht="24" customHeight="1" x14ac:dyDescent="0.3">
      <c r="A46" s="16" t="s">
        <v>44</v>
      </c>
      <c r="B46" s="16" t="s">
        <v>827</v>
      </c>
      <c r="C46" s="17">
        <v>31.7</v>
      </c>
      <c r="D46" s="17">
        <v>-7.6</v>
      </c>
      <c r="E46" s="17">
        <v>6.5</v>
      </c>
      <c r="F46" s="17"/>
      <c r="G46" s="17"/>
      <c r="H46" s="17">
        <v>-9.5</v>
      </c>
      <c r="I46" s="17">
        <v>8.3000000000000007</v>
      </c>
      <c r="J46" s="17"/>
      <c r="K46" s="17"/>
      <c r="L46" s="17">
        <v>2.4</v>
      </c>
      <c r="M46" s="17">
        <v>-6.7</v>
      </c>
      <c r="N46" s="17">
        <v>-7.4</v>
      </c>
      <c r="O46" s="17">
        <v>39.299999999999997</v>
      </c>
      <c r="P46" s="17"/>
      <c r="Q46" s="17"/>
      <c r="R46" s="17">
        <v>74.599999999999994</v>
      </c>
      <c r="S46" s="17">
        <v>0</v>
      </c>
      <c r="T46" s="17"/>
      <c r="U46" s="17"/>
      <c r="V46" s="17"/>
      <c r="W46" s="17"/>
      <c r="X46" s="17">
        <v>14.3</v>
      </c>
      <c r="Y46" s="17">
        <v>0.2</v>
      </c>
      <c r="Z46" s="17">
        <v>0</v>
      </c>
      <c r="AA46" s="17">
        <v>0</v>
      </c>
      <c r="AB46" s="17">
        <v>-3.4</v>
      </c>
      <c r="AC46" s="17">
        <v>4.3</v>
      </c>
      <c r="AD46" s="17">
        <v>6.6</v>
      </c>
      <c r="AE46" s="17"/>
      <c r="AF46" s="17"/>
      <c r="AG46" s="17"/>
      <c r="AH46" s="17"/>
      <c r="AI46" s="17">
        <v>13.8</v>
      </c>
      <c r="AJ46" s="17">
        <v>-5.3</v>
      </c>
      <c r="AK46" s="17"/>
      <c r="AL46" s="17"/>
      <c r="AM46" s="17"/>
      <c r="AN46" s="17">
        <v>-1.3</v>
      </c>
      <c r="AO46" s="17">
        <v>-24.2</v>
      </c>
      <c r="AP46" s="17">
        <v>3.7</v>
      </c>
      <c r="AQ46" s="17">
        <v>16.600000000000001</v>
      </c>
      <c r="AR46" s="17">
        <v>2.2000000000000002</v>
      </c>
      <c r="AS46" s="17">
        <v>-1</v>
      </c>
      <c r="AT46" s="17">
        <v>2.6</v>
      </c>
      <c r="AU46" s="17">
        <v>0.9</v>
      </c>
      <c r="AV46" s="17">
        <v>-3.8</v>
      </c>
      <c r="AW46" s="17">
        <v>-32.5</v>
      </c>
      <c r="AX46" s="17">
        <v>-44.1</v>
      </c>
      <c r="AY46" s="17">
        <v>1.7</v>
      </c>
      <c r="AZ46" s="17">
        <v>0.9</v>
      </c>
      <c r="BA46" s="17">
        <v>0.7</v>
      </c>
      <c r="BB46" s="17">
        <v>0.4</v>
      </c>
      <c r="BC46" s="17">
        <v>0.3</v>
      </c>
      <c r="BD46" s="17">
        <v>0.3</v>
      </c>
      <c r="BE46" s="17"/>
      <c r="BF46" s="17"/>
      <c r="BG46" s="17">
        <v>-1.5</v>
      </c>
      <c r="BH46" s="17"/>
      <c r="BI46" s="17"/>
      <c r="BJ46" s="17">
        <v>0</v>
      </c>
      <c r="BK46" s="17"/>
      <c r="BL46" s="17"/>
      <c r="BM46" s="17"/>
      <c r="BN46" s="17">
        <v>-3.5</v>
      </c>
      <c r="BO46" s="17">
        <v>0</v>
      </c>
      <c r="BP46" s="17">
        <v>0</v>
      </c>
      <c r="BQ46" s="17">
        <v>0</v>
      </c>
      <c r="BR46" s="17">
        <v>23.3</v>
      </c>
      <c r="BS46" s="17"/>
      <c r="BT46" s="17"/>
      <c r="BU46" s="17"/>
      <c r="BV46" s="17"/>
      <c r="BW46" s="17"/>
      <c r="BX46" s="17">
        <v>0</v>
      </c>
      <c r="BY46" s="17"/>
      <c r="BZ46" s="17"/>
      <c r="CA46" s="17">
        <v>-0.6</v>
      </c>
      <c r="CB46" s="17">
        <v>32.1</v>
      </c>
      <c r="CC46" s="17">
        <v>31.9</v>
      </c>
      <c r="CD46" s="17">
        <v>14.4</v>
      </c>
      <c r="CE46" s="17">
        <v>0.3</v>
      </c>
      <c r="CF46" s="17">
        <v>1.1000000000000001</v>
      </c>
      <c r="CG46" s="17"/>
      <c r="CH46" s="17"/>
      <c r="CI46" s="17"/>
      <c r="CJ46" s="17">
        <v>42.2</v>
      </c>
      <c r="CK46" s="17">
        <v>50.7</v>
      </c>
      <c r="CL46" s="17">
        <v>-41.8</v>
      </c>
      <c r="CM46" s="17"/>
      <c r="CN46" s="17"/>
      <c r="CO46" s="17"/>
      <c r="CP46" s="17"/>
      <c r="CQ46" s="17"/>
      <c r="CR46" s="17">
        <v>-6.7</v>
      </c>
      <c r="CS46" s="17">
        <v>-9.9</v>
      </c>
      <c r="CT46" s="17">
        <v>-2.6</v>
      </c>
      <c r="CU46" s="17">
        <v>-0.4</v>
      </c>
      <c r="CV46" s="17"/>
      <c r="CW46" s="17">
        <v>-14</v>
      </c>
      <c r="CX46" s="17">
        <v>0</v>
      </c>
      <c r="CY46" s="17"/>
      <c r="CZ46" s="17"/>
      <c r="DA46" s="17">
        <v>0.8</v>
      </c>
      <c r="DB46" s="17">
        <v>0</v>
      </c>
      <c r="DC46" s="17">
        <v>0</v>
      </c>
      <c r="DD46" s="17"/>
      <c r="DE46" s="17">
        <v>0</v>
      </c>
      <c r="DF46" s="17"/>
      <c r="DG46" s="17">
        <v>0.1</v>
      </c>
      <c r="DH46" s="17">
        <v>0.5</v>
      </c>
      <c r="DI46" s="17">
        <v>0.2</v>
      </c>
      <c r="DJ46" s="17">
        <v>0.7</v>
      </c>
      <c r="DK46" s="17">
        <v>0.2</v>
      </c>
      <c r="DL46" s="17">
        <v>0.6</v>
      </c>
      <c r="DM46" s="17"/>
      <c r="DN46" s="17">
        <v>0</v>
      </c>
      <c r="DO46" s="17">
        <v>0</v>
      </c>
      <c r="DP46" s="17">
        <v>-2.2999999999999998</v>
      </c>
      <c r="DQ46" s="17">
        <v>-4.3</v>
      </c>
      <c r="DR46" s="17">
        <v>0.8</v>
      </c>
      <c r="DS46" s="17">
        <v>0.1</v>
      </c>
      <c r="DT46" s="17">
        <v>0.7</v>
      </c>
      <c r="DU46" s="17"/>
      <c r="DV46" s="17">
        <v>0</v>
      </c>
      <c r="DW46" s="17">
        <v>-2.6</v>
      </c>
      <c r="DX46" s="17">
        <v>0.2</v>
      </c>
      <c r="DY46" s="17">
        <v>1.2</v>
      </c>
      <c r="DZ46" s="17">
        <v>2.2000000000000002</v>
      </c>
      <c r="EA46" s="17">
        <v>0.7</v>
      </c>
      <c r="EB46" s="17">
        <v>1</v>
      </c>
      <c r="EC46" s="17">
        <v>13.2</v>
      </c>
      <c r="ED46" s="17">
        <v>0.3</v>
      </c>
      <c r="EE46" s="17">
        <v>-3.75007</v>
      </c>
      <c r="EF46" s="17">
        <v>-2.0941800000000002</v>
      </c>
      <c r="EG46" s="17">
        <v>0</v>
      </c>
      <c r="EH46" s="17">
        <v>0.13163</v>
      </c>
      <c r="EI46" s="17">
        <v>2.6</v>
      </c>
      <c r="EJ46" s="17">
        <v>-0.1</v>
      </c>
      <c r="EK46" s="17">
        <v>1.3</v>
      </c>
      <c r="EL46" s="17">
        <v>0.2</v>
      </c>
      <c r="EM46" s="17">
        <v>0.2</v>
      </c>
      <c r="EN46" s="17">
        <v>0.2</v>
      </c>
      <c r="EO46" s="17"/>
      <c r="EP46" s="17">
        <v>0.9</v>
      </c>
      <c r="EQ46" s="17">
        <v>0</v>
      </c>
      <c r="ER46" s="17">
        <v>23.9</v>
      </c>
      <c r="ES46" s="17">
        <v>-0.2</v>
      </c>
      <c r="ET46" s="17">
        <v>12.1</v>
      </c>
      <c r="EU46" s="17">
        <v>0.7</v>
      </c>
      <c r="EV46" s="17">
        <v>0.1</v>
      </c>
      <c r="EW46" s="17"/>
      <c r="EX46" s="17">
        <v>0.6</v>
      </c>
      <c r="EY46" s="17">
        <v>0.5</v>
      </c>
      <c r="EZ46" s="17">
        <v>0.6</v>
      </c>
      <c r="FA46" s="17">
        <v>0</v>
      </c>
      <c r="FB46" s="17">
        <v>0.4</v>
      </c>
      <c r="FC46" s="17">
        <v>1</v>
      </c>
      <c r="FD46" s="17">
        <v>1.8</v>
      </c>
      <c r="FE46" s="17">
        <v>13.92</v>
      </c>
      <c r="FF46" s="17">
        <v>0.34</v>
      </c>
      <c r="FG46" s="17">
        <v>0.1</v>
      </c>
      <c r="FH46" s="17">
        <v>0</v>
      </c>
      <c r="FI46" s="17">
        <v>2.8</v>
      </c>
      <c r="FJ46" s="17">
        <v>4.2</v>
      </c>
      <c r="FK46" s="17">
        <v>277.24738000000002</v>
      </c>
      <c r="FL46" s="15"/>
      <c r="FM46" s="17">
        <v>1.4353</v>
      </c>
      <c r="FN46" s="17">
        <v>-1.8919999999999999</v>
      </c>
      <c r="FO46" s="17">
        <v>1.1599999999999999</v>
      </c>
      <c r="FP46" s="17">
        <v>1.6</v>
      </c>
      <c r="FQ46" s="17">
        <v>0.28915999999999997</v>
      </c>
      <c r="FR46" s="17">
        <v>9.2060000000000003E-2</v>
      </c>
      <c r="FS46" s="17">
        <v>0.4</v>
      </c>
      <c r="FT46" s="17">
        <v>2.9</v>
      </c>
      <c r="FU46" s="17">
        <v>5.9845199999999998</v>
      </c>
    </row>
    <row r="47" spans="1:177" ht="24" customHeight="1" x14ac:dyDescent="0.3">
      <c r="A47" s="16" t="s">
        <v>44</v>
      </c>
      <c r="B47" s="16" t="s">
        <v>828</v>
      </c>
      <c r="C47" s="17">
        <v>32.4</v>
      </c>
      <c r="D47" s="17">
        <v>3.4</v>
      </c>
      <c r="E47" s="17">
        <v>8.3000000000000007</v>
      </c>
      <c r="F47" s="17"/>
      <c r="G47" s="17"/>
      <c r="H47" s="17">
        <v>-6.6</v>
      </c>
      <c r="I47" s="17">
        <v>6.7</v>
      </c>
      <c r="J47" s="17"/>
      <c r="K47" s="17"/>
      <c r="L47" s="17">
        <v>9.6999999999999993</v>
      </c>
      <c r="M47" s="17">
        <v>2.8</v>
      </c>
      <c r="N47" s="17">
        <v>2</v>
      </c>
      <c r="O47" s="17">
        <v>47.7</v>
      </c>
      <c r="P47" s="17"/>
      <c r="Q47" s="17"/>
      <c r="R47" s="17">
        <v>81.400000000000006</v>
      </c>
      <c r="S47" s="17">
        <v>0.1</v>
      </c>
      <c r="T47" s="17"/>
      <c r="U47" s="17"/>
      <c r="V47" s="17"/>
      <c r="W47" s="17"/>
      <c r="X47" s="17">
        <v>15.7</v>
      </c>
      <c r="Y47" s="17">
        <v>0.6</v>
      </c>
      <c r="Z47" s="17">
        <v>0.4</v>
      </c>
      <c r="AA47" s="17">
        <v>0</v>
      </c>
      <c r="AB47" s="17">
        <v>-3.4</v>
      </c>
      <c r="AC47" s="17">
        <v>4.5999999999999996</v>
      </c>
      <c r="AD47" s="17">
        <v>5.5</v>
      </c>
      <c r="AE47" s="17"/>
      <c r="AF47" s="17"/>
      <c r="AG47" s="17"/>
      <c r="AH47" s="17"/>
      <c r="AI47" s="17">
        <v>13.5</v>
      </c>
      <c r="AJ47" s="17">
        <v>-6</v>
      </c>
      <c r="AK47" s="17"/>
      <c r="AL47" s="17"/>
      <c r="AM47" s="17"/>
      <c r="AN47" s="17">
        <v>-0.9</v>
      </c>
      <c r="AO47" s="17">
        <v>-26</v>
      </c>
      <c r="AP47" s="17">
        <v>1.9</v>
      </c>
      <c r="AQ47" s="17">
        <v>15.1</v>
      </c>
      <c r="AR47" s="17">
        <v>2</v>
      </c>
      <c r="AS47" s="17">
        <v>-1.1000000000000001</v>
      </c>
      <c r="AT47" s="17">
        <v>2.6</v>
      </c>
      <c r="AU47" s="17">
        <v>0.8</v>
      </c>
      <c r="AV47" s="17">
        <v>1.7</v>
      </c>
      <c r="AW47" s="17">
        <v>-27.1</v>
      </c>
      <c r="AX47" s="17">
        <v>-38.700000000000003</v>
      </c>
      <c r="AY47" s="17">
        <v>4.0999999999999996</v>
      </c>
      <c r="AZ47" s="17">
        <v>1.4</v>
      </c>
      <c r="BA47" s="17">
        <v>0.8</v>
      </c>
      <c r="BB47" s="17">
        <v>0.4</v>
      </c>
      <c r="BC47" s="17">
        <v>0.3</v>
      </c>
      <c r="BD47" s="17">
        <v>-0.4</v>
      </c>
      <c r="BE47" s="17"/>
      <c r="BF47" s="17"/>
      <c r="BG47" s="17">
        <v>-1.1000000000000001</v>
      </c>
      <c r="BH47" s="17"/>
      <c r="BI47" s="17"/>
      <c r="BJ47" s="17">
        <v>0</v>
      </c>
      <c r="BK47" s="17"/>
      <c r="BL47" s="17"/>
      <c r="BM47" s="17"/>
      <c r="BN47" s="17">
        <v>-1.7</v>
      </c>
      <c r="BO47" s="17">
        <v>0</v>
      </c>
      <c r="BP47" s="17">
        <v>0</v>
      </c>
      <c r="BQ47" s="17">
        <v>0</v>
      </c>
      <c r="BR47" s="17">
        <v>27.3</v>
      </c>
      <c r="BS47" s="17"/>
      <c r="BT47" s="17"/>
      <c r="BU47" s="17"/>
      <c r="BV47" s="17"/>
      <c r="BW47" s="17"/>
      <c r="BX47" s="17">
        <v>0</v>
      </c>
      <c r="BY47" s="17"/>
      <c r="BZ47" s="17"/>
      <c r="CA47" s="17">
        <v>-0.6</v>
      </c>
      <c r="CB47" s="17">
        <v>30.7</v>
      </c>
      <c r="CC47" s="17">
        <v>26.7</v>
      </c>
      <c r="CD47" s="17">
        <v>5.6</v>
      </c>
      <c r="CE47" s="17">
        <v>0.3</v>
      </c>
      <c r="CF47" s="17">
        <v>0.9</v>
      </c>
      <c r="CG47" s="17"/>
      <c r="CH47" s="17"/>
      <c r="CI47" s="17"/>
      <c r="CJ47" s="17">
        <v>52.9</v>
      </c>
      <c r="CK47" s="17">
        <v>54.6</v>
      </c>
      <c r="CL47" s="17">
        <v>-36.299999999999997</v>
      </c>
      <c r="CM47" s="17"/>
      <c r="CN47" s="17"/>
      <c r="CO47" s="17"/>
      <c r="CP47" s="17"/>
      <c r="CQ47" s="17"/>
      <c r="CR47" s="17">
        <v>-9</v>
      </c>
      <c r="CS47" s="17">
        <v>-11.1</v>
      </c>
      <c r="CT47" s="17">
        <v>-2.6</v>
      </c>
      <c r="CU47" s="17">
        <v>-0.4</v>
      </c>
      <c r="CV47" s="17"/>
      <c r="CW47" s="17">
        <v>-14.3</v>
      </c>
      <c r="CX47" s="17">
        <v>0</v>
      </c>
      <c r="CY47" s="17"/>
      <c r="CZ47" s="17"/>
      <c r="DA47" s="17">
        <v>0.8</v>
      </c>
      <c r="DB47" s="17">
        <v>0</v>
      </c>
      <c r="DC47" s="17">
        <v>0</v>
      </c>
      <c r="DD47" s="17"/>
      <c r="DE47" s="17">
        <v>-0.2</v>
      </c>
      <c r="DF47" s="17"/>
      <c r="DG47" s="17">
        <v>0</v>
      </c>
      <c r="DH47" s="17">
        <v>0.7</v>
      </c>
      <c r="DI47" s="17">
        <v>0.2</v>
      </c>
      <c r="DJ47" s="17">
        <v>0.7</v>
      </c>
      <c r="DK47" s="17">
        <v>0.3</v>
      </c>
      <c r="DL47" s="17">
        <v>0.5</v>
      </c>
      <c r="DM47" s="17"/>
      <c r="DN47" s="17">
        <v>0</v>
      </c>
      <c r="DO47" s="17">
        <v>0</v>
      </c>
      <c r="DP47" s="17">
        <v>-2</v>
      </c>
      <c r="DQ47" s="17">
        <v>-3.4</v>
      </c>
      <c r="DR47" s="17">
        <v>0</v>
      </c>
      <c r="DS47" s="17">
        <v>0</v>
      </c>
      <c r="DT47" s="17">
        <v>0.5</v>
      </c>
      <c r="DU47" s="17"/>
      <c r="DV47" s="17">
        <v>0</v>
      </c>
      <c r="DW47" s="17">
        <v>-2.6</v>
      </c>
      <c r="DX47" s="17">
        <v>0.2</v>
      </c>
      <c r="DY47" s="17">
        <v>1.6</v>
      </c>
      <c r="DZ47" s="17">
        <v>2.7</v>
      </c>
      <c r="EA47" s="17">
        <v>0.5</v>
      </c>
      <c r="EB47" s="17">
        <v>1</v>
      </c>
      <c r="EC47" s="17">
        <v>10.8</v>
      </c>
      <c r="ED47" s="17">
        <v>0.3</v>
      </c>
      <c r="EE47" s="17">
        <v>-1.4129700000000001</v>
      </c>
      <c r="EF47" s="17">
        <v>0.10612000000000001</v>
      </c>
      <c r="EG47" s="17">
        <v>0</v>
      </c>
      <c r="EH47" s="17">
        <v>0.32507999999999998</v>
      </c>
      <c r="EI47" s="17">
        <v>2.6</v>
      </c>
      <c r="EJ47" s="17">
        <v>0</v>
      </c>
      <c r="EK47" s="17">
        <v>1.3</v>
      </c>
      <c r="EL47" s="17">
        <v>0.2</v>
      </c>
      <c r="EM47" s="17">
        <v>0.2</v>
      </c>
      <c r="EN47" s="17">
        <v>0.2</v>
      </c>
      <c r="EO47" s="17"/>
      <c r="EP47" s="17">
        <v>0</v>
      </c>
      <c r="EQ47" s="17">
        <v>0</v>
      </c>
      <c r="ER47" s="17">
        <v>0</v>
      </c>
      <c r="ES47" s="17">
        <v>-0.2</v>
      </c>
      <c r="ET47" s="17">
        <v>13.6</v>
      </c>
      <c r="EU47" s="17">
        <v>1</v>
      </c>
      <c r="EV47" s="17">
        <v>0</v>
      </c>
      <c r="EW47" s="17"/>
      <c r="EX47" s="17">
        <v>0.5</v>
      </c>
      <c r="EY47" s="17">
        <v>0.6</v>
      </c>
      <c r="EZ47" s="17">
        <v>0.5</v>
      </c>
      <c r="FA47" s="17">
        <v>0</v>
      </c>
      <c r="FB47" s="17">
        <v>0.4</v>
      </c>
      <c r="FC47" s="17">
        <v>0.8</v>
      </c>
      <c r="FD47" s="17">
        <v>2</v>
      </c>
      <c r="FE47" s="17">
        <v>15.31</v>
      </c>
      <c r="FF47" s="17">
        <v>0.1</v>
      </c>
      <c r="FG47" s="17">
        <v>2.1</v>
      </c>
      <c r="FH47" s="17">
        <v>0</v>
      </c>
      <c r="FI47" s="17">
        <v>2.7</v>
      </c>
      <c r="FJ47" s="17">
        <v>4.2</v>
      </c>
      <c r="FK47" s="17">
        <v>337.32823000000002</v>
      </c>
      <c r="FL47" s="15"/>
      <c r="FM47" s="17">
        <v>0.97236</v>
      </c>
      <c r="FN47" s="17">
        <v>-0.88900000000000001</v>
      </c>
      <c r="FO47" s="17">
        <v>1.48</v>
      </c>
      <c r="FP47" s="17">
        <v>1.8</v>
      </c>
      <c r="FQ47" s="17">
        <v>0.29925000000000002</v>
      </c>
      <c r="FR47" s="17">
        <v>6.4420000000000005E-2</v>
      </c>
      <c r="FS47" s="17">
        <v>0.7</v>
      </c>
      <c r="FT47" s="17">
        <v>4.2</v>
      </c>
      <c r="FU47" s="17">
        <v>8.6270299999999995</v>
      </c>
    </row>
    <row r="48" spans="1:177" ht="24" customHeight="1" x14ac:dyDescent="0.3">
      <c r="A48" s="16" t="s">
        <v>44</v>
      </c>
      <c r="B48" s="16" t="s">
        <v>829</v>
      </c>
      <c r="C48" s="17">
        <v>32.5</v>
      </c>
      <c r="D48" s="17">
        <v>2.4</v>
      </c>
      <c r="E48" s="17">
        <v>8.4</v>
      </c>
      <c r="F48" s="17"/>
      <c r="G48" s="17"/>
      <c r="H48" s="17">
        <v>-5</v>
      </c>
      <c r="I48" s="17">
        <v>10.9</v>
      </c>
      <c r="J48" s="17"/>
      <c r="K48" s="17"/>
      <c r="L48" s="17">
        <v>9.8000000000000007</v>
      </c>
      <c r="M48" s="17">
        <v>4.9000000000000004</v>
      </c>
      <c r="N48" s="17">
        <v>4.7</v>
      </c>
      <c r="O48" s="17">
        <v>50.4</v>
      </c>
      <c r="P48" s="17"/>
      <c r="Q48" s="17"/>
      <c r="R48" s="17">
        <v>81.8</v>
      </c>
      <c r="S48" s="17">
        <v>0.1</v>
      </c>
      <c r="T48" s="17"/>
      <c r="U48" s="17"/>
      <c r="V48" s="17"/>
      <c r="W48" s="17"/>
      <c r="X48" s="17">
        <v>15.5</v>
      </c>
      <c r="Y48" s="17">
        <v>0.2</v>
      </c>
      <c r="Z48" s="17">
        <v>0</v>
      </c>
      <c r="AA48" s="17">
        <v>0</v>
      </c>
      <c r="AB48" s="17">
        <v>-3.5</v>
      </c>
      <c r="AC48" s="17">
        <v>4.5</v>
      </c>
      <c r="AD48" s="17">
        <v>0.9</v>
      </c>
      <c r="AE48" s="17"/>
      <c r="AF48" s="17"/>
      <c r="AG48" s="17"/>
      <c r="AH48" s="17"/>
      <c r="AI48" s="17">
        <v>13.1</v>
      </c>
      <c r="AJ48" s="17">
        <v>-4.9000000000000004</v>
      </c>
      <c r="AK48" s="17"/>
      <c r="AL48" s="17"/>
      <c r="AM48" s="17"/>
      <c r="AN48" s="17">
        <v>-0.8</v>
      </c>
      <c r="AO48" s="17">
        <v>-12.6</v>
      </c>
      <c r="AP48" s="17">
        <v>2.6</v>
      </c>
      <c r="AQ48" s="17">
        <v>14.7</v>
      </c>
      <c r="AR48" s="17">
        <v>2.4</v>
      </c>
      <c r="AS48" s="17">
        <v>-1.3</v>
      </c>
      <c r="AT48" s="17">
        <v>2.6</v>
      </c>
      <c r="AU48" s="17">
        <v>1.3</v>
      </c>
      <c r="AV48" s="17">
        <v>3.6</v>
      </c>
      <c r="AW48" s="17">
        <v>-25.3</v>
      </c>
      <c r="AX48" s="17">
        <v>-36.799999999999997</v>
      </c>
      <c r="AY48" s="17">
        <v>5.5</v>
      </c>
      <c r="AZ48" s="17">
        <v>0.8</v>
      </c>
      <c r="BA48" s="17">
        <v>1.3</v>
      </c>
      <c r="BB48" s="17">
        <v>0.4</v>
      </c>
      <c r="BC48" s="17">
        <v>0.5</v>
      </c>
      <c r="BD48" s="17">
        <v>0.4</v>
      </c>
      <c r="BE48" s="17"/>
      <c r="BF48" s="17"/>
      <c r="BG48" s="17">
        <v>0.3</v>
      </c>
      <c r="BH48" s="17"/>
      <c r="BI48" s="17"/>
      <c r="BJ48" s="17">
        <v>0</v>
      </c>
      <c r="BK48" s="17"/>
      <c r="BL48" s="17"/>
      <c r="BM48" s="17"/>
      <c r="BN48" s="17">
        <v>-0.9</v>
      </c>
      <c r="BO48" s="17">
        <v>0</v>
      </c>
      <c r="BP48" s="17">
        <v>0</v>
      </c>
      <c r="BQ48" s="17">
        <v>0</v>
      </c>
      <c r="BR48" s="17">
        <v>28.2</v>
      </c>
      <c r="BS48" s="17"/>
      <c r="BT48" s="17"/>
      <c r="BU48" s="17"/>
      <c r="BV48" s="17"/>
      <c r="BW48" s="17"/>
      <c r="BX48" s="17">
        <v>0</v>
      </c>
      <c r="BY48" s="17"/>
      <c r="BZ48" s="17"/>
      <c r="CA48" s="17">
        <v>-0.6</v>
      </c>
      <c r="CB48" s="17">
        <v>32.6</v>
      </c>
      <c r="CC48" s="17">
        <v>48</v>
      </c>
      <c r="CD48" s="17">
        <v>5.5</v>
      </c>
      <c r="CE48" s="17">
        <v>0.3</v>
      </c>
      <c r="CF48" s="17">
        <v>1</v>
      </c>
      <c r="CG48" s="17"/>
      <c r="CH48" s="17"/>
      <c r="CI48" s="17"/>
      <c r="CJ48" s="17">
        <v>57.9</v>
      </c>
      <c r="CK48" s="17">
        <v>59.7</v>
      </c>
      <c r="CL48" s="17">
        <v>-29.3</v>
      </c>
      <c r="CM48" s="17"/>
      <c r="CN48" s="17"/>
      <c r="CO48" s="17"/>
      <c r="CP48" s="17"/>
      <c r="CQ48" s="17"/>
      <c r="CR48" s="17">
        <v>-4.8</v>
      </c>
      <c r="CS48" s="17">
        <v>-8.6999999999999993</v>
      </c>
      <c r="CT48" s="17">
        <v>-2.5</v>
      </c>
      <c r="CU48" s="17">
        <v>-0.1</v>
      </c>
      <c r="CV48" s="17"/>
      <c r="CW48" s="17">
        <v>-14.6</v>
      </c>
      <c r="CX48" s="17">
        <v>0</v>
      </c>
      <c r="CY48" s="17"/>
      <c r="CZ48" s="17"/>
      <c r="DA48" s="17">
        <v>0.8</v>
      </c>
      <c r="DB48" s="17">
        <v>0.1</v>
      </c>
      <c r="DC48" s="17">
        <v>0</v>
      </c>
      <c r="DD48" s="17"/>
      <c r="DE48" s="17">
        <v>-0.1</v>
      </c>
      <c r="DF48" s="17"/>
      <c r="DG48" s="17">
        <v>0</v>
      </c>
      <c r="DH48" s="17">
        <v>0.7</v>
      </c>
      <c r="DI48" s="17">
        <v>0.2</v>
      </c>
      <c r="DJ48" s="17">
        <v>1.1000000000000001</v>
      </c>
      <c r="DK48" s="17">
        <v>0.3</v>
      </c>
      <c r="DL48" s="17">
        <v>0.6</v>
      </c>
      <c r="DM48" s="17"/>
      <c r="DN48" s="17">
        <v>0</v>
      </c>
      <c r="DO48" s="17">
        <v>0</v>
      </c>
      <c r="DP48" s="17">
        <v>-0.9</v>
      </c>
      <c r="DQ48" s="17">
        <v>0.4</v>
      </c>
      <c r="DR48" s="17">
        <v>0</v>
      </c>
      <c r="DS48" s="17">
        <v>-0.1</v>
      </c>
      <c r="DT48" s="17">
        <v>0.7</v>
      </c>
      <c r="DU48" s="17"/>
      <c r="DV48" s="17">
        <v>0</v>
      </c>
      <c r="DW48" s="17">
        <v>-2.6</v>
      </c>
      <c r="DX48" s="17">
        <v>0.3</v>
      </c>
      <c r="DY48" s="17">
        <v>1.5</v>
      </c>
      <c r="DZ48" s="17">
        <v>2.7</v>
      </c>
      <c r="EA48" s="17">
        <v>0.9</v>
      </c>
      <c r="EB48" s="17">
        <v>1</v>
      </c>
      <c r="EC48" s="17">
        <v>0.3</v>
      </c>
      <c r="ED48" s="17">
        <v>0.4</v>
      </c>
      <c r="EE48" s="17">
        <v>-1.2068099999999999</v>
      </c>
      <c r="EF48" s="17">
        <v>-7.3810000000000001E-2</v>
      </c>
      <c r="EG48" s="17">
        <v>0</v>
      </c>
      <c r="EH48" s="17">
        <v>0.31037999999999999</v>
      </c>
      <c r="EI48" s="17">
        <v>2.6</v>
      </c>
      <c r="EJ48" s="17">
        <v>-0.1</v>
      </c>
      <c r="EK48" s="17">
        <v>1.3</v>
      </c>
      <c r="EL48" s="17">
        <v>0.2</v>
      </c>
      <c r="EM48" s="17">
        <v>0.2</v>
      </c>
      <c r="EN48" s="17">
        <v>0.2</v>
      </c>
      <c r="EO48" s="17"/>
      <c r="EP48" s="17">
        <v>0</v>
      </c>
      <c r="EQ48" s="17">
        <v>0</v>
      </c>
      <c r="ER48" s="17">
        <v>0</v>
      </c>
      <c r="ES48" s="17">
        <v>-0.2</v>
      </c>
      <c r="ET48" s="17">
        <v>12.3</v>
      </c>
      <c r="EU48" s="17">
        <v>1.8</v>
      </c>
      <c r="EV48" s="17">
        <v>0</v>
      </c>
      <c r="EW48" s="17"/>
      <c r="EX48" s="17">
        <v>0.5</v>
      </c>
      <c r="EY48" s="17">
        <v>0.6</v>
      </c>
      <c r="EZ48" s="17">
        <v>0.5</v>
      </c>
      <c r="FA48" s="17">
        <v>0</v>
      </c>
      <c r="FB48" s="17">
        <v>0.4</v>
      </c>
      <c r="FC48" s="17">
        <v>1.2</v>
      </c>
      <c r="FD48" s="17">
        <v>2</v>
      </c>
      <c r="FE48" s="17">
        <v>16.48</v>
      </c>
      <c r="FF48" s="17">
        <v>0.04</v>
      </c>
      <c r="FG48" s="17">
        <v>2.5</v>
      </c>
      <c r="FH48" s="17">
        <v>0.8</v>
      </c>
      <c r="FI48" s="17">
        <v>2.5</v>
      </c>
      <c r="FJ48" s="17">
        <v>4.0999999999999996</v>
      </c>
      <c r="FK48" s="17">
        <v>415.24975999999998</v>
      </c>
      <c r="FL48" s="15"/>
      <c r="FM48" s="17">
        <v>1.2253799999999999</v>
      </c>
      <c r="FN48" s="17">
        <v>-0.95799999999999996</v>
      </c>
      <c r="FO48" s="17">
        <v>1.51925</v>
      </c>
      <c r="FP48" s="17">
        <v>1.8</v>
      </c>
      <c r="FQ48" s="17">
        <v>0.29443999999999998</v>
      </c>
      <c r="FR48" s="17">
        <v>5.5570000000000001E-2</v>
      </c>
      <c r="FS48" s="17">
        <v>0.9</v>
      </c>
      <c r="FT48" s="17">
        <v>4</v>
      </c>
      <c r="FU48" s="17">
        <v>8.8366399999999992</v>
      </c>
    </row>
    <row r="49" spans="1:177" ht="24" customHeight="1" x14ac:dyDescent="0.3">
      <c r="A49" s="16" t="s">
        <v>44</v>
      </c>
      <c r="B49" s="16" t="s">
        <v>830</v>
      </c>
      <c r="C49" s="17">
        <v>34.200000000000003</v>
      </c>
      <c r="D49" s="17">
        <v>-0.9</v>
      </c>
      <c r="E49" s="17">
        <v>8.1</v>
      </c>
      <c r="F49" s="17"/>
      <c r="G49" s="17"/>
      <c r="H49" s="17">
        <v>-5.0999999999999996</v>
      </c>
      <c r="I49" s="17">
        <v>11.5</v>
      </c>
      <c r="J49" s="17"/>
      <c r="K49" s="17"/>
      <c r="L49" s="17">
        <v>6.9</v>
      </c>
      <c r="M49" s="17">
        <v>2.8</v>
      </c>
      <c r="N49" s="17">
        <v>2.4</v>
      </c>
      <c r="O49" s="17">
        <v>45.9</v>
      </c>
      <c r="P49" s="17"/>
      <c r="Q49" s="17"/>
      <c r="R49" s="17">
        <v>78.599999999999994</v>
      </c>
      <c r="S49" s="17">
        <v>0.1</v>
      </c>
      <c r="T49" s="17"/>
      <c r="U49" s="17"/>
      <c r="V49" s="17"/>
      <c r="W49" s="17"/>
      <c r="X49" s="17">
        <v>16.5</v>
      </c>
      <c r="Y49" s="17">
        <v>0</v>
      </c>
      <c r="Z49" s="17">
        <v>-0.2</v>
      </c>
      <c r="AA49" s="17">
        <v>0</v>
      </c>
      <c r="AB49" s="17">
        <v>-3.4</v>
      </c>
      <c r="AC49" s="17">
        <v>4.7</v>
      </c>
      <c r="AD49" s="17">
        <v>2.2000000000000002</v>
      </c>
      <c r="AE49" s="17"/>
      <c r="AF49" s="17"/>
      <c r="AG49" s="17"/>
      <c r="AH49" s="17"/>
      <c r="AI49" s="17">
        <v>11.9</v>
      </c>
      <c r="AJ49" s="17">
        <v>-5.9</v>
      </c>
      <c r="AK49" s="17"/>
      <c r="AL49" s="17"/>
      <c r="AM49" s="17"/>
      <c r="AN49" s="17">
        <v>-0.9</v>
      </c>
      <c r="AO49" s="17">
        <v>-13.1</v>
      </c>
      <c r="AP49" s="17">
        <v>2.8</v>
      </c>
      <c r="AQ49" s="17">
        <v>14.3</v>
      </c>
      <c r="AR49" s="17">
        <v>2.1</v>
      </c>
      <c r="AS49" s="17">
        <v>-1.6</v>
      </c>
      <c r="AT49" s="17">
        <v>2.6</v>
      </c>
      <c r="AU49" s="17">
        <v>1.6</v>
      </c>
      <c r="AV49" s="17">
        <v>-0.7</v>
      </c>
      <c r="AW49" s="17">
        <v>-29.4</v>
      </c>
      <c r="AX49" s="17">
        <v>-41.2</v>
      </c>
      <c r="AY49" s="17">
        <v>5.9</v>
      </c>
      <c r="AZ49" s="17">
        <v>3.2</v>
      </c>
      <c r="BA49" s="17">
        <v>0.8</v>
      </c>
      <c r="BB49" s="17">
        <v>0.4</v>
      </c>
      <c r="BC49" s="17">
        <v>0.3</v>
      </c>
      <c r="BD49" s="17">
        <v>3.5</v>
      </c>
      <c r="BE49" s="17"/>
      <c r="BF49" s="17"/>
      <c r="BG49" s="17">
        <v>-1.1000000000000001</v>
      </c>
      <c r="BH49" s="17"/>
      <c r="BI49" s="17"/>
      <c r="BJ49" s="17">
        <v>0</v>
      </c>
      <c r="BK49" s="17"/>
      <c r="BL49" s="17"/>
      <c r="BM49" s="17"/>
      <c r="BN49" s="17">
        <v>-2.2000000000000002</v>
      </c>
      <c r="BO49" s="17">
        <v>0</v>
      </c>
      <c r="BP49" s="17">
        <v>0</v>
      </c>
      <c r="BQ49" s="17">
        <v>0</v>
      </c>
      <c r="BR49" s="17">
        <v>25.8</v>
      </c>
      <c r="BS49" s="17"/>
      <c r="BT49" s="17"/>
      <c r="BU49" s="17"/>
      <c r="BV49" s="17"/>
      <c r="BW49" s="17"/>
      <c r="BX49" s="17">
        <v>0</v>
      </c>
      <c r="BY49" s="17"/>
      <c r="BZ49" s="17"/>
      <c r="CA49" s="17">
        <v>-0.6</v>
      </c>
      <c r="CB49" s="17">
        <v>61.9</v>
      </c>
      <c r="CC49" s="17">
        <v>47.9</v>
      </c>
      <c r="CD49" s="17">
        <v>5.4</v>
      </c>
      <c r="CE49" s="17">
        <v>0.3</v>
      </c>
      <c r="CF49" s="17">
        <v>1</v>
      </c>
      <c r="CG49" s="17"/>
      <c r="CH49" s="17"/>
      <c r="CI49" s="17"/>
      <c r="CJ49" s="17">
        <v>52.1</v>
      </c>
      <c r="CK49" s="17">
        <v>53.7</v>
      </c>
      <c r="CL49" s="17">
        <v>-37.299999999999997</v>
      </c>
      <c r="CM49" s="17"/>
      <c r="CN49" s="17"/>
      <c r="CO49" s="17"/>
      <c r="CP49" s="17"/>
      <c r="CQ49" s="17"/>
      <c r="CR49" s="17">
        <v>-7.5</v>
      </c>
      <c r="CS49" s="17">
        <v>-10.3</v>
      </c>
      <c r="CT49" s="17">
        <v>-2.4</v>
      </c>
      <c r="CU49" s="17">
        <v>-0.1</v>
      </c>
      <c r="CV49" s="17"/>
      <c r="CW49" s="17">
        <v>-14.8</v>
      </c>
      <c r="CX49" s="17">
        <v>0</v>
      </c>
      <c r="CY49" s="17"/>
      <c r="CZ49" s="17"/>
      <c r="DA49" s="17">
        <v>0.8</v>
      </c>
      <c r="DB49" s="17">
        <v>0</v>
      </c>
      <c r="DC49" s="17">
        <v>0</v>
      </c>
      <c r="DD49" s="17"/>
      <c r="DE49" s="17">
        <v>0.1</v>
      </c>
      <c r="DF49" s="17"/>
      <c r="DG49" s="17">
        <v>0</v>
      </c>
      <c r="DH49" s="17">
        <v>0.8</v>
      </c>
      <c r="DI49" s="17">
        <v>0.2</v>
      </c>
      <c r="DJ49" s="17">
        <v>1.2</v>
      </c>
      <c r="DK49" s="17">
        <v>0.3</v>
      </c>
      <c r="DL49" s="17">
        <v>0.6</v>
      </c>
      <c r="DM49" s="17"/>
      <c r="DN49" s="17">
        <v>0</v>
      </c>
      <c r="DO49" s="17">
        <v>0</v>
      </c>
      <c r="DP49" s="17">
        <v>-1.1000000000000001</v>
      </c>
      <c r="DQ49" s="17">
        <v>-0.1</v>
      </c>
      <c r="DR49" s="17">
        <v>0</v>
      </c>
      <c r="DS49" s="17">
        <v>-0.1</v>
      </c>
      <c r="DT49" s="17">
        <v>0.7</v>
      </c>
      <c r="DU49" s="17"/>
      <c r="DV49" s="17">
        <v>0</v>
      </c>
      <c r="DW49" s="17">
        <v>-2.7</v>
      </c>
      <c r="DX49" s="17">
        <v>0.3</v>
      </c>
      <c r="DY49" s="17">
        <v>1.6</v>
      </c>
      <c r="DZ49" s="17">
        <v>2.6</v>
      </c>
      <c r="EA49" s="17">
        <v>0.9</v>
      </c>
      <c r="EB49" s="17">
        <v>1</v>
      </c>
      <c r="EC49" s="17">
        <v>0</v>
      </c>
      <c r="ED49" s="17">
        <v>0.4</v>
      </c>
      <c r="EE49" s="17">
        <v>-1.0718700000000001</v>
      </c>
      <c r="EF49" s="17">
        <v>-0.2208</v>
      </c>
      <c r="EG49" s="17">
        <v>0</v>
      </c>
      <c r="EH49" s="17">
        <v>0.24360999999999999</v>
      </c>
      <c r="EI49" s="17">
        <v>2.6</v>
      </c>
      <c r="EJ49" s="17">
        <v>-0.1</v>
      </c>
      <c r="EK49" s="17">
        <v>1.5</v>
      </c>
      <c r="EL49" s="17">
        <v>0.2</v>
      </c>
      <c r="EM49" s="17">
        <v>0.2</v>
      </c>
      <c r="EN49" s="17">
        <v>0.2</v>
      </c>
      <c r="EO49" s="17"/>
      <c r="EP49" s="17">
        <v>0</v>
      </c>
      <c r="EQ49" s="17">
        <v>0</v>
      </c>
      <c r="ER49" s="17">
        <v>0</v>
      </c>
      <c r="ES49" s="17">
        <v>-0.2</v>
      </c>
      <c r="ET49" s="17">
        <v>11.6</v>
      </c>
      <c r="EU49" s="17">
        <v>0</v>
      </c>
      <c r="EV49" s="17">
        <v>0</v>
      </c>
      <c r="EW49" s="17"/>
      <c r="EX49" s="17">
        <v>0.5</v>
      </c>
      <c r="EY49" s="17">
        <v>0.7</v>
      </c>
      <c r="EZ49" s="17">
        <v>0.5</v>
      </c>
      <c r="FA49" s="17">
        <v>0</v>
      </c>
      <c r="FB49" s="17">
        <v>0.4</v>
      </c>
      <c r="FC49" s="17">
        <v>1.2</v>
      </c>
      <c r="FD49" s="17">
        <v>1.8</v>
      </c>
      <c r="FE49" s="17">
        <v>16.11</v>
      </c>
      <c r="FF49" s="17">
        <v>0.12</v>
      </c>
      <c r="FG49" s="17">
        <v>1.7</v>
      </c>
      <c r="FH49" s="17">
        <v>1</v>
      </c>
      <c r="FI49" s="17">
        <v>3.1</v>
      </c>
      <c r="FJ49" s="17">
        <v>3.9</v>
      </c>
      <c r="FK49" s="17">
        <v>386.18094000000002</v>
      </c>
      <c r="FL49" s="15"/>
      <c r="FM49" s="17">
        <v>1.4054</v>
      </c>
      <c r="FN49" s="17">
        <v>-1.349</v>
      </c>
      <c r="FO49" s="17">
        <v>1.996</v>
      </c>
      <c r="FP49" s="17">
        <v>1.8</v>
      </c>
      <c r="FQ49" s="17">
        <v>0.31692999999999999</v>
      </c>
      <c r="FR49" s="17">
        <v>0.10019</v>
      </c>
      <c r="FS49" s="17">
        <v>0.8</v>
      </c>
      <c r="FT49" s="17">
        <v>4</v>
      </c>
      <c r="FU49" s="17">
        <v>9.0695200000000007</v>
      </c>
    </row>
    <row r="50" spans="1:177" ht="24" customHeight="1" x14ac:dyDescent="0.3">
      <c r="A50" s="18" t="s">
        <v>44</v>
      </c>
      <c r="B50" s="18" t="s">
        <v>831</v>
      </c>
      <c r="C50" s="19">
        <v>33.1</v>
      </c>
      <c r="D50" s="19">
        <v>-1.6</v>
      </c>
      <c r="E50" s="19">
        <v>7.6</v>
      </c>
      <c r="F50" s="19"/>
      <c r="G50" s="19"/>
      <c r="H50" s="19">
        <v>-5.3</v>
      </c>
      <c r="I50" s="19">
        <v>11.5</v>
      </c>
      <c r="J50" s="19"/>
      <c r="K50" s="19"/>
      <c r="L50" s="19">
        <v>6.7</v>
      </c>
      <c r="M50" s="19">
        <v>-0.1</v>
      </c>
      <c r="N50" s="19">
        <v>-0.8</v>
      </c>
      <c r="O50" s="19">
        <v>47</v>
      </c>
      <c r="P50" s="19"/>
      <c r="Q50" s="19"/>
      <c r="R50" s="19">
        <v>79.400000000000006</v>
      </c>
      <c r="S50" s="19">
        <v>0.1</v>
      </c>
      <c r="T50" s="19"/>
      <c r="U50" s="19"/>
      <c r="V50" s="19"/>
      <c r="W50" s="19"/>
      <c r="X50" s="19">
        <v>16</v>
      </c>
      <c r="Y50" s="19">
        <v>0.7</v>
      </c>
      <c r="Z50" s="19">
        <v>0.4</v>
      </c>
      <c r="AA50" s="19">
        <v>0</v>
      </c>
      <c r="AB50" s="19">
        <v>-3.4</v>
      </c>
      <c r="AC50" s="19">
        <v>4.7</v>
      </c>
      <c r="AD50" s="19">
        <v>2.6</v>
      </c>
      <c r="AE50" s="19"/>
      <c r="AF50" s="19"/>
      <c r="AG50" s="19"/>
      <c r="AH50" s="19"/>
      <c r="AI50" s="19">
        <v>11</v>
      </c>
      <c r="AJ50" s="19">
        <v>-6.2</v>
      </c>
      <c r="AK50" s="19"/>
      <c r="AL50" s="19"/>
      <c r="AM50" s="19"/>
      <c r="AN50" s="19">
        <v>-0.8</v>
      </c>
      <c r="AO50" s="19">
        <v>-12.5</v>
      </c>
      <c r="AP50" s="19">
        <v>2.9</v>
      </c>
      <c r="AQ50" s="19">
        <v>14.7</v>
      </c>
      <c r="AR50" s="19">
        <v>2.1</v>
      </c>
      <c r="AS50" s="19">
        <v>-0.7</v>
      </c>
      <c r="AT50" s="19">
        <v>2.6</v>
      </c>
      <c r="AU50" s="19">
        <v>1.7</v>
      </c>
      <c r="AV50" s="19">
        <v>-0.9</v>
      </c>
      <c r="AW50" s="19">
        <v>-29.7</v>
      </c>
      <c r="AX50" s="19">
        <v>-41.2</v>
      </c>
      <c r="AY50" s="19">
        <v>4.5999999999999996</v>
      </c>
      <c r="AZ50" s="19">
        <v>2.1</v>
      </c>
      <c r="BA50" s="19">
        <v>-0.1</v>
      </c>
      <c r="BB50" s="19">
        <v>0.4</v>
      </c>
      <c r="BC50" s="19">
        <v>0.3</v>
      </c>
      <c r="BD50" s="19">
        <v>-0.3</v>
      </c>
      <c r="BE50" s="19"/>
      <c r="BF50" s="19"/>
      <c r="BG50" s="19">
        <v>-1.1000000000000001</v>
      </c>
      <c r="BH50" s="19"/>
      <c r="BI50" s="19"/>
      <c r="BJ50" s="19">
        <v>0</v>
      </c>
      <c r="BK50" s="19"/>
      <c r="BL50" s="19"/>
      <c r="BM50" s="19"/>
      <c r="BN50" s="19">
        <v>0.5</v>
      </c>
      <c r="BO50" s="19">
        <v>0</v>
      </c>
      <c r="BP50" s="19">
        <v>0</v>
      </c>
      <c r="BQ50" s="19">
        <v>0</v>
      </c>
      <c r="BR50" s="19">
        <v>25.3</v>
      </c>
      <c r="BS50" s="19"/>
      <c r="BT50" s="19"/>
      <c r="BU50" s="19"/>
      <c r="BV50" s="19"/>
      <c r="BW50" s="19"/>
      <c r="BX50" s="19">
        <v>0</v>
      </c>
      <c r="BY50" s="19"/>
      <c r="BZ50" s="19"/>
      <c r="CA50" s="19">
        <v>-0.6</v>
      </c>
      <c r="CB50" s="19">
        <v>62.5</v>
      </c>
      <c r="CC50" s="19">
        <v>48.3</v>
      </c>
      <c r="CD50" s="19">
        <v>5.7</v>
      </c>
      <c r="CE50" s="19">
        <v>0.3</v>
      </c>
      <c r="CF50" s="19">
        <v>1.1000000000000001</v>
      </c>
      <c r="CG50" s="19"/>
      <c r="CH50" s="19"/>
      <c r="CI50" s="19"/>
      <c r="CJ50" s="19">
        <v>52.7</v>
      </c>
      <c r="CK50" s="19">
        <v>54.2</v>
      </c>
      <c r="CL50" s="19">
        <v>-36.9</v>
      </c>
      <c r="CM50" s="19"/>
      <c r="CN50" s="19"/>
      <c r="CO50" s="19"/>
      <c r="CP50" s="19"/>
      <c r="CQ50" s="19"/>
      <c r="CR50" s="19">
        <v>-9</v>
      </c>
      <c r="CS50" s="19">
        <v>-11.2</v>
      </c>
      <c r="CT50" s="19">
        <v>-2.2999999999999998</v>
      </c>
      <c r="CU50" s="19">
        <v>0.4</v>
      </c>
      <c r="CV50" s="19"/>
      <c r="CW50" s="19">
        <v>-15.2</v>
      </c>
      <c r="CX50" s="19">
        <v>0</v>
      </c>
      <c r="CY50" s="19"/>
      <c r="CZ50" s="19"/>
      <c r="DA50" s="19">
        <v>0.8</v>
      </c>
      <c r="DB50" s="19">
        <v>0.1</v>
      </c>
      <c r="DC50" s="19">
        <v>0</v>
      </c>
      <c r="DD50" s="19"/>
      <c r="DE50" s="19">
        <v>0</v>
      </c>
      <c r="DF50" s="19"/>
      <c r="DG50" s="19">
        <v>0</v>
      </c>
      <c r="DH50" s="19">
        <v>0.8</v>
      </c>
      <c r="DI50" s="19">
        <v>0.2</v>
      </c>
      <c r="DJ50" s="19">
        <v>1.8</v>
      </c>
      <c r="DK50" s="19">
        <v>0.2</v>
      </c>
      <c r="DL50" s="19">
        <v>0.6</v>
      </c>
      <c r="DM50" s="19"/>
      <c r="DN50" s="19">
        <v>0</v>
      </c>
      <c r="DO50" s="19">
        <v>0</v>
      </c>
      <c r="DP50" s="19">
        <v>-1.1000000000000001</v>
      </c>
      <c r="DQ50" s="19">
        <v>0.2</v>
      </c>
      <c r="DR50" s="19">
        <v>0</v>
      </c>
      <c r="DS50" s="19">
        <v>-0.2</v>
      </c>
      <c r="DT50" s="19">
        <v>0.7</v>
      </c>
      <c r="DU50" s="19"/>
      <c r="DV50" s="19">
        <v>0</v>
      </c>
      <c r="DW50" s="19">
        <v>-2.7</v>
      </c>
      <c r="DX50" s="19">
        <v>0.4</v>
      </c>
      <c r="DY50" s="19">
        <v>1.5</v>
      </c>
      <c r="DZ50" s="19">
        <v>2.6</v>
      </c>
      <c r="EA50" s="19">
        <v>0.7</v>
      </c>
      <c r="EB50" s="19">
        <v>1</v>
      </c>
      <c r="EC50" s="19">
        <v>0</v>
      </c>
      <c r="ED50" s="19">
        <v>0</v>
      </c>
      <c r="EE50" s="19">
        <v>-0.8841</v>
      </c>
      <c r="EF50" s="19">
        <v>0.20684</v>
      </c>
      <c r="EG50" s="19">
        <v>0</v>
      </c>
      <c r="EH50" s="19">
        <v>0.16871</v>
      </c>
      <c r="EI50" s="19">
        <v>2.6</v>
      </c>
      <c r="EJ50" s="19">
        <v>-0.1</v>
      </c>
      <c r="EK50" s="19">
        <v>1.4</v>
      </c>
      <c r="EL50" s="19">
        <v>0.2</v>
      </c>
      <c r="EM50" s="19">
        <v>0.2</v>
      </c>
      <c r="EN50" s="19">
        <v>0.2</v>
      </c>
      <c r="EO50" s="19"/>
      <c r="EP50" s="19">
        <v>0</v>
      </c>
      <c r="EQ50" s="19">
        <v>0</v>
      </c>
      <c r="ER50" s="19">
        <v>0</v>
      </c>
      <c r="ES50" s="19">
        <v>-0.2</v>
      </c>
      <c r="ET50" s="19">
        <v>8.6999999999999993</v>
      </c>
      <c r="EU50" s="19">
        <v>0</v>
      </c>
      <c r="EV50" s="19">
        <v>0</v>
      </c>
      <c r="EW50" s="19"/>
      <c r="EX50" s="19">
        <v>0.5</v>
      </c>
      <c r="EY50" s="19">
        <v>0.7</v>
      </c>
      <c r="EZ50" s="19">
        <v>0.5</v>
      </c>
      <c r="FA50" s="19">
        <v>0</v>
      </c>
      <c r="FB50" s="19">
        <v>0.4</v>
      </c>
      <c r="FC50" s="19">
        <v>1</v>
      </c>
      <c r="FD50" s="19">
        <v>2</v>
      </c>
      <c r="FE50" s="19">
        <v>15.6</v>
      </c>
      <c r="FF50" s="19">
        <v>0.24</v>
      </c>
      <c r="FG50" s="19">
        <v>1.1000000000000001</v>
      </c>
      <c r="FH50" s="19">
        <v>0.4</v>
      </c>
      <c r="FI50" s="19">
        <v>3.4</v>
      </c>
      <c r="FJ50" s="19">
        <v>4.0999999999999996</v>
      </c>
      <c r="FK50" s="19">
        <v>373.33145000000002</v>
      </c>
      <c r="FL50" s="15"/>
      <c r="FM50" s="19">
        <v>1.3371299999999999</v>
      </c>
      <c r="FN50" s="19">
        <v>-0.86399999999999999</v>
      </c>
      <c r="FO50" s="19">
        <v>1.7685</v>
      </c>
      <c r="FP50" s="19">
        <v>1.8</v>
      </c>
      <c r="FQ50" s="19">
        <v>0.3332</v>
      </c>
      <c r="FR50" s="19">
        <v>9.7879999999999995E-2</v>
      </c>
      <c r="FS50" s="19">
        <v>0.6</v>
      </c>
      <c r="FT50" s="19">
        <v>4.0999999999999996</v>
      </c>
      <c r="FU50" s="19">
        <v>9.1727100000000004</v>
      </c>
    </row>
    <row r="51" spans="1:177" ht="24" customHeight="1" x14ac:dyDescent="0.3">
      <c r="A51" s="13" t="s">
        <v>44</v>
      </c>
      <c r="B51" s="13" t="s">
        <v>832</v>
      </c>
      <c r="C51" s="14">
        <v>32.799999999999997</v>
      </c>
      <c r="D51" s="14">
        <v>-6.1</v>
      </c>
      <c r="E51" s="14">
        <v>6.5</v>
      </c>
      <c r="F51" s="14"/>
      <c r="G51" s="14"/>
      <c r="H51" s="14">
        <v>-6.4</v>
      </c>
      <c r="I51" s="14">
        <v>12.5</v>
      </c>
      <c r="J51" s="14"/>
      <c r="K51" s="14"/>
      <c r="L51" s="14">
        <v>2.4</v>
      </c>
      <c r="M51" s="14">
        <v>-4.0999999999999996</v>
      </c>
      <c r="N51" s="14">
        <v>-4.7</v>
      </c>
      <c r="O51" s="14">
        <v>39.200000000000003</v>
      </c>
      <c r="P51" s="14"/>
      <c r="Q51" s="14"/>
      <c r="R51" s="14">
        <v>66.5</v>
      </c>
      <c r="S51" s="14">
        <v>0.1</v>
      </c>
      <c r="T51" s="14"/>
      <c r="U51" s="14"/>
      <c r="V51" s="14"/>
      <c r="W51" s="14"/>
      <c r="X51" s="14">
        <v>15.8</v>
      </c>
      <c r="Y51" s="14">
        <v>0.5</v>
      </c>
      <c r="Z51" s="14">
        <v>0.2</v>
      </c>
      <c r="AA51" s="14">
        <v>0</v>
      </c>
      <c r="AB51" s="14">
        <v>-3.4</v>
      </c>
      <c r="AC51" s="14">
        <v>4.4000000000000004</v>
      </c>
      <c r="AD51" s="14">
        <v>1.3</v>
      </c>
      <c r="AE51" s="14"/>
      <c r="AF51" s="14"/>
      <c r="AG51" s="14"/>
      <c r="AH51" s="14"/>
      <c r="AI51" s="14">
        <v>11</v>
      </c>
      <c r="AJ51" s="14">
        <v>-7.5</v>
      </c>
      <c r="AK51" s="14"/>
      <c r="AL51" s="14"/>
      <c r="AM51" s="14"/>
      <c r="AN51" s="14">
        <v>-0.7</v>
      </c>
      <c r="AO51" s="14">
        <v>7.8</v>
      </c>
      <c r="AP51" s="14">
        <v>3.4</v>
      </c>
      <c r="AQ51" s="14">
        <v>14.8</v>
      </c>
      <c r="AR51" s="14">
        <v>2.1</v>
      </c>
      <c r="AS51" s="14">
        <v>0</v>
      </c>
      <c r="AT51" s="14">
        <v>2.6</v>
      </c>
      <c r="AU51" s="14">
        <v>1.6</v>
      </c>
      <c r="AV51" s="14">
        <v>-4.7</v>
      </c>
      <c r="AW51" s="14">
        <v>-33.299999999999997</v>
      </c>
      <c r="AX51" s="14">
        <v>-45</v>
      </c>
      <c r="AY51" s="14">
        <v>5.7</v>
      </c>
      <c r="AZ51" s="14">
        <v>1.8</v>
      </c>
      <c r="BA51" s="14">
        <v>0.3</v>
      </c>
      <c r="BB51" s="14">
        <v>0.4</v>
      </c>
      <c r="BC51" s="14">
        <v>0.3</v>
      </c>
      <c r="BD51" s="14">
        <v>0.1</v>
      </c>
      <c r="BE51" s="14"/>
      <c r="BF51" s="14"/>
      <c r="BG51" s="14">
        <v>-2.2999999999999998</v>
      </c>
      <c r="BH51" s="14"/>
      <c r="BI51" s="14"/>
      <c r="BJ51" s="14">
        <v>0</v>
      </c>
      <c r="BK51" s="14"/>
      <c r="BL51" s="14"/>
      <c r="BM51" s="14"/>
      <c r="BN51" s="14">
        <v>4.8</v>
      </c>
      <c r="BO51" s="14">
        <v>0</v>
      </c>
      <c r="BP51" s="14">
        <v>0</v>
      </c>
      <c r="BQ51" s="14">
        <v>0</v>
      </c>
      <c r="BR51" s="14">
        <v>22.6</v>
      </c>
      <c r="BS51" s="14"/>
      <c r="BT51" s="14"/>
      <c r="BU51" s="14"/>
      <c r="BV51" s="14"/>
      <c r="BW51" s="14"/>
      <c r="BX51" s="14">
        <v>0</v>
      </c>
      <c r="BY51" s="14"/>
      <c r="BZ51" s="14"/>
      <c r="CA51" s="14">
        <v>-0.6</v>
      </c>
      <c r="CB51" s="14">
        <v>62.2</v>
      </c>
      <c r="CC51" s="14">
        <v>48.3</v>
      </c>
      <c r="CD51" s="14">
        <v>5.7</v>
      </c>
      <c r="CE51" s="14">
        <v>0.3</v>
      </c>
      <c r="CF51" s="14">
        <v>1.1000000000000001</v>
      </c>
      <c r="CG51" s="14"/>
      <c r="CH51" s="14"/>
      <c r="CI51" s="14"/>
      <c r="CJ51" s="14">
        <v>48</v>
      </c>
      <c r="CK51" s="14">
        <v>49.7</v>
      </c>
      <c r="CL51" s="14">
        <v>-43.7</v>
      </c>
      <c r="CM51" s="14"/>
      <c r="CN51" s="14"/>
      <c r="CO51" s="14"/>
      <c r="CP51" s="14"/>
      <c r="CQ51" s="14"/>
      <c r="CR51" s="14">
        <v>-11.7</v>
      </c>
      <c r="CS51" s="14">
        <v>-12.8</v>
      </c>
      <c r="CT51" s="14">
        <v>-2</v>
      </c>
      <c r="CU51" s="14">
        <v>0.5</v>
      </c>
      <c r="CV51" s="14"/>
      <c r="CW51" s="14">
        <v>-16</v>
      </c>
      <c r="CX51" s="14">
        <v>0</v>
      </c>
      <c r="CY51" s="14"/>
      <c r="CZ51" s="14"/>
      <c r="DA51" s="14">
        <v>0.8</v>
      </c>
      <c r="DB51" s="14">
        <v>0</v>
      </c>
      <c r="DC51" s="14">
        <v>0</v>
      </c>
      <c r="DD51" s="14"/>
      <c r="DE51" s="14">
        <v>0</v>
      </c>
      <c r="DF51" s="14"/>
      <c r="DG51" s="14">
        <v>0.1</v>
      </c>
      <c r="DH51" s="14">
        <v>0.9</v>
      </c>
      <c r="DI51" s="14">
        <v>0.2</v>
      </c>
      <c r="DJ51" s="14">
        <v>1.6</v>
      </c>
      <c r="DK51" s="14">
        <v>0.3</v>
      </c>
      <c r="DL51" s="14">
        <v>0.6</v>
      </c>
      <c r="DM51" s="14"/>
      <c r="DN51" s="14">
        <v>0</v>
      </c>
      <c r="DO51" s="14">
        <v>0</v>
      </c>
      <c r="DP51" s="14">
        <v>-1.2</v>
      </c>
      <c r="DQ51" s="14">
        <v>-0.7</v>
      </c>
      <c r="DR51" s="14">
        <v>0</v>
      </c>
      <c r="DS51" s="14">
        <v>0.1</v>
      </c>
      <c r="DT51" s="14">
        <v>0.7</v>
      </c>
      <c r="DU51" s="14"/>
      <c r="DV51" s="14">
        <v>0</v>
      </c>
      <c r="DW51" s="14">
        <v>-2.7</v>
      </c>
      <c r="DX51" s="14">
        <v>0.8</v>
      </c>
      <c r="DY51" s="14">
        <v>1.4</v>
      </c>
      <c r="DZ51" s="14">
        <v>2.6</v>
      </c>
      <c r="EA51" s="14">
        <v>0.7</v>
      </c>
      <c r="EB51" s="14">
        <v>1</v>
      </c>
      <c r="EC51" s="14">
        <v>0</v>
      </c>
      <c r="ED51" s="14">
        <v>0</v>
      </c>
      <c r="EE51" s="14">
        <v>-1.66432</v>
      </c>
      <c r="EF51" s="14">
        <v>-1.04176</v>
      </c>
      <c r="EG51" s="14">
        <v>0</v>
      </c>
      <c r="EH51" s="14">
        <v>0.14237</v>
      </c>
      <c r="EI51" s="14">
        <v>2.6</v>
      </c>
      <c r="EJ51" s="14">
        <v>0</v>
      </c>
      <c r="EK51" s="14">
        <v>1.5</v>
      </c>
      <c r="EL51" s="14">
        <v>0.2</v>
      </c>
      <c r="EM51" s="14">
        <v>0.2</v>
      </c>
      <c r="EN51" s="14">
        <v>0.2</v>
      </c>
      <c r="EO51" s="14"/>
      <c r="EP51" s="14">
        <v>0</v>
      </c>
      <c r="EQ51" s="14">
        <v>0</v>
      </c>
      <c r="ER51" s="14">
        <v>0</v>
      </c>
      <c r="ES51" s="14">
        <v>-0.2</v>
      </c>
      <c r="ET51" s="14">
        <v>5.4</v>
      </c>
      <c r="EU51" s="14">
        <v>0</v>
      </c>
      <c r="EV51" s="14">
        <v>0</v>
      </c>
      <c r="EW51" s="14"/>
      <c r="EX51" s="14">
        <v>0.5</v>
      </c>
      <c r="EY51" s="14">
        <v>0.7</v>
      </c>
      <c r="EZ51" s="14">
        <v>0.5</v>
      </c>
      <c r="FA51" s="14">
        <v>0</v>
      </c>
      <c r="FB51" s="14">
        <v>0.4</v>
      </c>
      <c r="FC51" s="14">
        <v>1</v>
      </c>
      <c r="FD51" s="14">
        <v>1.8</v>
      </c>
      <c r="FE51" s="14">
        <v>15.09</v>
      </c>
      <c r="FF51" s="14">
        <v>0.56000000000000005</v>
      </c>
      <c r="FG51" s="14">
        <v>1.6</v>
      </c>
      <c r="FH51" s="14">
        <v>0.1</v>
      </c>
      <c r="FI51" s="14">
        <v>2.6</v>
      </c>
      <c r="FJ51" s="14">
        <v>4.0999999999999996</v>
      </c>
      <c r="FK51" s="14">
        <v>315.78629000000001</v>
      </c>
      <c r="FL51" s="15"/>
      <c r="FM51" s="14">
        <v>1.51058</v>
      </c>
      <c r="FN51" s="14">
        <v>-0.70099999999999996</v>
      </c>
      <c r="FO51" s="14">
        <v>2.58575</v>
      </c>
      <c r="FP51" s="14">
        <v>1.8</v>
      </c>
      <c r="FQ51" s="14">
        <v>0.34183000000000002</v>
      </c>
      <c r="FR51" s="14">
        <v>0.13136</v>
      </c>
      <c r="FS51" s="14">
        <v>0.5</v>
      </c>
      <c r="FT51" s="14">
        <v>3.9</v>
      </c>
      <c r="FU51" s="14">
        <v>10.068519999999999</v>
      </c>
    </row>
    <row r="52" spans="1:177" ht="24" customHeight="1" x14ac:dyDescent="0.3">
      <c r="A52" s="16" t="s">
        <v>44</v>
      </c>
      <c r="B52" s="16" t="s">
        <v>833</v>
      </c>
      <c r="C52" s="17">
        <v>31.9</v>
      </c>
      <c r="D52" s="17">
        <v>-21.2</v>
      </c>
      <c r="E52" s="17">
        <v>4</v>
      </c>
      <c r="F52" s="17"/>
      <c r="G52" s="17"/>
      <c r="H52" s="17">
        <v>-6.3</v>
      </c>
      <c r="I52" s="17">
        <v>12.9</v>
      </c>
      <c r="J52" s="17"/>
      <c r="K52" s="17"/>
      <c r="L52" s="17">
        <v>3</v>
      </c>
      <c r="M52" s="17">
        <v>-3.9</v>
      </c>
      <c r="N52" s="17">
        <v>-4.9000000000000004</v>
      </c>
      <c r="O52" s="17">
        <v>42</v>
      </c>
      <c r="P52" s="17"/>
      <c r="Q52" s="17"/>
      <c r="R52" s="17">
        <v>39.9</v>
      </c>
      <c r="S52" s="17">
        <v>0.1</v>
      </c>
      <c r="T52" s="17"/>
      <c r="U52" s="17"/>
      <c r="V52" s="17"/>
      <c r="W52" s="17"/>
      <c r="X52" s="17">
        <v>11.8</v>
      </c>
      <c r="Y52" s="17">
        <v>0.7</v>
      </c>
      <c r="Z52" s="17">
        <v>0.1</v>
      </c>
      <c r="AA52" s="17">
        <v>0</v>
      </c>
      <c r="AB52" s="17">
        <v>-3.4</v>
      </c>
      <c r="AC52" s="17">
        <v>4.5</v>
      </c>
      <c r="AD52" s="17">
        <v>1.7</v>
      </c>
      <c r="AE52" s="17"/>
      <c r="AF52" s="17"/>
      <c r="AG52" s="17"/>
      <c r="AH52" s="17"/>
      <c r="AI52" s="17">
        <v>10.7</v>
      </c>
      <c r="AJ52" s="17">
        <v>-7.5</v>
      </c>
      <c r="AK52" s="17"/>
      <c r="AL52" s="17"/>
      <c r="AM52" s="17"/>
      <c r="AN52" s="17">
        <v>-0.9</v>
      </c>
      <c r="AO52" s="17">
        <v>10.9</v>
      </c>
      <c r="AP52" s="17">
        <v>3</v>
      </c>
      <c r="AQ52" s="17">
        <v>15.1</v>
      </c>
      <c r="AR52" s="17">
        <v>1.9</v>
      </c>
      <c r="AS52" s="17">
        <v>0.2</v>
      </c>
      <c r="AT52" s="17">
        <v>2.6</v>
      </c>
      <c r="AU52" s="17">
        <v>1.2</v>
      </c>
      <c r="AV52" s="17">
        <v>-6.7</v>
      </c>
      <c r="AW52" s="17">
        <v>-35.299999999999997</v>
      </c>
      <c r="AX52" s="17">
        <v>-47</v>
      </c>
      <c r="AY52" s="17">
        <v>2.6</v>
      </c>
      <c r="AZ52" s="17">
        <v>-0.2</v>
      </c>
      <c r="BA52" s="17">
        <v>-0.2</v>
      </c>
      <c r="BB52" s="17">
        <v>0.4</v>
      </c>
      <c r="BC52" s="17">
        <v>0.3</v>
      </c>
      <c r="BD52" s="17">
        <v>0.3</v>
      </c>
      <c r="BE52" s="17"/>
      <c r="BF52" s="17"/>
      <c r="BG52" s="17">
        <v>-3</v>
      </c>
      <c r="BH52" s="17"/>
      <c r="BI52" s="17"/>
      <c r="BJ52" s="17">
        <v>0</v>
      </c>
      <c r="BK52" s="17"/>
      <c r="BL52" s="17"/>
      <c r="BM52" s="17"/>
      <c r="BN52" s="17">
        <v>5</v>
      </c>
      <c r="BO52" s="17">
        <v>0</v>
      </c>
      <c r="BP52" s="17">
        <v>0</v>
      </c>
      <c r="BQ52" s="17">
        <v>0</v>
      </c>
      <c r="BR52" s="17">
        <v>22</v>
      </c>
      <c r="BS52" s="17"/>
      <c r="BT52" s="17"/>
      <c r="BU52" s="17"/>
      <c r="BV52" s="17"/>
      <c r="BW52" s="17"/>
      <c r="BX52" s="17">
        <v>0</v>
      </c>
      <c r="BY52" s="17"/>
      <c r="BZ52" s="17"/>
      <c r="CA52" s="17">
        <v>-0.6</v>
      </c>
      <c r="CB52" s="17">
        <v>62.5</v>
      </c>
      <c r="CC52" s="17">
        <v>48.2</v>
      </c>
      <c r="CD52" s="17">
        <v>5.8</v>
      </c>
      <c r="CE52" s="17">
        <v>0.3</v>
      </c>
      <c r="CF52" s="17">
        <v>0.9</v>
      </c>
      <c r="CG52" s="17"/>
      <c r="CH52" s="17"/>
      <c r="CI52" s="17"/>
      <c r="CJ52" s="17">
        <v>46.2</v>
      </c>
      <c r="CK52" s="17">
        <v>47.9</v>
      </c>
      <c r="CL52" s="17">
        <v>-45.8</v>
      </c>
      <c r="CM52" s="17"/>
      <c r="CN52" s="17"/>
      <c r="CO52" s="17"/>
      <c r="CP52" s="17"/>
      <c r="CQ52" s="17"/>
      <c r="CR52" s="17">
        <v>-13.8</v>
      </c>
      <c r="CS52" s="17">
        <v>-14</v>
      </c>
      <c r="CT52" s="17">
        <v>-2.2000000000000002</v>
      </c>
      <c r="CU52" s="17">
        <v>0.1</v>
      </c>
      <c r="CV52" s="17"/>
      <c r="CW52" s="17">
        <v>-16.100000000000001</v>
      </c>
      <c r="CX52" s="17">
        <v>0</v>
      </c>
      <c r="CY52" s="17"/>
      <c r="CZ52" s="17"/>
      <c r="DA52" s="17">
        <v>0.8</v>
      </c>
      <c r="DB52" s="17">
        <v>0</v>
      </c>
      <c r="DC52" s="17">
        <v>-0.1</v>
      </c>
      <c r="DD52" s="17"/>
      <c r="DE52" s="17">
        <v>0</v>
      </c>
      <c r="DF52" s="17"/>
      <c r="DG52" s="17">
        <v>0.1</v>
      </c>
      <c r="DH52" s="17">
        <v>0.8</v>
      </c>
      <c r="DI52" s="17">
        <v>0.2</v>
      </c>
      <c r="DJ52" s="17">
        <v>1.4</v>
      </c>
      <c r="DK52" s="17">
        <v>0.1</v>
      </c>
      <c r="DL52" s="17">
        <v>0.6</v>
      </c>
      <c r="DM52" s="17"/>
      <c r="DN52" s="17">
        <v>0</v>
      </c>
      <c r="DO52" s="17">
        <v>0</v>
      </c>
      <c r="DP52" s="17">
        <v>-1.2</v>
      </c>
      <c r="DQ52" s="17">
        <v>-1.3</v>
      </c>
      <c r="DR52" s="17">
        <v>0</v>
      </c>
      <c r="DS52" s="17">
        <v>0.1</v>
      </c>
      <c r="DT52" s="17">
        <v>0.6</v>
      </c>
      <c r="DU52" s="17"/>
      <c r="DV52" s="17">
        <v>0</v>
      </c>
      <c r="DW52" s="17">
        <v>-2.6</v>
      </c>
      <c r="DX52" s="17">
        <v>0.5</v>
      </c>
      <c r="DY52" s="17">
        <v>1.3</v>
      </c>
      <c r="DZ52" s="17">
        <v>2.6</v>
      </c>
      <c r="EA52" s="17">
        <v>0.5</v>
      </c>
      <c r="EB52" s="17">
        <v>1</v>
      </c>
      <c r="EC52" s="17">
        <v>1.5</v>
      </c>
      <c r="ED52" s="17">
        <v>0</v>
      </c>
      <c r="EE52" s="17">
        <v>-3.0264700000000002</v>
      </c>
      <c r="EF52" s="17">
        <v>-1.87483</v>
      </c>
      <c r="EG52" s="17">
        <v>0</v>
      </c>
      <c r="EH52" s="17">
        <v>8.4940000000000002E-2</v>
      </c>
      <c r="EI52" s="17">
        <v>2.6</v>
      </c>
      <c r="EJ52" s="17">
        <v>-0.1</v>
      </c>
      <c r="EK52" s="17">
        <v>1.6</v>
      </c>
      <c r="EL52" s="17">
        <v>0.2</v>
      </c>
      <c r="EM52" s="17">
        <v>0.2</v>
      </c>
      <c r="EN52" s="17">
        <v>0.2</v>
      </c>
      <c r="EO52" s="17"/>
      <c r="EP52" s="17">
        <v>0</v>
      </c>
      <c r="EQ52" s="17">
        <v>0</v>
      </c>
      <c r="ER52" s="17">
        <v>0</v>
      </c>
      <c r="ES52" s="17">
        <v>-0.2</v>
      </c>
      <c r="ET52" s="17">
        <v>1.4</v>
      </c>
      <c r="EU52" s="17">
        <v>0</v>
      </c>
      <c r="EV52" s="17">
        <v>0</v>
      </c>
      <c r="EW52" s="17"/>
      <c r="EX52" s="17">
        <v>0.5</v>
      </c>
      <c r="EY52" s="17">
        <v>0.7</v>
      </c>
      <c r="EZ52" s="17">
        <v>0.5</v>
      </c>
      <c r="FA52" s="17">
        <v>0</v>
      </c>
      <c r="FB52" s="17">
        <v>0.4</v>
      </c>
      <c r="FC52" s="17">
        <v>0.8</v>
      </c>
      <c r="FD52" s="17">
        <v>2.1</v>
      </c>
      <c r="FE52" s="17">
        <v>14.74</v>
      </c>
      <c r="FF52" s="17">
        <v>0.49</v>
      </c>
      <c r="FG52" s="17">
        <v>2.1</v>
      </c>
      <c r="FH52" s="17">
        <v>0</v>
      </c>
      <c r="FI52" s="17">
        <v>3.8</v>
      </c>
      <c r="FJ52" s="17">
        <v>4.2</v>
      </c>
      <c r="FK52" s="17">
        <v>246.01364000000001</v>
      </c>
      <c r="FL52" s="15"/>
      <c r="FM52" s="17">
        <v>1.31043</v>
      </c>
      <c r="FN52" s="17">
        <v>-1.002</v>
      </c>
      <c r="FO52" s="17">
        <v>2.73725</v>
      </c>
      <c r="FP52" s="17">
        <v>1.8</v>
      </c>
      <c r="FQ52" s="17">
        <v>0.33688000000000001</v>
      </c>
      <c r="FR52" s="17">
        <v>0.13342000000000001</v>
      </c>
      <c r="FS52" s="17">
        <v>0.4</v>
      </c>
      <c r="FT52" s="17">
        <v>4.0999999999999996</v>
      </c>
      <c r="FU52" s="17">
        <v>9.8159799999999997</v>
      </c>
    </row>
    <row r="53" spans="1:177" ht="24" customHeight="1" x14ac:dyDescent="0.3">
      <c r="A53" s="16" t="s">
        <v>44</v>
      </c>
      <c r="B53" s="16" t="s">
        <v>834</v>
      </c>
      <c r="C53" s="17">
        <v>33.5</v>
      </c>
      <c r="D53" s="17">
        <v>-22</v>
      </c>
      <c r="E53" s="17">
        <v>4.2</v>
      </c>
      <c r="F53" s="17"/>
      <c r="G53" s="17"/>
      <c r="H53" s="17">
        <v>-7.9</v>
      </c>
      <c r="I53" s="17">
        <v>22.8</v>
      </c>
      <c r="J53" s="17"/>
      <c r="K53" s="17"/>
      <c r="L53" s="17">
        <v>2.9</v>
      </c>
      <c r="M53" s="17">
        <v>-4.9000000000000004</v>
      </c>
      <c r="N53" s="17">
        <v>-5.5</v>
      </c>
      <c r="O53" s="17">
        <v>41.4</v>
      </c>
      <c r="P53" s="17"/>
      <c r="Q53" s="17"/>
      <c r="R53" s="17">
        <v>41</v>
      </c>
      <c r="S53" s="17">
        <v>0.1</v>
      </c>
      <c r="T53" s="17"/>
      <c r="U53" s="17"/>
      <c r="V53" s="17"/>
      <c r="W53" s="17"/>
      <c r="X53" s="17">
        <v>13.6</v>
      </c>
      <c r="Y53" s="17">
        <v>1.1000000000000001</v>
      </c>
      <c r="Z53" s="17">
        <v>0.6</v>
      </c>
      <c r="AA53" s="17">
        <v>0</v>
      </c>
      <c r="AB53" s="17">
        <v>-3.5</v>
      </c>
      <c r="AC53" s="17">
        <v>4.4000000000000004</v>
      </c>
      <c r="AD53" s="17">
        <v>4.4000000000000004</v>
      </c>
      <c r="AE53" s="17"/>
      <c r="AF53" s="17"/>
      <c r="AG53" s="17"/>
      <c r="AH53" s="17"/>
      <c r="AI53" s="17">
        <v>10.1</v>
      </c>
      <c r="AJ53" s="17">
        <v>-8</v>
      </c>
      <c r="AK53" s="17"/>
      <c r="AL53" s="17"/>
      <c r="AM53" s="17"/>
      <c r="AN53" s="17">
        <v>-1</v>
      </c>
      <c r="AO53" s="17">
        <v>2</v>
      </c>
      <c r="AP53" s="17">
        <v>3.1</v>
      </c>
      <c r="AQ53" s="17">
        <v>14.7</v>
      </c>
      <c r="AR53" s="17">
        <v>2.2000000000000002</v>
      </c>
      <c r="AS53" s="17">
        <v>0.1</v>
      </c>
      <c r="AT53" s="17">
        <v>2.6</v>
      </c>
      <c r="AU53" s="17">
        <v>1</v>
      </c>
      <c r="AV53" s="17">
        <v>-9.1999999999999993</v>
      </c>
      <c r="AW53" s="17">
        <v>-37.799999999999997</v>
      </c>
      <c r="AX53" s="17">
        <v>-44.5</v>
      </c>
      <c r="AY53" s="17">
        <v>4.0999999999999996</v>
      </c>
      <c r="AZ53" s="17">
        <v>0</v>
      </c>
      <c r="BA53" s="17">
        <v>0.6</v>
      </c>
      <c r="BB53" s="17">
        <v>0.4</v>
      </c>
      <c r="BC53" s="17">
        <v>0.3</v>
      </c>
      <c r="BD53" s="17">
        <v>-1.3</v>
      </c>
      <c r="BE53" s="17"/>
      <c r="BF53" s="17"/>
      <c r="BG53" s="17">
        <v>-1.2</v>
      </c>
      <c r="BH53" s="17"/>
      <c r="BI53" s="17"/>
      <c r="BJ53" s="17">
        <v>0</v>
      </c>
      <c r="BK53" s="17"/>
      <c r="BL53" s="17"/>
      <c r="BM53" s="17"/>
      <c r="BN53" s="17">
        <v>1.8</v>
      </c>
      <c r="BO53" s="17">
        <v>0</v>
      </c>
      <c r="BP53" s="17">
        <v>0</v>
      </c>
      <c r="BQ53" s="17">
        <v>0</v>
      </c>
      <c r="BR53" s="17">
        <v>21.3</v>
      </c>
      <c r="BS53" s="17"/>
      <c r="BT53" s="17"/>
      <c r="BU53" s="17"/>
      <c r="BV53" s="17"/>
      <c r="BW53" s="17"/>
      <c r="BX53" s="17">
        <v>0</v>
      </c>
      <c r="BY53" s="17"/>
      <c r="BZ53" s="17"/>
      <c r="CA53" s="17">
        <v>-0.6</v>
      </c>
      <c r="CB53" s="17">
        <v>62.1</v>
      </c>
      <c r="CC53" s="17">
        <v>48.8</v>
      </c>
      <c r="CD53" s="17">
        <v>5.3</v>
      </c>
      <c r="CE53" s="17">
        <v>0.3</v>
      </c>
      <c r="CF53" s="17">
        <v>1.1000000000000001</v>
      </c>
      <c r="CG53" s="17"/>
      <c r="CH53" s="17"/>
      <c r="CI53" s="17"/>
      <c r="CJ53" s="17">
        <v>53.1</v>
      </c>
      <c r="CK53" s="17">
        <v>54.6</v>
      </c>
      <c r="CL53" s="17">
        <v>-36.1</v>
      </c>
      <c r="CM53" s="17"/>
      <c r="CN53" s="17"/>
      <c r="CO53" s="17"/>
      <c r="CP53" s="17"/>
      <c r="CQ53" s="17"/>
      <c r="CR53" s="17">
        <v>-15.7</v>
      </c>
      <c r="CS53" s="17">
        <v>-15.2</v>
      </c>
      <c r="CT53" s="17">
        <v>-2.2999999999999998</v>
      </c>
      <c r="CU53" s="17">
        <v>-0.1</v>
      </c>
      <c r="CV53" s="17"/>
      <c r="CW53" s="17">
        <v>-16.899999999999999</v>
      </c>
      <c r="CX53" s="17">
        <v>0</v>
      </c>
      <c r="CY53" s="17"/>
      <c r="CZ53" s="17"/>
      <c r="DA53" s="17">
        <v>0.8</v>
      </c>
      <c r="DB53" s="17">
        <v>0</v>
      </c>
      <c r="DC53" s="17">
        <v>0</v>
      </c>
      <c r="DD53" s="17"/>
      <c r="DE53" s="17">
        <v>0</v>
      </c>
      <c r="DF53" s="17"/>
      <c r="DG53" s="17">
        <v>0.1</v>
      </c>
      <c r="DH53" s="17">
        <v>0.7</v>
      </c>
      <c r="DI53" s="17">
        <v>0.1</v>
      </c>
      <c r="DJ53" s="17">
        <v>1.2</v>
      </c>
      <c r="DK53" s="17">
        <v>0.1</v>
      </c>
      <c r="DL53" s="17">
        <v>0.6</v>
      </c>
      <c r="DM53" s="17"/>
      <c r="DN53" s="17">
        <v>0</v>
      </c>
      <c r="DO53" s="17">
        <v>0</v>
      </c>
      <c r="DP53" s="17">
        <v>-1.4</v>
      </c>
      <c r="DQ53" s="17">
        <v>-1.1000000000000001</v>
      </c>
      <c r="DR53" s="17">
        <v>0</v>
      </c>
      <c r="DS53" s="17">
        <v>0</v>
      </c>
      <c r="DT53" s="17">
        <v>0.7</v>
      </c>
      <c r="DU53" s="17"/>
      <c r="DV53" s="17">
        <v>0</v>
      </c>
      <c r="DW53" s="17">
        <v>-2.7</v>
      </c>
      <c r="DX53" s="17">
        <v>0.5</v>
      </c>
      <c r="DY53" s="17">
        <v>1.2</v>
      </c>
      <c r="DZ53" s="17">
        <v>2.4</v>
      </c>
      <c r="EA53" s="17">
        <v>0.9</v>
      </c>
      <c r="EB53" s="17">
        <v>1</v>
      </c>
      <c r="EC53" s="17">
        <v>0.1</v>
      </c>
      <c r="ED53" s="17">
        <v>0</v>
      </c>
      <c r="EE53" s="17">
        <v>-0.82674999999999998</v>
      </c>
      <c r="EF53" s="17">
        <v>-4.6290100000000001</v>
      </c>
      <c r="EG53" s="17">
        <v>0</v>
      </c>
      <c r="EH53" s="17">
        <v>0</v>
      </c>
      <c r="EI53" s="17">
        <v>2.6</v>
      </c>
      <c r="EJ53" s="17">
        <v>-0.1</v>
      </c>
      <c r="EK53" s="17">
        <v>1.4</v>
      </c>
      <c r="EL53" s="17">
        <v>0.2</v>
      </c>
      <c r="EM53" s="17">
        <v>0.2</v>
      </c>
      <c r="EN53" s="17">
        <v>0.2</v>
      </c>
      <c r="EO53" s="17"/>
      <c r="EP53" s="17">
        <v>0</v>
      </c>
      <c r="EQ53" s="17">
        <v>0</v>
      </c>
      <c r="ER53" s="17">
        <v>0</v>
      </c>
      <c r="ES53" s="17">
        <v>-0.2</v>
      </c>
      <c r="ET53" s="17">
        <v>4.3</v>
      </c>
      <c r="EU53" s="17">
        <v>0</v>
      </c>
      <c r="EV53" s="17">
        <v>0</v>
      </c>
      <c r="EW53" s="17"/>
      <c r="EX53" s="17">
        <v>0.5</v>
      </c>
      <c r="EY53" s="17">
        <v>0.7</v>
      </c>
      <c r="EZ53" s="17">
        <v>0.5</v>
      </c>
      <c r="FA53" s="17">
        <v>0</v>
      </c>
      <c r="FB53" s="17">
        <v>1</v>
      </c>
      <c r="FC53" s="17">
        <v>1.1000000000000001</v>
      </c>
      <c r="FD53" s="17">
        <v>2</v>
      </c>
      <c r="FE53" s="17">
        <v>14.63</v>
      </c>
      <c r="FF53" s="17">
        <v>0.18</v>
      </c>
      <c r="FG53" s="17">
        <v>1.6</v>
      </c>
      <c r="FH53" s="17">
        <v>0</v>
      </c>
      <c r="FI53" s="17">
        <v>3.3</v>
      </c>
      <c r="FJ53" s="17">
        <v>4.2</v>
      </c>
      <c r="FK53" s="17">
        <v>263.95424000000003</v>
      </c>
      <c r="FL53" s="15"/>
      <c r="FM53" s="17">
        <v>1.3007899999999999</v>
      </c>
      <c r="FN53" s="17">
        <v>-0.77600000000000002</v>
      </c>
      <c r="FO53" s="17">
        <v>2.8780000000000001</v>
      </c>
      <c r="FP53" s="17">
        <v>1.8</v>
      </c>
      <c r="FQ53" s="17">
        <v>0.32438</v>
      </c>
      <c r="FR53" s="17">
        <v>8.7900000000000006E-2</v>
      </c>
      <c r="FS53" s="17">
        <v>0.6</v>
      </c>
      <c r="FT53" s="17">
        <v>1.9</v>
      </c>
      <c r="FU53" s="17">
        <v>8.1150699999999993</v>
      </c>
    </row>
    <row r="54" spans="1:177" ht="24" customHeight="1" x14ac:dyDescent="0.3">
      <c r="A54" s="16" t="s">
        <v>44</v>
      </c>
      <c r="B54" s="16" t="s">
        <v>835</v>
      </c>
      <c r="C54" s="17">
        <v>30.3</v>
      </c>
      <c r="D54" s="17">
        <v>-31.8</v>
      </c>
      <c r="E54" s="17">
        <v>1.6</v>
      </c>
      <c r="F54" s="17"/>
      <c r="G54" s="17"/>
      <c r="H54" s="17">
        <v>-9.5</v>
      </c>
      <c r="I54" s="17">
        <v>20.100000000000001</v>
      </c>
      <c r="J54" s="17"/>
      <c r="K54" s="17"/>
      <c r="L54" s="17">
        <v>4.5</v>
      </c>
      <c r="M54" s="17">
        <v>-12.1</v>
      </c>
      <c r="N54" s="17">
        <v>-13.6</v>
      </c>
      <c r="O54" s="17">
        <v>43.6</v>
      </c>
      <c r="P54" s="17"/>
      <c r="Q54" s="17"/>
      <c r="R54" s="17">
        <v>36.6</v>
      </c>
      <c r="S54" s="17">
        <v>-0.2</v>
      </c>
      <c r="T54" s="17"/>
      <c r="U54" s="17"/>
      <c r="V54" s="17"/>
      <c r="W54" s="17"/>
      <c r="X54" s="17">
        <v>11.4</v>
      </c>
      <c r="Y54" s="17">
        <v>1.2</v>
      </c>
      <c r="Z54" s="17">
        <v>0.5</v>
      </c>
      <c r="AA54" s="17">
        <v>0</v>
      </c>
      <c r="AB54" s="17">
        <v>-3.5</v>
      </c>
      <c r="AC54" s="17">
        <v>4.3</v>
      </c>
      <c r="AD54" s="17">
        <v>0.9</v>
      </c>
      <c r="AE54" s="17"/>
      <c r="AF54" s="17"/>
      <c r="AG54" s="17"/>
      <c r="AH54" s="17"/>
      <c r="AI54" s="17">
        <v>8.8000000000000007</v>
      </c>
      <c r="AJ54" s="17">
        <v>-8</v>
      </c>
      <c r="AK54" s="17"/>
      <c r="AL54" s="17"/>
      <c r="AM54" s="17"/>
      <c r="AN54" s="17">
        <v>-1.1000000000000001</v>
      </c>
      <c r="AO54" s="17">
        <v>-10.6</v>
      </c>
      <c r="AP54" s="17">
        <v>3.4</v>
      </c>
      <c r="AQ54" s="17">
        <v>16.100000000000001</v>
      </c>
      <c r="AR54" s="17">
        <v>2.1</v>
      </c>
      <c r="AS54" s="17">
        <v>-0.1</v>
      </c>
      <c r="AT54" s="17">
        <v>2.6</v>
      </c>
      <c r="AU54" s="17">
        <v>1.2</v>
      </c>
      <c r="AV54" s="17">
        <v>-10.3</v>
      </c>
      <c r="AW54" s="17">
        <v>-38.799999999999997</v>
      </c>
      <c r="AX54" s="17">
        <v>-45.2</v>
      </c>
      <c r="AY54" s="17">
        <v>-0.5</v>
      </c>
      <c r="AZ54" s="17">
        <v>-2.6</v>
      </c>
      <c r="BA54" s="17">
        <v>-1.6</v>
      </c>
      <c r="BB54" s="17">
        <v>0.4</v>
      </c>
      <c r="BC54" s="17">
        <v>0.3</v>
      </c>
      <c r="BD54" s="17">
        <v>-3.5</v>
      </c>
      <c r="BE54" s="17"/>
      <c r="BF54" s="17"/>
      <c r="BG54" s="17">
        <v>-1.7</v>
      </c>
      <c r="BH54" s="17"/>
      <c r="BI54" s="17"/>
      <c r="BJ54" s="17">
        <v>0</v>
      </c>
      <c r="BK54" s="17"/>
      <c r="BL54" s="17"/>
      <c r="BM54" s="17"/>
      <c r="BN54" s="17">
        <v>4.7</v>
      </c>
      <c r="BO54" s="17">
        <v>0</v>
      </c>
      <c r="BP54" s="17">
        <v>0</v>
      </c>
      <c r="BQ54" s="17">
        <v>0</v>
      </c>
      <c r="BR54" s="17">
        <v>19.100000000000001</v>
      </c>
      <c r="BS54" s="17"/>
      <c r="BT54" s="17"/>
      <c r="BU54" s="17"/>
      <c r="BV54" s="17"/>
      <c r="BW54" s="17"/>
      <c r="BX54" s="17">
        <v>0</v>
      </c>
      <c r="BY54" s="17"/>
      <c r="BZ54" s="17"/>
      <c r="CA54" s="17">
        <v>-0.6</v>
      </c>
      <c r="CB54" s="17">
        <v>64.2</v>
      </c>
      <c r="CC54" s="17">
        <v>49.6</v>
      </c>
      <c r="CD54" s="17">
        <v>6.5</v>
      </c>
      <c r="CE54" s="17">
        <v>0.3</v>
      </c>
      <c r="CF54" s="17">
        <v>1.1000000000000001</v>
      </c>
      <c r="CG54" s="17"/>
      <c r="CH54" s="17"/>
      <c r="CI54" s="17"/>
      <c r="CJ54" s="17">
        <v>52.9</v>
      </c>
      <c r="CK54" s="17">
        <v>54.4</v>
      </c>
      <c r="CL54" s="17">
        <v>-36.1</v>
      </c>
      <c r="CM54" s="17"/>
      <c r="CN54" s="17"/>
      <c r="CO54" s="17"/>
      <c r="CP54" s="17"/>
      <c r="CQ54" s="17"/>
      <c r="CR54" s="17">
        <v>-18.2</v>
      </c>
      <c r="CS54" s="17">
        <v>-16.7</v>
      </c>
      <c r="CT54" s="17">
        <v>-2</v>
      </c>
      <c r="CU54" s="17">
        <v>0.2</v>
      </c>
      <c r="CV54" s="17"/>
      <c r="CW54" s="17">
        <v>-17.600000000000001</v>
      </c>
      <c r="CX54" s="17">
        <v>0</v>
      </c>
      <c r="CY54" s="17"/>
      <c r="CZ54" s="17"/>
      <c r="DA54" s="17">
        <v>0.8</v>
      </c>
      <c r="DB54" s="17">
        <v>0</v>
      </c>
      <c r="DC54" s="17">
        <v>-0.1</v>
      </c>
      <c r="DD54" s="17"/>
      <c r="DE54" s="17">
        <v>0</v>
      </c>
      <c r="DF54" s="17"/>
      <c r="DG54" s="17">
        <v>0.1</v>
      </c>
      <c r="DH54" s="17">
        <v>0.8</v>
      </c>
      <c r="DI54" s="17">
        <v>0.2</v>
      </c>
      <c r="DJ54" s="17">
        <v>0.8</v>
      </c>
      <c r="DK54" s="17">
        <v>0.1</v>
      </c>
      <c r="DL54" s="17">
        <v>0.6</v>
      </c>
      <c r="DM54" s="17"/>
      <c r="DN54" s="17">
        <v>0</v>
      </c>
      <c r="DO54" s="17">
        <v>0</v>
      </c>
      <c r="DP54" s="17">
        <v>-1.5</v>
      </c>
      <c r="DQ54" s="17">
        <v>-1.7</v>
      </c>
      <c r="DR54" s="17">
        <v>0</v>
      </c>
      <c r="DS54" s="17">
        <v>0</v>
      </c>
      <c r="DT54" s="17">
        <v>0.4</v>
      </c>
      <c r="DU54" s="17"/>
      <c r="DV54" s="17">
        <v>0</v>
      </c>
      <c r="DW54" s="17">
        <v>-2.6</v>
      </c>
      <c r="DX54" s="17">
        <v>0.3</v>
      </c>
      <c r="DY54" s="17">
        <v>1</v>
      </c>
      <c r="DZ54" s="17">
        <v>2.2000000000000002</v>
      </c>
      <c r="EA54" s="17">
        <v>1.1000000000000001</v>
      </c>
      <c r="EB54" s="17">
        <v>1</v>
      </c>
      <c r="EC54" s="17">
        <v>1.9</v>
      </c>
      <c r="ED54" s="17">
        <v>0</v>
      </c>
      <c r="EE54" s="17">
        <v>-3.75007</v>
      </c>
      <c r="EF54" s="17">
        <v>-2.0941800000000002</v>
      </c>
      <c r="EG54" s="17">
        <v>0</v>
      </c>
      <c r="EH54" s="17">
        <v>0</v>
      </c>
      <c r="EI54" s="17">
        <v>2.6</v>
      </c>
      <c r="EJ54" s="17">
        <v>0</v>
      </c>
      <c r="EK54" s="17">
        <v>1.4</v>
      </c>
      <c r="EL54" s="17">
        <v>0.2</v>
      </c>
      <c r="EM54" s="17">
        <v>0.2</v>
      </c>
      <c r="EN54" s="17">
        <v>0.2</v>
      </c>
      <c r="EO54" s="17"/>
      <c r="EP54" s="17">
        <v>0</v>
      </c>
      <c r="EQ54" s="17">
        <v>0</v>
      </c>
      <c r="ER54" s="17">
        <v>0</v>
      </c>
      <c r="ES54" s="17">
        <v>-0.2</v>
      </c>
      <c r="ET54" s="17">
        <v>1.9</v>
      </c>
      <c r="EU54" s="17">
        <v>0</v>
      </c>
      <c r="EV54" s="17">
        <v>0</v>
      </c>
      <c r="EW54" s="17"/>
      <c r="EX54" s="17">
        <v>0.6</v>
      </c>
      <c r="EY54" s="17">
        <v>0.7</v>
      </c>
      <c r="EZ54" s="17">
        <v>0.5</v>
      </c>
      <c r="FA54" s="17">
        <v>0</v>
      </c>
      <c r="FB54" s="17">
        <v>1</v>
      </c>
      <c r="FC54" s="17">
        <v>1.4</v>
      </c>
      <c r="FD54" s="17">
        <v>1.7</v>
      </c>
      <c r="FE54" s="17">
        <v>13.73</v>
      </c>
      <c r="FF54" s="17">
        <v>0.1</v>
      </c>
      <c r="FG54" s="17">
        <v>0.1</v>
      </c>
      <c r="FH54" s="17">
        <v>0</v>
      </c>
      <c r="FI54" s="17">
        <v>3.1</v>
      </c>
      <c r="FJ54" s="17">
        <v>3.9</v>
      </c>
      <c r="FK54" s="17">
        <v>189.68575000000001</v>
      </c>
      <c r="FL54" s="15"/>
      <c r="FM54" s="17">
        <v>1.3624499999999999</v>
      </c>
      <c r="FN54" s="17">
        <v>-1.294</v>
      </c>
      <c r="FO54" s="17">
        <v>2.7105000000000001</v>
      </c>
      <c r="FP54" s="17">
        <v>1.8</v>
      </c>
      <c r="FQ54" s="17">
        <v>0.3125</v>
      </c>
      <c r="FR54" s="17">
        <v>5.8659999999999997E-2</v>
      </c>
      <c r="FS54" s="17">
        <v>0.2</v>
      </c>
      <c r="FT54" s="17">
        <v>2</v>
      </c>
      <c r="FU54" s="17">
        <v>7.1501099999999997</v>
      </c>
    </row>
    <row r="55" spans="1:177" ht="24" customHeight="1" x14ac:dyDescent="0.3">
      <c r="A55" s="16" t="s">
        <v>44</v>
      </c>
      <c r="B55" s="16" t="s">
        <v>836</v>
      </c>
      <c r="C55" s="17">
        <v>29.3</v>
      </c>
      <c r="D55" s="17">
        <v>-28.4</v>
      </c>
      <c r="E55" s="17">
        <v>2.2999999999999998</v>
      </c>
      <c r="F55" s="17"/>
      <c r="G55" s="17"/>
      <c r="H55" s="17">
        <v>-11</v>
      </c>
      <c r="I55" s="17">
        <v>23.7</v>
      </c>
      <c r="J55" s="17"/>
      <c r="K55" s="17"/>
      <c r="L55" s="17">
        <v>3.1</v>
      </c>
      <c r="M55" s="17">
        <v>-6.6</v>
      </c>
      <c r="N55" s="17">
        <v>-8.4</v>
      </c>
      <c r="O55" s="17">
        <v>41.3</v>
      </c>
      <c r="P55" s="17"/>
      <c r="Q55" s="17"/>
      <c r="R55" s="17">
        <v>35.9</v>
      </c>
      <c r="S55" s="17">
        <v>-0.1</v>
      </c>
      <c r="T55" s="17"/>
      <c r="U55" s="17"/>
      <c r="V55" s="17"/>
      <c r="W55" s="17"/>
      <c r="X55" s="17">
        <v>12</v>
      </c>
      <c r="Y55" s="17">
        <v>0.9</v>
      </c>
      <c r="Z55" s="17">
        <v>0.2</v>
      </c>
      <c r="AA55" s="17">
        <v>0</v>
      </c>
      <c r="AB55" s="17">
        <v>-3.5</v>
      </c>
      <c r="AC55" s="17">
        <v>4.3</v>
      </c>
      <c r="AD55" s="17">
        <v>-2</v>
      </c>
      <c r="AE55" s="17"/>
      <c r="AF55" s="17"/>
      <c r="AG55" s="17"/>
      <c r="AH55" s="17"/>
      <c r="AI55" s="17">
        <v>8.4</v>
      </c>
      <c r="AJ55" s="17">
        <v>-8.3000000000000007</v>
      </c>
      <c r="AK55" s="17"/>
      <c r="AL55" s="17"/>
      <c r="AM55" s="17"/>
      <c r="AN55" s="17">
        <v>-1.4</v>
      </c>
      <c r="AO55" s="17">
        <v>-11.8</v>
      </c>
      <c r="AP55" s="17">
        <v>4.0999999999999996</v>
      </c>
      <c r="AQ55" s="17">
        <v>14.9</v>
      </c>
      <c r="AR55" s="17">
        <v>2.2000000000000002</v>
      </c>
      <c r="AS55" s="17">
        <v>0.2</v>
      </c>
      <c r="AT55" s="17">
        <v>2.6</v>
      </c>
      <c r="AU55" s="17">
        <v>0.7</v>
      </c>
      <c r="AV55" s="17">
        <v>-12.1</v>
      </c>
      <c r="AW55" s="17">
        <v>-40.6</v>
      </c>
      <c r="AX55" s="17">
        <v>-47</v>
      </c>
      <c r="AY55" s="17">
        <v>1.1000000000000001</v>
      </c>
      <c r="AZ55" s="17">
        <v>-1</v>
      </c>
      <c r="BA55" s="17">
        <v>3.5</v>
      </c>
      <c r="BB55" s="17">
        <v>0.4</v>
      </c>
      <c r="BC55" s="17">
        <v>0.3</v>
      </c>
      <c r="BD55" s="17">
        <v>-3.2</v>
      </c>
      <c r="BE55" s="17"/>
      <c r="BF55" s="17"/>
      <c r="BG55" s="17">
        <v>-2.5</v>
      </c>
      <c r="BH55" s="17"/>
      <c r="BI55" s="17"/>
      <c r="BJ55" s="17">
        <v>0</v>
      </c>
      <c r="BK55" s="17"/>
      <c r="BL55" s="17"/>
      <c r="BM55" s="17"/>
      <c r="BN55" s="17">
        <v>2.5</v>
      </c>
      <c r="BO55" s="17">
        <v>0</v>
      </c>
      <c r="BP55" s="17">
        <v>0</v>
      </c>
      <c r="BQ55" s="17">
        <v>0</v>
      </c>
      <c r="BR55" s="17">
        <v>17.8</v>
      </c>
      <c r="BS55" s="17"/>
      <c r="BT55" s="17"/>
      <c r="BU55" s="17"/>
      <c r="BV55" s="17"/>
      <c r="BW55" s="17"/>
      <c r="BX55" s="17">
        <v>0</v>
      </c>
      <c r="BY55" s="17"/>
      <c r="BZ55" s="17"/>
      <c r="CA55" s="17">
        <v>-0.6</v>
      </c>
      <c r="CB55" s="17">
        <v>63.7</v>
      </c>
      <c r="CC55" s="17">
        <v>49.2</v>
      </c>
      <c r="CD55" s="17">
        <v>6.1</v>
      </c>
      <c r="CE55" s="17">
        <v>0.3</v>
      </c>
      <c r="CF55" s="17">
        <v>1.1000000000000001</v>
      </c>
      <c r="CG55" s="17"/>
      <c r="CH55" s="17"/>
      <c r="CI55" s="17"/>
      <c r="CJ55" s="17">
        <v>50.2</v>
      </c>
      <c r="CK55" s="17">
        <v>51.6</v>
      </c>
      <c r="CL55" s="17">
        <v>-40.6</v>
      </c>
      <c r="CM55" s="17"/>
      <c r="CN55" s="17"/>
      <c r="CO55" s="17"/>
      <c r="CP55" s="17"/>
      <c r="CQ55" s="17"/>
      <c r="CR55" s="17">
        <v>-20.2</v>
      </c>
      <c r="CS55" s="17">
        <v>-17.8</v>
      </c>
      <c r="CT55" s="17">
        <v>-2</v>
      </c>
      <c r="CU55" s="17">
        <v>0.2</v>
      </c>
      <c r="CV55" s="17"/>
      <c r="CW55" s="17">
        <v>-18.600000000000001</v>
      </c>
      <c r="CX55" s="17">
        <v>0</v>
      </c>
      <c r="CY55" s="17"/>
      <c r="CZ55" s="17"/>
      <c r="DA55" s="17">
        <v>0.8</v>
      </c>
      <c r="DB55" s="17">
        <v>0</v>
      </c>
      <c r="DC55" s="17">
        <v>-0.1</v>
      </c>
      <c r="DD55" s="17"/>
      <c r="DE55" s="17">
        <v>0</v>
      </c>
      <c r="DF55" s="17"/>
      <c r="DG55" s="17">
        <v>0.1</v>
      </c>
      <c r="DH55" s="17">
        <v>0.8</v>
      </c>
      <c r="DI55" s="17">
        <v>0.2</v>
      </c>
      <c r="DJ55" s="17">
        <v>0.6</v>
      </c>
      <c r="DK55" s="17">
        <v>0.1</v>
      </c>
      <c r="DL55" s="17">
        <v>0.6</v>
      </c>
      <c r="DM55" s="17"/>
      <c r="DN55" s="17">
        <v>0</v>
      </c>
      <c r="DO55" s="17">
        <v>0</v>
      </c>
      <c r="DP55" s="17">
        <v>-2</v>
      </c>
      <c r="DQ55" s="17">
        <v>-2.7</v>
      </c>
      <c r="DR55" s="17">
        <v>0</v>
      </c>
      <c r="DS55" s="17">
        <v>0.1</v>
      </c>
      <c r="DT55" s="17">
        <v>0.4</v>
      </c>
      <c r="DU55" s="17"/>
      <c r="DV55" s="17">
        <v>0</v>
      </c>
      <c r="DW55" s="17">
        <v>-2.6</v>
      </c>
      <c r="DX55" s="17">
        <v>0.4</v>
      </c>
      <c r="DY55" s="17">
        <v>1.2</v>
      </c>
      <c r="DZ55" s="17">
        <v>2.2999999999999998</v>
      </c>
      <c r="EA55" s="17">
        <v>0.9</v>
      </c>
      <c r="EB55" s="17">
        <v>1</v>
      </c>
      <c r="EC55" s="17">
        <v>1.3</v>
      </c>
      <c r="ED55" s="17">
        <v>0</v>
      </c>
      <c r="EE55" s="17">
        <v>-1.4129700000000001</v>
      </c>
      <c r="EF55" s="17">
        <v>0.10612000000000001</v>
      </c>
      <c r="EG55" s="17">
        <v>0</v>
      </c>
      <c r="EH55" s="17">
        <v>0</v>
      </c>
      <c r="EI55" s="17">
        <v>2.6</v>
      </c>
      <c r="EJ55" s="17">
        <v>0</v>
      </c>
      <c r="EK55" s="17">
        <v>1.4</v>
      </c>
      <c r="EL55" s="17">
        <v>0.2</v>
      </c>
      <c r="EM55" s="17">
        <v>0.2</v>
      </c>
      <c r="EN55" s="17">
        <v>0.2</v>
      </c>
      <c r="EO55" s="17"/>
      <c r="EP55" s="17">
        <v>0</v>
      </c>
      <c r="EQ55" s="17">
        <v>0</v>
      </c>
      <c r="ER55" s="17">
        <v>0</v>
      </c>
      <c r="ES55" s="17">
        <v>-0.2</v>
      </c>
      <c r="ET55" s="17">
        <v>-6.2</v>
      </c>
      <c r="EU55" s="17">
        <v>0</v>
      </c>
      <c r="EV55" s="17">
        <v>0</v>
      </c>
      <c r="EW55" s="17"/>
      <c r="EX55" s="17">
        <v>0.6</v>
      </c>
      <c r="EY55" s="17">
        <v>0.7</v>
      </c>
      <c r="EZ55" s="17">
        <v>0.5</v>
      </c>
      <c r="FA55" s="17">
        <v>0</v>
      </c>
      <c r="FB55" s="17">
        <v>1</v>
      </c>
      <c r="FC55" s="17">
        <v>1.2</v>
      </c>
      <c r="FD55" s="17">
        <v>1.9</v>
      </c>
      <c r="FE55" s="17">
        <v>12.52</v>
      </c>
      <c r="FF55" s="17">
        <v>0.08</v>
      </c>
      <c r="FG55" s="17">
        <v>4</v>
      </c>
      <c r="FH55" s="17">
        <v>0</v>
      </c>
      <c r="FI55" s="17">
        <v>3.1</v>
      </c>
      <c r="FJ55" s="17">
        <v>3.9</v>
      </c>
      <c r="FK55" s="17">
        <v>176.19315</v>
      </c>
      <c r="FL55" s="15"/>
      <c r="FM55" s="17">
        <v>1.8785400000000001</v>
      </c>
      <c r="FN55" s="17">
        <v>-0.92200000000000004</v>
      </c>
      <c r="FO55" s="17">
        <v>2.93825</v>
      </c>
      <c r="FP55" s="17">
        <v>1.8</v>
      </c>
      <c r="FQ55" s="17">
        <v>0.30459999999999998</v>
      </c>
      <c r="FR55" s="17">
        <v>5.4730000000000001E-2</v>
      </c>
      <c r="FS55" s="17">
        <v>0</v>
      </c>
      <c r="FT55" s="17">
        <v>2</v>
      </c>
      <c r="FU55" s="17">
        <v>8.0541199999999993</v>
      </c>
    </row>
    <row r="56" spans="1:177" ht="24" customHeight="1" x14ac:dyDescent="0.3">
      <c r="A56" s="16" t="s">
        <v>44</v>
      </c>
      <c r="B56" s="16" t="s">
        <v>837</v>
      </c>
      <c r="C56" s="17">
        <v>30</v>
      </c>
      <c r="D56" s="17">
        <v>-20.8</v>
      </c>
      <c r="E56" s="17">
        <v>4.0999999999999996</v>
      </c>
      <c r="F56" s="17"/>
      <c r="G56" s="17"/>
      <c r="H56" s="17">
        <v>-11.7</v>
      </c>
      <c r="I56" s="17">
        <v>8.5</v>
      </c>
      <c r="J56" s="17"/>
      <c r="K56" s="17"/>
      <c r="L56" s="17">
        <v>-11.5</v>
      </c>
      <c r="M56" s="17">
        <v>-7</v>
      </c>
      <c r="N56" s="17">
        <v>-6.1</v>
      </c>
      <c r="O56" s="17">
        <v>43.5</v>
      </c>
      <c r="P56" s="17"/>
      <c r="Q56" s="17"/>
      <c r="R56" s="17">
        <v>25.8</v>
      </c>
      <c r="S56" s="17">
        <v>0.1</v>
      </c>
      <c r="T56" s="17"/>
      <c r="U56" s="17"/>
      <c r="V56" s="17"/>
      <c r="W56" s="17"/>
      <c r="X56" s="17">
        <v>14.4</v>
      </c>
      <c r="Y56" s="17">
        <v>1</v>
      </c>
      <c r="Z56" s="17">
        <v>0.3</v>
      </c>
      <c r="AA56" s="17">
        <v>0</v>
      </c>
      <c r="AB56" s="17">
        <v>-3.4</v>
      </c>
      <c r="AC56" s="17">
        <v>4.4000000000000004</v>
      </c>
      <c r="AD56" s="17">
        <v>-2</v>
      </c>
      <c r="AE56" s="17"/>
      <c r="AF56" s="17"/>
      <c r="AG56" s="17"/>
      <c r="AH56" s="17"/>
      <c r="AI56" s="17">
        <v>8.8000000000000007</v>
      </c>
      <c r="AJ56" s="17">
        <v>-9.5</v>
      </c>
      <c r="AK56" s="17"/>
      <c r="AL56" s="17"/>
      <c r="AM56" s="17"/>
      <c r="AN56" s="17">
        <v>-1.7</v>
      </c>
      <c r="AO56" s="17">
        <v>-14.9</v>
      </c>
      <c r="AP56" s="17">
        <v>4.5</v>
      </c>
      <c r="AQ56" s="17">
        <v>15.6</v>
      </c>
      <c r="AR56" s="17">
        <v>1.9</v>
      </c>
      <c r="AS56" s="17">
        <v>0.1</v>
      </c>
      <c r="AT56" s="17">
        <v>2.6</v>
      </c>
      <c r="AU56" s="17">
        <v>2</v>
      </c>
      <c r="AV56" s="17">
        <v>-14.4</v>
      </c>
      <c r="AW56" s="17">
        <v>-37.1</v>
      </c>
      <c r="AX56" s="17">
        <v>-39.9</v>
      </c>
      <c r="AY56" s="17">
        <v>1.3</v>
      </c>
      <c r="AZ56" s="17">
        <v>1.1000000000000001</v>
      </c>
      <c r="BA56" s="17">
        <v>5</v>
      </c>
      <c r="BB56" s="17">
        <v>0.4</v>
      </c>
      <c r="BC56" s="17">
        <v>0.1</v>
      </c>
      <c r="BD56" s="17">
        <v>-0.4</v>
      </c>
      <c r="BE56" s="17"/>
      <c r="BF56" s="17"/>
      <c r="BG56" s="17">
        <v>1.5</v>
      </c>
      <c r="BH56" s="17"/>
      <c r="BI56" s="17"/>
      <c r="BJ56" s="17">
        <v>0</v>
      </c>
      <c r="BK56" s="17"/>
      <c r="BL56" s="17"/>
      <c r="BM56" s="17"/>
      <c r="BN56" s="17">
        <v>-1.1000000000000001</v>
      </c>
      <c r="BO56" s="17">
        <v>0</v>
      </c>
      <c r="BP56" s="17">
        <v>0</v>
      </c>
      <c r="BQ56" s="17">
        <v>0</v>
      </c>
      <c r="BR56" s="17">
        <v>-2.2999999999999998</v>
      </c>
      <c r="BS56" s="17"/>
      <c r="BT56" s="17"/>
      <c r="BU56" s="17"/>
      <c r="BV56" s="17"/>
      <c r="BW56" s="17"/>
      <c r="BX56" s="17">
        <v>0</v>
      </c>
      <c r="BY56" s="17"/>
      <c r="BZ56" s="17"/>
      <c r="CA56" s="17">
        <v>-0.6</v>
      </c>
      <c r="CB56" s="17">
        <v>16.8</v>
      </c>
      <c r="CC56" s="17">
        <v>29.1</v>
      </c>
      <c r="CD56" s="17">
        <v>4.5</v>
      </c>
      <c r="CE56" s="17">
        <v>0.3</v>
      </c>
      <c r="CF56" s="17">
        <v>-1.3</v>
      </c>
      <c r="CG56" s="17"/>
      <c r="CH56" s="17"/>
      <c r="CI56" s="17"/>
      <c r="CJ56" s="17">
        <v>25.8</v>
      </c>
      <c r="CK56" s="17">
        <v>27.4</v>
      </c>
      <c r="CL56" s="17">
        <v>-30.3</v>
      </c>
      <c r="CM56" s="17"/>
      <c r="CN56" s="17"/>
      <c r="CO56" s="17"/>
      <c r="CP56" s="17"/>
      <c r="CQ56" s="17"/>
      <c r="CR56" s="17">
        <v>-23.7</v>
      </c>
      <c r="CS56" s="17">
        <v>-19.899999999999999</v>
      </c>
      <c r="CT56" s="17">
        <v>-2.2000000000000002</v>
      </c>
      <c r="CU56" s="17">
        <v>0.1</v>
      </c>
      <c r="CV56" s="17"/>
      <c r="CW56" s="17">
        <v>-18.899999999999999</v>
      </c>
      <c r="CX56" s="17">
        <v>0</v>
      </c>
      <c r="CY56" s="17"/>
      <c r="CZ56" s="17"/>
      <c r="DA56" s="17">
        <v>0.8</v>
      </c>
      <c r="DB56" s="17">
        <v>0</v>
      </c>
      <c r="DC56" s="17">
        <v>0</v>
      </c>
      <c r="DD56" s="17"/>
      <c r="DE56" s="17">
        <v>0</v>
      </c>
      <c r="DF56" s="17"/>
      <c r="DG56" s="17">
        <v>0.1</v>
      </c>
      <c r="DH56" s="17">
        <v>0.8</v>
      </c>
      <c r="DI56" s="17">
        <v>0.2</v>
      </c>
      <c r="DJ56" s="17">
        <v>0.4</v>
      </c>
      <c r="DK56" s="17">
        <v>0.1</v>
      </c>
      <c r="DL56" s="17">
        <v>0.6</v>
      </c>
      <c r="DM56" s="17"/>
      <c r="DN56" s="17">
        <v>0</v>
      </c>
      <c r="DO56" s="17">
        <v>0</v>
      </c>
      <c r="DP56" s="17">
        <v>-2.2000000000000002</v>
      </c>
      <c r="DQ56" s="17">
        <v>-3.4</v>
      </c>
      <c r="DR56" s="17">
        <v>0</v>
      </c>
      <c r="DS56" s="17">
        <v>0</v>
      </c>
      <c r="DT56" s="17">
        <v>0.4</v>
      </c>
      <c r="DU56" s="17"/>
      <c r="DV56" s="17">
        <v>0</v>
      </c>
      <c r="DW56" s="17">
        <v>-2.6</v>
      </c>
      <c r="DX56" s="17">
        <v>0.5</v>
      </c>
      <c r="DY56" s="17">
        <v>1.1000000000000001</v>
      </c>
      <c r="DZ56" s="17">
        <v>2.2999999999999998</v>
      </c>
      <c r="EA56" s="17">
        <v>0.9</v>
      </c>
      <c r="EB56" s="17">
        <v>1</v>
      </c>
      <c r="EC56" s="17">
        <v>6.1</v>
      </c>
      <c r="ED56" s="17">
        <v>0</v>
      </c>
      <c r="EE56" s="17">
        <v>-1.2068099999999999</v>
      </c>
      <c r="EF56" s="17">
        <v>-7.3810000000000001E-2</v>
      </c>
      <c r="EG56" s="17">
        <v>0</v>
      </c>
      <c r="EH56" s="17">
        <v>0</v>
      </c>
      <c r="EI56" s="17">
        <v>2.6</v>
      </c>
      <c r="EJ56" s="17">
        <v>0</v>
      </c>
      <c r="EK56" s="17">
        <v>1.4</v>
      </c>
      <c r="EL56" s="17">
        <v>0.2</v>
      </c>
      <c r="EM56" s="17">
        <v>0.2</v>
      </c>
      <c r="EN56" s="17">
        <v>0.2</v>
      </c>
      <c r="EO56" s="17"/>
      <c r="EP56" s="17">
        <v>0</v>
      </c>
      <c r="EQ56" s="17">
        <v>0</v>
      </c>
      <c r="ER56" s="17">
        <v>0</v>
      </c>
      <c r="ES56" s="17">
        <v>-0.2</v>
      </c>
      <c r="ET56" s="17">
        <v>-8.6999999999999993</v>
      </c>
      <c r="EU56" s="17">
        <v>0</v>
      </c>
      <c r="EV56" s="17">
        <v>0</v>
      </c>
      <c r="EW56" s="17"/>
      <c r="EX56" s="17">
        <v>0.6</v>
      </c>
      <c r="EY56" s="17">
        <v>0.7</v>
      </c>
      <c r="EZ56" s="17">
        <v>0.5</v>
      </c>
      <c r="FA56" s="17">
        <v>0</v>
      </c>
      <c r="FB56" s="17">
        <v>1</v>
      </c>
      <c r="FC56" s="17">
        <v>1.1000000000000001</v>
      </c>
      <c r="FD56" s="17">
        <v>1.9</v>
      </c>
      <c r="FE56" s="17">
        <v>13.54</v>
      </c>
      <c r="FF56" s="17">
        <v>0.51</v>
      </c>
      <c r="FG56" s="17">
        <v>4.9000000000000004</v>
      </c>
      <c r="FH56" s="17">
        <v>0</v>
      </c>
      <c r="FI56" s="17">
        <v>3</v>
      </c>
      <c r="FJ56" s="17">
        <v>4</v>
      </c>
      <c r="FK56" s="17">
        <v>33.569380000000002</v>
      </c>
      <c r="FL56" s="15"/>
      <c r="FM56" s="17">
        <v>1.80206</v>
      </c>
      <c r="FN56" s="17">
        <v>-0.70599999999999996</v>
      </c>
      <c r="FO56" s="17">
        <v>2.7947500000000001</v>
      </c>
      <c r="FP56" s="17">
        <v>1.8</v>
      </c>
      <c r="FQ56" s="17">
        <v>0.30302000000000001</v>
      </c>
      <c r="FR56" s="17">
        <v>6.2019999999999999E-2</v>
      </c>
      <c r="FS56" s="17">
        <v>0.3</v>
      </c>
      <c r="FT56" s="17">
        <v>2.1</v>
      </c>
      <c r="FU56" s="17">
        <v>8.4558499999999999</v>
      </c>
    </row>
    <row r="57" spans="1:177" ht="24" customHeight="1" x14ac:dyDescent="0.3">
      <c r="A57" s="16" t="s">
        <v>44</v>
      </c>
      <c r="B57" s="16" t="s">
        <v>838</v>
      </c>
      <c r="C57" s="17">
        <v>28.9</v>
      </c>
      <c r="D57" s="17">
        <v>-26.5</v>
      </c>
      <c r="E57" s="17">
        <v>3.4</v>
      </c>
      <c r="F57" s="17"/>
      <c r="G57" s="17"/>
      <c r="H57" s="17">
        <v>-14.3</v>
      </c>
      <c r="I57" s="17">
        <v>16.100000000000001</v>
      </c>
      <c r="J57" s="17"/>
      <c r="K57" s="17"/>
      <c r="L57" s="17">
        <v>-20.8</v>
      </c>
      <c r="M57" s="17">
        <v>-8.9</v>
      </c>
      <c r="N57" s="17">
        <v>-7.3</v>
      </c>
      <c r="O57" s="17">
        <v>34.9</v>
      </c>
      <c r="P57" s="17"/>
      <c r="Q57" s="17"/>
      <c r="R57" s="17">
        <v>29.6</v>
      </c>
      <c r="S57" s="17">
        <v>0.4</v>
      </c>
      <c r="T57" s="17"/>
      <c r="U57" s="17"/>
      <c r="V57" s="17"/>
      <c r="W57" s="17"/>
      <c r="X57" s="17">
        <v>12.8</v>
      </c>
      <c r="Y57" s="17">
        <v>0.8</v>
      </c>
      <c r="Z57" s="17">
        <v>0.2</v>
      </c>
      <c r="AA57" s="17">
        <v>0</v>
      </c>
      <c r="AB57" s="17">
        <v>-3.5</v>
      </c>
      <c r="AC57" s="17">
        <v>4</v>
      </c>
      <c r="AD57" s="17">
        <v>-4.0999999999999996</v>
      </c>
      <c r="AE57" s="17"/>
      <c r="AF57" s="17"/>
      <c r="AG57" s="17"/>
      <c r="AH57" s="17"/>
      <c r="AI57" s="17">
        <v>8.4</v>
      </c>
      <c r="AJ57" s="17">
        <v>-13.2</v>
      </c>
      <c r="AK57" s="17"/>
      <c r="AL57" s="17"/>
      <c r="AM57" s="17"/>
      <c r="AN57" s="17">
        <v>-1.4</v>
      </c>
      <c r="AO57" s="17">
        <v>-14.2</v>
      </c>
      <c r="AP57" s="17">
        <v>4.5</v>
      </c>
      <c r="AQ57" s="17">
        <v>14.1</v>
      </c>
      <c r="AR57" s="17">
        <v>2.2000000000000002</v>
      </c>
      <c r="AS57" s="17">
        <v>0.3</v>
      </c>
      <c r="AT57" s="17">
        <v>2.6</v>
      </c>
      <c r="AU57" s="17">
        <v>1.3</v>
      </c>
      <c r="AV57" s="17">
        <v>-12.6</v>
      </c>
      <c r="AW57" s="17">
        <v>-35.299999999999997</v>
      </c>
      <c r="AX57" s="17">
        <v>-43.2</v>
      </c>
      <c r="AY57" s="17">
        <v>4.4000000000000004</v>
      </c>
      <c r="AZ57" s="17">
        <v>2.1</v>
      </c>
      <c r="BA57" s="17">
        <v>6.5</v>
      </c>
      <c r="BB57" s="17">
        <v>0.4</v>
      </c>
      <c r="BC57" s="17">
        <v>0.1</v>
      </c>
      <c r="BD57" s="17">
        <v>5</v>
      </c>
      <c r="BE57" s="17"/>
      <c r="BF57" s="17"/>
      <c r="BG57" s="17">
        <v>1.5</v>
      </c>
      <c r="BH57" s="17"/>
      <c r="BI57" s="17"/>
      <c r="BJ57" s="17">
        <v>0</v>
      </c>
      <c r="BK57" s="17"/>
      <c r="BL57" s="17"/>
      <c r="BM57" s="17"/>
      <c r="BN57" s="17">
        <v>-4.0999999999999996</v>
      </c>
      <c r="BO57" s="17">
        <v>0</v>
      </c>
      <c r="BP57" s="17">
        <v>-29.9</v>
      </c>
      <c r="BQ57" s="17">
        <v>-1.7</v>
      </c>
      <c r="BR57" s="17">
        <v>-24.3</v>
      </c>
      <c r="BS57" s="17"/>
      <c r="BT57" s="17"/>
      <c r="BU57" s="17"/>
      <c r="BV57" s="17"/>
      <c r="BW57" s="17"/>
      <c r="BX57" s="17">
        <v>0</v>
      </c>
      <c r="BY57" s="17"/>
      <c r="BZ57" s="17"/>
      <c r="CA57" s="17">
        <v>-0.6</v>
      </c>
      <c r="CB57" s="17">
        <v>17.8</v>
      </c>
      <c r="CC57" s="17">
        <v>28.5</v>
      </c>
      <c r="CD57" s="17">
        <v>3.2</v>
      </c>
      <c r="CE57" s="17">
        <v>0.3</v>
      </c>
      <c r="CF57" s="17">
        <v>-1.9</v>
      </c>
      <c r="CG57" s="17"/>
      <c r="CH57" s="17"/>
      <c r="CI57" s="17"/>
      <c r="CJ57" s="17">
        <v>9.3000000000000007</v>
      </c>
      <c r="CK57" s="17">
        <v>10.9</v>
      </c>
      <c r="CL57" s="17">
        <v>-28.1</v>
      </c>
      <c r="CM57" s="17"/>
      <c r="CN57" s="17"/>
      <c r="CO57" s="17"/>
      <c r="CP57" s="17"/>
      <c r="CQ57" s="17"/>
      <c r="CR57" s="17">
        <v>-17.100000000000001</v>
      </c>
      <c r="CS57" s="17">
        <v>-16.100000000000001</v>
      </c>
      <c r="CT57" s="17">
        <v>-2.2999999999999998</v>
      </c>
      <c r="CU57" s="17">
        <v>0.2</v>
      </c>
      <c r="CV57" s="17"/>
      <c r="CW57" s="17">
        <v>-20</v>
      </c>
      <c r="CX57" s="17">
        <v>0</v>
      </c>
      <c r="CY57" s="17"/>
      <c r="CZ57" s="17"/>
      <c r="DA57" s="17">
        <v>0.8</v>
      </c>
      <c r="DB57" s="17">
        <v>0</v>
      </c>
      <c r="DC57" s="17">
        <v>-0.1</v>
      </c>
      <c r="DD57" s="17"/>
      <c r="DE57" s="17">
        <v>0</v>
      </c>
      <c r="DF57" s="17"/>
      <c r="DG57" s="17">
        <v>0.1</v>
      </c>
      <c r="DH57" s="17">
        <v>0.8</v>
      </c>
      <c r="DI57" s="17">
        <v>0.2</v>
      </c>
      <c r="DJ57" s="17">
        <v>-0.8</v>
      </c>
      <c r="DK57" s="17">
        <v>0.1</v>
      </c>
      <c r="DL57" s="17">
        <v>0.6</v>
      </c>
      <c r="DM57" s="17"/>
      <c r="DN57" s="17">
        <v>0</v>
      </c>
      <c r="DO57" s="17">
        <v>0</v>
      </c>
      <c r="DP57" s="17">
        <v>-2.5</v>
      </c>
      <c r="DQ57" s="17">
        <v>-4.3</v>
      </c>
      <c r="DR57" s="17">
        <v>0</v>
      </c>
      <c r="DS57" s="17">
        <v>0.1</v>
      </c>
      <c r="DT57" s="17">
        <v>0.1</v>
      </c>
      <c r="DU57" s="17"/>
      <c r="DV57" s="17">
        <v>0</v>
      </c>
      <c r="DW57" s="17">
        <v>-2.6</v>
      </c>
      <c r="DX57" s="17">
        <v>0.3</v>
      </c>
      <c r="DY57" s="17">
        <v>1</v>
      </c>
      <c r="DZ57" s="17">
        <v>2.2000000000000002</v>
      </c>
      <c r="EA57" s="17">
        <v>1.3</v>
      </c>
      <c r="EB57" s="17">
        <v>1</v>
      </c>
      <c r="EC57" s="17">
        <v>10.9</v>
      </c>
      <c r="ED57" s="17">
        <v>0</v>
      </c>
      <c r="EE57" s="17">
        <v>-1.0718700000000001</v>
      </c>
      <c r="EF57" s="17">
        <v>-0.2208</v>
      </c>
      <c r="EG57" s="17">
        <v>0</v>
      </c>
      <c r="EH57" s="17">
        <v>0</v>
      </c>
      <c r="EI57" s="17">
        <v>2.6</v>
      </c>
      <c r="EJ57" s="17">
        <v>0</v>
      </c>
      <c r="EK57" s="17">
        <v>1.5</v>
      </c>
      <c r="EL57" s="17">
        <v>0.2</v>
      </c>
      <c r="EM57" s="17">
        <v>0.2</v>
      </c>
      <c r="EN57" s="17">
        <v>0.2</v>
      </c>
      <c r="EO57" s="17"/>
      <c r="EP57" s="17">
        <v>0</v>
      </c>
      <c r="EQ57" s="17">
        <v>0</v>
      </c>
      <c r="ER57" s="17">
        <v>0</v>
      </c>
      <c r="ES57" s="17">
        <v>-0.2</v>
      </c>
      <c r="ET57" s="17">
        <v>-9.9</v>
      </c>
      <c r="EU57" s="17">
        <v>0</v>
      </c>
      <c r="EV57" s="17">
        <v>0</v>
      </c>
      <c r="EW57" s="17"/>
      <c r="EX57" s="17">
        <v>0.6</v>
      </c>
      <c r="EY57" s="17">
        <v>0.7</v>
      </c>
      <c r="EZ57" s="17">
        <v>0.5</v>
      </c>
      <c r="FA57" s="17">
        <v>0</v>
      </c>
      <c r="FB57" s="17">
        <v>1</v>
      </c>
      <c r="FC57" s="17">
        <v>1.6</v>
      </c>
      <c r="FD57" s="17">
        <v>1.9</v>
      </c>
      <c r="FE57" s="17">
        <v>13.09</v>
      </c>
      <c r="FF57" s="17">
        <v>0.31</v>
      </c>
      <c r="FG57" s="17">
        <v>4.8</v>
      </c>
      <c r="FH57" s="17">
        <v>0</v>
      </c>
      <c r="FI57" s="17">
        <v>2.9</v>
      </c>
      <c r="FJ57" s="17">
        <v>4</v>
      </c>
      <c r="FK57" s="17">
        <v>-62.792670000000001</v>
      </c>
      <c r="FL57" s="15"/>
      <c r="FM57" s="17">
        <v>1.8188200000000001</v>
      </c>
      <c r="FN57" s="17">
        <v>-0.51200000000000001</v>
      </c>
      <c r="FO57" s="17">
        <v>2.9982500000000001</v>
      </c>
      <c r="FP57" s="17">
        <v>1.8</v>
      </c>
      <c r="FQ57" s="17">
        <v>0.29210999999999998</v>
      </c>
      <c r="FR57" s="17">
        <v>7.4719999999999995E-2</v>
      </c>
      <c r="FS57" s="17">
        <v>0.1</v>
      </c>
      <c r="FT57" s="17">
        <v>2</v>
      </c>
      <c r="FU57" s="17">
        <v>8.5718999999999994</v>
      </c>
    </row>
    <row r="58" spans="1:177" ht="24" customHeight="1" x14ac:dyDescent="0.3">
      <c r="A58" s="18" t="s">
        <v>839</v>
      </c>
      <c r="B58" s="18" t="s">
        <v>45</v>
      </c>
      <c r="C58" s="19">
        <v>27.3</v>
      </c>
      <c r="D58" s="19">
        <v>-28.7</v>
      </c>
      <c r="E58" s="19">
        <v>2.5</v>
      </c>
      <c r="F58" s="19"/>
      <c r="G58" s="19"/>
      <c r="H58" s="19">
        <v>-16.600000000000001</v>
      </c>
      <c r="I58" s="19">
        <v>-1</v>
      </c>
      <c r="J58" s="19"/>
      <c r="K58" s="19"/>
      <c r="L58" s="19">
        <v>-20.2</v>
      </c>
      <c r="M58" s="19">
        <v>-18.2</v>
      </c>
      <c r="N58" s="19">
        <v>-17.3</v>
      </c>
      <c r="O58" s="19">
        <v>35.700000000000003</v>
      </c>
      <c r="P58" s="19"/>
      <c r="Q58" s="19"/>
      <c r="R58" s="19">
        <v>39.5</v>
      </c>
      <c r="S58" s="19">
        <v>0</v>
      </c>
      <c r="T58" s="19"/>
      <c r="U58" s="19"/>
      <c r="V58" s="19"/>
      <c r="W58" s="19"/>
      <c r="X58" s="19">
        <v>11.3</v>
      </c>
      <c r="Y58" s="19">
        <v>0.7</v>
      </c>
      <c r="Z58" s="19">
        <v>0.2</v>
      </c>
      <c r="AA58" s="19">
        <v>0</v>
      </c>
      <c r="AB58" s="19">
        <v>-3.5</v>
      </c>
      <c r="AC58" s="19">
        <v>3.9</v>
      </c>
      <c r="AD58" s="19">
        <v>-4.5999999999999996</v>
      </c>
      <c r="AE58" s="19"/>
      <c r="AF58" s="19"/>
      <c r="AG58" s="19"/>
      <c r="AH58" s="19"/>
      <c r="AI58" s="19">
        <v>7.6</v>
      </c>
      <c r="AJ58" s="19">
        <v>-14.1</v>
      </c>
      <c r="AK58" s="19"/>
      <c r="AL58" s="19"/>
      <c r="AM58" s="19"/>
      <c r="AN58" s="19">
        <v>-1.5</v>
      </c>
      <c r="AO58" s="19">
        <v>-14.6</v>
      </c>
      <c r="AP58" s="19">
        <v>5</v>
      </c>
      <c r="AQ58" s="19">
        <v>14.3</v>
      </c>
      <c r="AR58" s="19">
        <v>2.4</v>
      </c>
      <c r="AS58" s="19">
        <v>0.5</v>
      </c>
      <c r="AT58" s="19">
        <v>2.6</v>
      </c>
      <c r="AU58" s="19">
        <v>0.6</v>
      </c>
      <c r="AV58" s="19">
        <v>-13.9</v>
      </c>
      <c r="AW58" s="19">
        <v>-36.5</v>
      </c>
      <c r="AX58" s="19">
        <v>-43.8</v>
      </c>
      <c r="AY58" s="19">
        <v>-0.2</v>
      </c>
      <c r="AZ58" s="19">
        <v>0.6</v>
      </c>
      <c r="BA58" s="19">
        <v>5.4</v>
      </c>
      <c r="BB58" s="19">
        <v>0.4</v>
      </c>
      <c r="BC58" s="19">
        <v>0.1</v>
      </c>
      <c r="BD58" s="19">
        <v>-0.1</v>
      </c>
      <c r="BE58" s="19"/>
      <c r="BF58" s="19"/>
      <c r="BG58" s="19">
        <v>0</v>
      </c>
      <c r="BH58" s="19"/>
      <c r="BI58" s="19"/>
      <c r="BJ58" s="19">
        <v>0</v>
      </c>
      <c r="BK58" s="19"/>
      <c r="BL58" s="19"/>
      <c r="BM58" s="19"/>
      <c r="BN58" s="19">
        <v>-3.2</v>
      </c>
      <c r="BO58" s="19">
        <v>0</v>
      </c>
      <c r="BP58" s="19">
        <v>-29.7</v>
      </c>
      <c r="BQ58" s="19">
        <v>-2.2999999999999998</v>
      </c>
      <c r="BR58" s="19">
        <v>-25.2</v>
      </c>
      <c r="BS58" s="19"/>
      <c r="BT58" s="19"/>
      <c r="BU58" s="19"/>
      <c r="BV58" s="19"/>
      <c r="BW58" s="19"/>
      <c r="BX58" s="19">
        <v>0</v>
      </c>
      <c r="BY58" s="19"/>
      <c r="BZ58" s="19"/>
      <c r="CA58" s="19">
        <v>-0.6</v>
      </c>
      <c r="CB58" s="19">
        <v>17.8</v>
      </c>
      <c r="CC58" s="19">
        <v>29.6</v>
      </c>
      <c r="CD58" s="19">
        <v>3.4</v>
      </c>
      <c r="CE58" s="19">
        <v>0.3</v>
      </c>
      <c r="CF58" s="19">
        <v>-1.9</v>
      </c>
      <c r="CG58" s="19"/>
      <c r="CH58" s="19"/>
      <c r="CI58" s="19"/>
      <c r="CJ58" s="19">
        <v>7.1</v>
      </c>
      <c r="CK58" s="19">
        <v>8.6</v>
      </c>
      <c r="CL58" s="19">
        <v>-31.3</v>
      </c>
      <c r="CM58" s="19"/>
      <c r="CN58" s="19"/>
      <c r="CO58" s="19"/>
      <c r="CP58" s="19"/>
      <c r="CQ58" s="19"/>
      <c r="CR58" s="19">
        <v>-19.5</v>
      </c>
      <c r="CS58" s="19">
        <v>-17.5</v>
      </c>
      <c r="CT58" s="19">
        <v>-2</v>
      </c>
      <c r="CU58" s="19">
        <v>0.2</v>
      </c>
      <c r="CV58" s="19"/>
      <c r="CW58" s="19">
        <v>-20.7</v>
      </c>
      <c r="CX58" s="19">
        <v>0</v>
      </c>
      <c r="CY58" s="19"/>
      <c r="CZ58" s="19"/>
      <c r="DA58" s="19">
        <v>0.8</v>
      </c>
      <c r="DB58" s="19">
        <v>0</v>
      </c>
      <c r="DC58" s="19">
        <v>0</v>
      </c>
      <c r="DD58" s="19"/>
      <c r="DE58" s="19">
        <v>0</v>
      </c>
      <c r="DF58" s="19"/>
      <c r="DG58" s="19">
        <v>0.1</v>
      </c>
      <c r="DH58" s="19">
        <v>0.7</v>
      </c>
      <c r="DI58" s="19">
        <v>0.2</v>
      </c>
      <c r="DJ58" s="19">
        <v>-1.1000000000000001</v>
      </c>
      <c r="DK58" s="19">
        <v>0.1</v>
      </c>
      <c r="DL58" s="19">
        <v>0.6</v>
      </c>
      <c r="DM58" s="19"/>
      <c r="DN58" s="19">
        <v>0</v>
      </c>
      <c r="DO58" s="19">
        <v>0</v>
      </c>
      <c r="DP58" s="19">
        <v>-2.6</v>
      </c>
      <c r="DQ58" s="19">
        <v>-4.2</v>
      </c>
      <c r="DR58" s="19">
        <v>0</v>
      </c>
      <c r="DS58" s="19">
        <v>0</v>
      </c>
      <c r="DT58" s="19">
        <v>0.4</v>
      </c>
      <c r="DU58" s="19"/>
      <c r="DV58" s="19">
        <v>0</v>
      </c>
      <c r="DW58" s="19">
        <v>-2.6</v>
      </c>
      <c r="DX58" s="19">
        <v>0.3</v>
      </c>
      <c r="DY58" s="19">
        <v>1</v>
      </c>
      <c r="DZ58" s="19">
        <v>2.1</v>
      </c>
      <c r="EA58" s="19">
        <v>1.3</v>
      </c>
      <c r="EB58" s="19">
        <v>1</v>
      </c>
      <c r="EC58" s="19">
        <v>15.4</v>
      </c>
      <c r="ED58" s="19">
        <v>0</v>
      </c>
      <c r="EE58" s="19">
        <v>-0.8841</v>
      </c>
      <c r="EF58" s="19">
        <v>0.20684</v>
      </c>
      <c r="EG58" s="19">
        <v>0</v>
      </c>
      <c r="EH58" s="19">
        <v>0</v>
      </c>
      <c r="EI58" s="19">
        <v>2.6</v>
      </c>
      <c r="EJ58" s="19">
        <v>0</v>
      </c>
      <c r="EK58" s="19">
        <v>1.5</v>
      </c>
      <c r="EL58" s="19">
        <v>0.2</v>
      </c>
      <c r="EM58" s="19">
        <v>0.2</v>
      </c>
      <c r="EN58" s="19">
        <v>0.2</v>
      </c>
      <c r="EO58" s="19"/>
      <c r="EP58" s="19">
        <v>0</v>
      </c>
      <c r="EQ58" s="19">
        <v>0</v>
      </c>
      <c r="ER58" s="19">
        <v>0</v>
      </c>
      <c r="ES58" s="19">
        <v>-0.2</v>
      </c>
      <c r="ET58" s="19">
        <v>-10.6</v>
      </c>
      <c r="EU58" s="19">
        <v>0</v>
      </c>
      <c r="EV58" s="19">
        <v>0</v>
      </c>
      <c r="EW58" s="19"/>
      <c r="EX58" s="19">
        <v>0.6</v>
      </c>
      <c r="EY58" s="19">
        <v>0.7</v>
      </c>
      <c r="EZ58" s="19">
        <v>0.5</v>
      </c>
      <c r="FA58" s="19">
        <v>0</v>
      </c>
      <c r="FB58" s="19">
        <v>1</v>
      </c>
      <c r="FC58" s="19">
        <v>1.5</v>
      </c>
      <c r="FD58" s="19">
        <v>2.1</v>
      </c>
      <c r="FE58" s="19">
        <v>12.32</v>
      </c>
      <c r="FF58" s="19">
        <v>0.38</v>
      </c>
      <c r="FG58" s="19">
        <v>5</v>
      </c>
      <c r="FH58" s="19">
        <v>0</v>
      </c>
      <c r="FI58" s="19">
        <v>2.4</v>
      </c>
      <c r="FJ58" s="19">
        <v>4.5</v>
      </c>
      <c r="FK58" s="19">
        <v>-123.37726000000001</v>
      </c>
      <c r="FL58" s="15"/>
      <c r="FM58" s="19">
        <v>1.88408</v>
      </c>
      <c r="FN58" s="19">
        <v>-0.49099999999999999</v>
      </c>
      <c r="FO58" s="19">
        <v>2.2515000000000001</v>
      </c>
      <c r="FP58" s="19">
        <v>1.8</v>
      </c>
      <c r="FQ58" s="19">
        <v>0.28499999999999998</v>
      </c>
      <c r="FR58" s="19">
        <v>7.1879999999999999E-2</v>
      </c>
      <c r="FS58" s="19">
        <v>0</v>
      </c>
      <c r="FT58" s="19">
        <v>2</v>
      </c>
      <c r="FU58" s="19">
        <v>7.8014599999999996</v>
      </c>
    </row>
    <row r="59" spans="1:177" ht="25.05" customHeight="1" x14ac:dyDescent="0.3">
      <c r="A59" s="204" t="s">
        <v>840</v>
      </c>
      <c r="B59" s="205"/>
      <c r="C59" s="20">
        <v>702.45</v>
      </c>
      <c r="D59" s="20">
        <v>-222.3</v>
      </c>
      <c r="E59" s="20">
        <v>202.85</v>
      </c>
      <c r="F59" s="20">
        <v>0</v>
      </c>
      <c r="G59" s="20">
        <v>0</v>
      </c>
      <c r="H59" s="20">
        <v>-177.5</v>
      </c>
      <c r="I59" s="20">
        <v>439.15</v>
      </c>
      <c r="J59" s="20">
        <v>0</v>
      </c>
      <c r="K59" s="20">
        <v>0</v>
      </c>
      <c r="L59" s="20">
        <v>73.2</v>
      </c>
      <c r="M59" s="20">
        <v>16.7</v>
      </c>
      <c r="N59" s="20">
        <v>-129.6</v>
      </c>
      <c r="O59" s="20">
        <v>826.7</v>
      </c>
      <c r="P59" s="20">
        <v>0</v>
      </c>
      <c r="Q59" s="20">
        <v>0</v>
      </c>
      <c r="R59" s="20">
        <v>549.6</v>
      </c>
      <c r="S59" s="20">
        <v>0.9</v>
      </c>
      <c r="T59" s="20">
        <v>0</v>
      </c>
      <c r="U59" s="20">
        <v>0</v>
      </c>
      <c r="V59" s="20">
        <v>0</v>
      </c>
      <c r="W59" s="20">
        <v>0</v>
      </c>
      <c r="X59" s="20">
        <v>272.39999999999998</v>
      </c>
      <c r="Y59" s="20">
        <v>26.45</v>
      </c>
      <c r="Z59" s="20">
        <v>9.85</v>
      </c>
      <c r="AA59" s="20">
        <v>1.35</v>
      </c>
      <c r="AB59" s="20">
        <v>-81.95</v>
      </c>
      <c r="AC59" s="20">
        <v>85.95</v>
      </c>
      <c r="AD59" s="20">
        <v>110.25</v>
      </c>
      <c r="AE59" s="20">
        <v>0</v>
      </c>
      <c r="AF59" s="20">
        <v>0</v>
      </c>
      <c r="AG59" s="20">
        <v>0</v>
      </c>
      <c r="AH59" s="20">
        <v>0</v>
      </c>
      <c r="AI59" s="20">
        <v>234</v>
      </c>
      <c r="AJ59" s="20">
        <v>-159.05000000000001</v>
      </c>
      <c r="AK59" s="20">
        <v>0</v>
      </c>
      <c r="AL59" s="20">
        <v>0</v>
      </c>
      <c r="AM59" s="20">
        <v>0</v>
      </c>
      <c r="AN59" s="20">
        <v>-23.95</v>
      </c>
      <c r="AO59" s="20">
        <v>-183.6</v>
      </c>
      <c r="AP59" s="20">
        <v>81.650000000000006</v>
      </c>
      <c r="AQ59" s="20">
        <v>334.15</v>
      </c>
      <c r="AR59" s="20">
        <v>49.55</v>
      </c>
      <c r="AS59" s="20">
        <v>0.3</v>
      </c>
      <c r="AT59" s="20">
        <v>62.4</v>
      </c>
      <c r="AU59" s="20">
        <v>31.65</v>
      </c>
      <c r="AV59" s="20">
        <v>-87.1</v>
      </c>
      <c r="AW59" s="20">
        <v>-707.45</v>
      </c>
      <c r="AX59" s="20">
        <v>-995.85</v>
      </c>
      <c r="AY59" s="20">
        <v>33.200000000000003</v>
      </c>
      <c r="AZ59" s="20">
        <v>17.850000000000001</v>
      </c>
      <c r="BA59" s="20">
        <v>34.700000000000003</v>
      </c>
      <c r="BB59" s="20">
        <v>9.5</v>
      </c>
      <c r="BC59" s="20">
        <v>4.6500000000000004</v>
      </c>
      <c r="BD59" s="20">
        <v>-25.15</v>
      </c>
      <c r="BE59" s="20">
        <v>0</v>
      </c>
      <c r="BF59" s="20">
        <v>0</v>
      </c>
      <c r="BG59" s="20">
        <v>-13.2</v>
      </c>
      <c r="BH59" s="20">
        <v>0</v>
      </c>
      <c r="BI59" s="20">
        <v>0</v>
      </c>
      <c r="BJ59" s="20">
        <v>-1.45</v>
      </c>
      <c r="BK59" s="20">
        <v>0</v>
      </c>
      <c r="BL59" s="20">
        <v>0</v>
      </c>
      <c r="BM59" s="20">
        <v>0</v>
      </c>
      <c r="BN59" s="20">
        <v>61.85</v>
      </c>
      <c r="BO59" s="20">
        <v>-11.3</v>
      </c>
      <c r="BP59" s="20">
        <v>-236.55</v>
      </c>
      <c r="BQ59" s="20">
        <v>-34.9</v>
      </c>
      <c r="BR59" s="20">
        <v>299.14999999999998</v>
      </c>
      <c r="BS59" s="20">
        <v>0</v>
      </c>
      <c r="BT59" s="20">
        <v>0</v>
      </c>
      <c r="BU59" s="20">
        <v>0</v>
      </c>
      <c r="BV59" s="20">
        <v>0</v>
      </c>
      <c r="BW59" s="20">
        <v>0</v>
      </c>
      <c r="BX59" s="20">
        <v>21.45</v>
      </c>
      <c r="BY59" s="20">
        <v>0</v>
      </c>
      <c r="BZ59" s="20">
        <v>0</v>
      </c>
      <c r="CA59" s="20">
        <v>-14.4</v>
      </c>
      <c r="CB59" s="20">
        <v>716.1</v>
      </c>
      <c r="CC59" s="20">
        <v>695.1</v>
      </c>
      <c r="CD59" s="20">
        <v>174.65</v>
      </c>
      <c r="CE59" s="20">
        <v>6.9</v>
      </c>
      <c r="CF59" s="20">
        <v>11.25</v>
      </c>
      <c r="CG59" s="20">
        <v>0</v>
      </c>
      <c r="CH59" s="20">
        <v>0</v>
      </c>
      <c r="CI59" s="20">
        <v>0</v>
      </c>
      <c r="CJ59" s="20">
        <v>801.25</v>
      </c>
      <c r="CK59" s="20">
        <v>897.25</v>
      </c>
      <c r="CL59" s="20">
        <v>-527.54999999999995</v>
      </c>
      <c r="CM59" s="20">
        <v>0</v>
      </c>
      <c r="CN59" s="20">
        <v>0</v>
      </c>
      <c r="CO59" s="20">
        <v>0</v>
      </c>
      <c r="CP59" s="20">
        <v>0</v>
      </c>
      <c r="CQ59" s="20">
        <v>0</v>
      </c>
      <c r="CR59" s="20">
        <v>-285.85000000000002</v>
      </c>
      <c r="CS59" s="20">
        <v>-310.45</v>
      </c>
      <c r="CT59" s="20">
        <v>-52.4</v>
      </c>
      <c r="CU59" s="20">
        <v>-5.5</v>
      </c>
      <c r="CV59" s="20">
        <v>0</v>
      </c>
      <c r="CW59" s="20">
        <v>-388.1</v>
      </c>
      <c r="CX59" s="20">
        <v>78.2</v>
      </c>
      <c r="CY59" s="20">
        <v>0</v>
      </c>
      <c r="CZ59" s="20">
        <v>0</v>
      </c>
      <c r="DA59" s="20">
        <v>19.75</v>
      </c>
      <c r="DB59" s="20">
        <v>0.2</v>
      </c>
      <c r="DC59" s="20">
        <v>-0.6</v>
      </c>
      <c r="DD59" s="20">
        <v>0</v>
      </c>
      <c r="DE59" s="20">
        <v>258.35000000000002</v>
      </c>
      <c r="DF59" s="20">
        <v>0</v>
      </c>
      <c r="DG59" s="20">
        <v>0.85</v>
      </c>
      <c r="DH59" s="20">
        <v>16.850000000000001</v>
      </c>
      <c r="DI59" s="20">
        <v>4.1500000000000004</v>
      </c>
      <c r="DJ59" s="20">
        <v>12.6</v>
      </c>
      <c r="DK59" s="20">
        <v>7.9</v>
      </c>
      <c r="DL59" s="20">
        <v>13.95</v>
      </c>
      <c r="DM59" s="20">
        <v>0</v>
      </c>
      <c r="DN59" s="20">
        <v>-8.15</v>
      </c>
      <c r="DO59" s="20">
        <v>-20.555</v>
      </c>
      <c r="DP59" s="20">
        <v>-50.4</v>
      </c>
      <c r="DQ59" s="20">
        <v>-74.45</v>
      </c>
      <c r="DR59" s="20">
        <v>-37.700000000000003</v>
      </c>
      <c r="DS59" s="20">
        <v>1.8</v>
      </c>
      <c r="DT59" s="20">
        <v>13.2</v>
      </c>
      <c r="DU59" s="20">
        <v>0</v>
      </c>
      <c r="DV59" s="20">
        <v>0.3</v>
      </c>
      <c r="DW59" s="20">
        <v>-55.85</v>
      </c>
      <c r="DX59" s="20">
        <v>10.45</v>
      </c>
      <c r="DY59" s="20">
        <v>19.649999999999999</v>
      </c>
      <c r="DZ59" s="20">
        <v>35.65</v>
      </c>
      <c r="EA59" s="20">
        <v>25.25</v>
      </c>
      <c r="EB59" s="20">
        <v>23.45</v>
      </c>
      <c r="EC59" s="20">
        <v>118.15</v>
      </c>
      <c r="ED59" s="20">
        <v>30.1</v>
      </c>
      <c r="EE59" s="20">
        <v>-64.001135000000005</v>
      </c>
      <c r="EF59" s="20">
        <v>-97.061869999999999</v>
      </c>
      <c r="EG59" s="20">
        <v>1.026635</v>
      </c>
      <c r="EH59" s="20">
        <v>1.7387600000000001</v>
      </c>
      <c r="EI59" s="20">
        <v>60.8</v>
      </c>
      <c r="EJ59" s="20">
        <v>-1.4</v>
      </c>
      <c r="EK59" s="20">
        <v>37.4</v>
      </c>
      <c r="EL59" s="20">
        <v>4.8</v>
      </c>
      <c r="EM59" s="20">
        <v>4.8</v>
      </c>
      <c r="EN59" s="20">
        <v>4.8</v>
      </c>
      <c r="EO59" s="20">
        <v>0</v>
      </c>
      <c r="EP59" s="20">
        <v>34.15</v>
      </c>
      <c r="EQ59" s="20">
        <v>15.25</v>
      </c>
      <c r="ER59" s="20">
        <v>-129.1</v>
      </c>
      <c r="ES59" s="20">
        <v>-4.8</v>
      </c>
      <c r="ET59" s="20">
        <v>30.55</v>
      </c>
      <c r="EU59" s="20">
        <v>4.8499999999999996</v>
      </c>
      <c r="EV59" s="20">
        <v>566.54999999999995</v>
      </c>
      <c r="EW59" s="20">
        <v>0</v>
      </c>
      <c r="EX59" s="20">
        <v>11.9</v>
      </c>
      <c r="EY59" s="20">
        <v>12</v>
      </c>
      <c r="EZ59" s="20">
        <v>13</v>
      </c>
      <c r="FA59" s="20">
        <v>14.15</v>
      </c>
      <c r="FB59" s="20">
        <v>24.8</v>
      </c>
      <c r="FC59" s="20">
        <v>32.950000000000003</v>
      </c>
      <c r="FD59" s="20">
        <v>45.5</v>
      </c>
      <c r="FE59" s="20">
        <v>322.185</v>
      </c>
      <c r="FF59" s="20">
        <v>7.665</v>
      </c>
      <c r="FG59" s="20">
        <v>61.8</v>
      </c>
      <c r="FH59" s="20">
        <v>22.6</v>
      </c>
      <c r="FI59" s="20">
        <v>75.599999999999994</v>
      </c>
      <c r="FJ59" s="20">
        <v>97.55</v>
      </c>
      <c r="FK59" s="20">
        <v>4876.3473899999999</v>
      </c>
      <c r="FL59" s="21"/>
      <c r="FM59" s="20">
        <v>43.998570000000001</v>
      </c>
      <c r="FN59" s="20">
        <v>-8.2289999999999992</v>
      </c>
      <c r="FO59" s="20">
        <v>58.078000000000003</v>
      </c>
      <c r="FP59" s="20">
        <v>42.85</v>
      </c>
      <c r="FQ59" s="20">
        <v>6.7305549999999998</v>
      </c>
      <c r="FR59" s="20">
        <v>2.0602550000000002</v>
      </c>
      <c r="FS59" s="20">
        <v>13.5</v>
      </c>
      <c r="FT59" s="20">
        <v>47.45</v>
      </c>
      <c r="FU59" s="20">
        <v>206.43838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843</v>
      </c>
      <c r="C5" s="1"/>
      <c r="D5" s="1"/>
      <c r="E5" s="1"/>
      <c r="F5" s="1"/>
      <c r="G5" s="1"/>
      <c r="H5" s="1"/>
    </row>
    <row r="6" spans="1:8" ht="22.95" customHeight="1" x14ac:dyDescent="0.3">
      <c r="A6" s="1"/>
      <c r="B6" s="206" t="s">
        <v>844</v>
      </c>
      <c r="C6" s="206" t="s">
        <v>845</v>
      </c>
      <c r="D6" s="206"/>
      <c r="E6" s="206" t="s">
        <v>846</v>
      </c>
      <c r="F6" s="206"/>
      <c r="G6" s="206"/>
      <c r="H6" s="206" t="s">
        <v>847</v>
      </c>
    </row>
    <row r="7" spans="1:8" ht="31.05" customHeight="1" x14ac:dyDescent="0.3">
      <c r="A7" s="1"/>
      <c r="B7" s="206"/>
      <c r="C7" s="24" t="s">
        <v>848</v>
      </c>
      <c r="D7" s="24" t="s">
        <v>849</v>
      </c>
      <c r="E7" s="24" t="s">
        <v>569</v>
      </c>
      <c r="F7" s="24" t="s">
        <v>568</v>
      </c>
      <c r="G7" s="24" t="s">
        <v>567</v>
      </c>
      <c r="H7" s="24" t="s">
        <v>850</v>
      </c>
    </row>
    <row r="8" spans="1:8" ht="10.95" customHeight="1" x14ac:dyDescent="0.3">
      <c r="A8" s="1"/>
      <c r="B8" s="25" t="s">
        <v>792</v>
      </c>
      <c r="C8" s="26">
        <v>0</v>
      </c>
      <c r="D8" s="26">
        <v>6751.5383000000002</v>
      </c>
      <c r="E8" s="27">
        <v>1046.7624000000001</v>
      </c>
      <c r="F8" s="27">
        <v>3923.6666</v>
      </c>
      <c r="G8" s="27">
        <v>1781.1093000000001</v>
      </c>
      <c r="H8" s="27">
        <v>254.69900000000001</v>
      </c>
    </row>
    <row r="9" spans="1:8" ht="10.95" customHeight="1" x14ac:dyDescent="0.3">
      <c r="A9" s="1"/>
      <c r="B9" s="25" t="s">
        <v>793</v>
      </c>
      <c r="C9" s="26">
        <v>0</v>
      </c>
      <c r="D9" s="26">
        <v>6611.07276</v>
      </c>
      <c r="E9" s="27">
        <v>1035.393</v>
      </c>
      <c r="F9" s="27">
        <v>3825.90906</v>
      </c>
      <c r="G9" s="27">
        <v>1749.7707</v>
      </c>
      <c r="H9" s="27">
        <v>185.10679999999999</v>
      </c>
    </row>
    <row r="10" spans="1:8" ht="10.95" customHeight="1" x14ac:dyDescent="0.3">
      <c r="A10" s="1"/>
      <c r="B10" s="25" t="s">
        <v>794</v>
      </c>
      <c r="C10" s="26">
        <v>0</v>
      </c>
      <c r="D10" s="26">
        <v>6531.6310100000001</v>
      </c>
      <c r="E10" s="27">
        <v>982.29729999999995</v>
      </c>
      <c r="F10" s="27">
        <v>3784.85131</v>
      </c>
      <c r="G10" s="27">
        <v>1764.4824000000001</v>
      </c>
      <c r="H10" s="27">
        <v>185.5067</v>
      </c>
    </row>
    <row r="11" spans="1:8" ht="10.95" customHeight="1" x14ac:dyDescent="0.3">
      <c r="A11" s="1"/>
      <c r="B11" s="25" t="s">
        <v>795</v>
      </c>
      <c r="C11" s="26">
        <v>0</v>
      </c>
      <c r="D11" s="26">
        <v>6460.6140100000002</v>
      </c>
      <c r="E11" s="27">
        <v>976.54970000000003</v>
      </c>
      <c r="F11" s="27">
        <v>3733.6875100000002</v>
      </c>
      <c r="G11" s="27">
        <v>1750.3768</v>
      </c>
      <c r="H11" s="27">
        <v>182.8561</v>
      </c>
    </row>
    <row r="12" spans="1:8" ht="10.95" customHeight="1" x14ac:dyDescent="0.3">
      <c r="A12" s="1"/>
      <c r="B12" s="25" t="s">
        <v>796</v>
      </c>
      <c r="C12" s="26">
        <v>0</v>
      </c>
      <c r="D12" s="26">
        <v>6403.3289999999997</v>
      </c>
      <c r="E12" s="27">
        <v>998.10760000000005</v>
      </c>
      <c r="F12" s="27">
        <v>3668.9146999999998</v>
      </c>
      <c r="G12" s="27">
        <v>1736.3067000000001</v>
      </c>
      <c r="H12" s="27">
        <v>181.1739</v>
      </c>
    </row>
    <row r="13" spans="1:8" ht="10.95" customHeight="1" x14ac:dyDescent="0.3">
      <c r="A13" s="1"/>
      <c r="B13" s="25" t="s">
        <v>797</v>
      </c>
      <c r="C13" s="26">
        <v>0</v>
      </c>
      <c r="D13" s="26">
        <v>6357.6701800000001</v>
      </c>
      <c r="E13" s="27">
        <v>1004.485</v>
      </c>
      <c r="F13" s="27">
        <v>3601.4814799999999</v>
      </c>
      <c r="G13" s="27">
        <v>1751.7037</v>
      </c>
      <c r="H13" s="27">
        <v>183.31469999999999</v>
      </c>
    </row>
    <row r="14" spans="1:8" ht="10.95" customHeight="1" x14ac:dyDescent="0.3">
      <c r="A14" s="1"/>
      <c r="B14" s="25" t="s">
        <v>798</v>
      </c>
      <c r="C14" s="26">
        <v>0</v>
      </c>
      <c r="D14" s="26">
        <v>6351.6831400000001</v>
      </c>
      <c r="E14" s="27">
        <v>1012.7388999999999</v>
      </c>
      <c r="F14" s="27">
        <v>3597.98074</v>
      </c>
      <c r="G14" s="27">
        <v>1740.9635000000001</v>
      </c>
      <c r="H14" s="27">
        <v>179.58500000000001</v>
      </c>
    </row>
    <row r="15" spans="1:8" ht="10.95" customHeight="1" x14ac:dyDescent="0.3">
      <c r="A15" s="1"/>
      <c r="B15" s="25" t="s">
        <v>799</v>
      </c>
      <c r="C15" s="26">
        <v>0</v>
      </c>
      <c r="D15" s="26">
        <v>6375.7708899999998</v>
      </c>
      <c r="E15" s="27">
        <v>981.90160000000003</v>
      </c>
      <c r="F15" s="27">
        <v>3641.2089900000001</v>
      </c>
      <c r="G15" s="27">
        <v>1752.6603</v>
      </c>
      <c r="H15" s="27">
        <v>182.1456</v>
      </c>
    </row>
    <row r="16" spans="1:8" ht="10.95" customHeight="1" x14ac:dyDescent="0.3">
      <c r="A16" s="1"/>
      <c r="B16" s="25" t="s">
        <v>800</v>
      </c>
      <c r="C16" s="26">
        <v>0</v>
      </c>
      <c r="D16" s="26">
        <v>6384.1286899999996</v>
      </c>
      <c r="E16" s="27">
        <v>977.28560000000004</v>
      </c>
      <c r="F16" s="27">
        <v>3692.0977899999998</v>
      </c>
      <c r="G16" s="27">
        <v>1714.7453</v>
      </c>
      <c r="H16" s="27">
        <v>179.57149999999999</v>
      </c>
    </row>
    <row r="17" spans="1:8" ht="10.95" customHeight="1" x14ac:dyDescent="0.3">
      <c r="A17" s="1"/>
      <c r="B17" s="25" t="s">
        <v>801</v>
      </c>
      <c r="C17" s="26">
        <v>0</v>
      </c>
      <c r="D17" s="26">
        <v>6413.0593600000002</v>
      </c>
      <c r="E17" s="27">
        <v>1021.0205999999999</v>
      </c>
      <c r="F17" s="27">
        <v>3691.9879599999999</v>
      </c>
      <c r="G17" s="27">
        <v>1700.0508</v>
      </c>
      <c r="H17" s="27">
        <v>177.00530000000001</v>
      </c>
    </row>
    <row r="18" spans="1:8" ht="10.95" customHeight="1" x14ac:dyDescent="0.3">
      <c r="A18" s="1"/>
      <c r="B18" s="25" t="s">
        <v>802</v>
      </c>
      <c r="C18" s="26">
        <v>0</v>
      </c>
      <c r="D18" s="26">
        <v>6475.3526099999999</v>
      </c>
      <c r="E18" s="27">
        <v>988.89009999999996</v>
      </c>
      <c r="F18" s="27">
        <v>3803.1828099999998</v>
      </c>
      <c r="G18" s="27">
        <v>1683.2797</v>
      </c>
      <c r="H18" s="27">
        <v>176.11369999999999</v>
      </c>
    </row>
    <row r="19" spans="1:8" ht="10.95" customHeight="1" x14ac:dyDescent="0.3">
      <c r="A19" s="1"/>
      <c r="B19" s="25" t="s">
        <v>803</v>
      </c>
      <c r="C19" s="26">
        <v>0</v>
      </c>
      <c r="D19" s="26">
        <v>6444.4709000000003</v>
      </c>
      <c r="E19" s="27">
        <v>1035.3210999999999</v>
      </c>
      <c r="F19" s="27">
        <v>3683.6295</v>
      </c>
      <c r="G19" s="27">
        <v>1725.5202999999999</v>
      </c>
      <c r="H19" s="27">
        <v>167.14400000000001</v>
      </c>
    </row>
    <row r="20" spans="1:8" ht="10.95" customHeight="1" x14ac:dyDescent="0.3">
      <c r="A20" s="1"/>
      <c r="B20" s="25" t="s">
        <v>804</v>
      </c>
      <c r="C20" s="26">
        <v>0</v>
      </c>
      <c r="D20" s="26">
        <v>6686.68192</v>
      </c>
      <c r="E20" s="27">
        <v>1096.1189999999999</v>
      </c>
      <c r="F20" s="27">
        <v>3781.4808200000002</v>
      </c>
      <c r="G20" s="27">
        <v>1809.0821000000001</v>
      </c>
      <c r="H20" s="27">
        <v>151.78569999999999</v>
      </c>
    </row>
    <row r="21" spans="1:8" ht="10.95" customHeight="1" x14ac:dyDescent="0.3">
      <c r="A21" s="1"/>
      <c r="B21" s="25" t="s">
        <v>805</v>
      </c>
      <c r="C21" s="26">
        <v>0</v>
      </c>
      <c r="D21" s="26">
        <v>6855.5312999999996</v>
      </c>
      <c r="E21" s="27">
        <v>1097.5908999999999</v>
      </c>
      <c r="F21" s="27">
        <v>4077.6131999999998</v>
      </c>
      <c r="G21" s="27">
        <v>1680.3271999999999</v>
      </c>
      <c r="H21" s="27">
        <v>216.2962</v>
      </c>
    </row>
    <row r="22" spans="1:8" ht="10.95" customHeight="1" x14ac:dyDescent="0.3">
      <c r="A22" s="1"/>
      <c r="B22" s="25" t="s">
        <v>806</v>
      </c>
      <c r="C22" s="26">
        <v>0</v>
      </c>
      <c r="D22" s="26">
        <v>7014.1452200000003</v>
      </c>
      <c r="E22" s="27">
        <v>1097.3449000000001</v>
      </c>
      <c r="F22" s="27">
        <v>4189.6377199999997</v>
      </c>
      <c r="G22" s="27">
        <v>1727.1626000000001</v>
      </c>
      <c r="H22" s="27">
        <v>220.6371</v>
      </c>
    </row>
    <row r="23" spans="1:8" ht="10.95" customHeight="1" x14ac:dyDescent="0.3">
      <c r="A23" s="1"/>
      <c r="B23" s="25" t="s">
        <v>807</v>
      </c>
      <c r="C23" s="26">
        <v>0</v>
      </c>
      <c r="D23" s="26">
        <v>7025.7118899999996</v>
      </c>
      <c r="E23" s="27">
        <v>1074.1523</v>
      </c>
      <c r="F23" s="27">
        <v>4184.2667899999997</v>
      </c>
      <c r="G23" s="27">
        <v>1767.2927999999999</v>
      </c>
      <c r="H23" s="27">
        <v>212.91739999999999</v>
      </c>
    </row>
    <row r="24" spans="1:8" ht="10.95" customHeight="1" x14ac:dyDescent="0.3">
      <c r="A24" s="1"/>
      <c r="B24" s="25" t="s">
        <v>808</v>
      </c>
      <c r="C24" s="26">
        <v>0</v>
      </c>
      <c r="D24" s="26">
        <v>7344.6638499999999</v>
      </c>
      <c r="E24" s="27">
        <v>1157.6130000000001</v>
      </c>
      <c r="F24" s="27">
        <v>4472.4706500000002</v>
      </c>
      <c r="G24" s="27">
        <v>1714.5802000000001</v>
      </c>
      <c r="H24" s="27">
        <v>225.55959999999999</v>
      </c>
    </row>
    <row r="25" spans="1:8" ht="10.95" customHeight="1" x14ac:dyDescent="0.3">
      <c r="A25" s="1"/>
      <c r="B25" s="25" t="s">
        <v>809</v>
      </c>
      <c r="C25" s="26">
        <v>0</v>
      </c>
      <c r="D25" s="26">
        <v>7524.8535000000002</v>
      </c>
      <c r="E25" s="27">
        <v>1137.3675000000001</v>
      </c>
      <c r="F25" s="27">
        <v>4589.3247000000001</v>
      </c>
      <c r="G25" s="27">
        <v>1798.1613</v>
      </c>
      <c r="H25" s="27">
        <v>229.8706</v>
      </c>
    </row>
    <row r="26" spans="1:8" ht="10.95" customHeight="1" x14ac:dyDescent="0.3">
      <c r="A26" s="1"/>
      <c r="B26" s="25" t="s">
        <v>810</v>
      </c>
      <c r="C26" s="26">
        <v>0</v>
      </c>
      <c r="D26" s="26">
        <v>7670.0202900000004</v>
      </c>
      <c r="E26" s="27">
        <v>1191.0042000000001</v>
      </c>
      <c r="F26" s="27">
        <v>4629.8881899999997</v>
      </c>
      <c r="G26" s="27">
        <v>1849.1279</v>
      </c>
      <c r="H26" s="27">
        <v>225.25880000000001</v>
      </c>
    </row>
    <row r="27" spans="1:8" ht="10.95" customHeight="1" x14ac:dyDescent="0.3">
      <c r="A27" s="1"/>
      <c r="B27" s="25" t="s">
        <v>811</v>
      </c>
      <c r="C27" s="26">
        <v>0</v>
      </c>
      <c r="D27" s="26">
        <v>7761.2131200000003</v>
      </c>
      <c r="E27" s="27">
        <v>1181.3716999999999</v>
      </c>
      <c r="F27" s="27">
        <v>4749.7284200000004</v>
      </c>
      <c r="G27" s="27">
        <v>1830.1130000000001</v>
      </c>
      <c r="H27" s="27">
        <v>235.60319999999999</v>
      </c>
    </row>
    <row r="28" spans="1:8" ht="10.95" customHeight="1" x14ac:dyDescent="0.3">
      <c r="A28" s="1"/>
      <c r="B28" s="25" t="s">
        <v>812</v>
      </c>
      <c r="C28" s="26">
        <v>0</v>
      </c>
      <c r="D28" s="26">
        <v>7806.62446</v>
      </c>
      <c r="E28" s="27">
        <v>1229.2092</v>
      </c>
      <c r="F28" s="27">
        <v>4740.6463599999997</v>
      </c>
      <c r="G28" s="27">
        <v>1836.7689</v>
      </c>
      <c r="H28" s="27">
        <v>246.20580000000001</v>
      </c>
    </row>
    <row r="29" spans="1:8" ht="10.95" customHeight="1" x14ac:dyDescent="0.3">
      <c r="A29" s="1"/>
      <c r="B29" s="25" t="s">
        <v>813</v>
      </c>
      <c r="C29" s="26">
        <v>0</v>
      </c>
      <c r="D29" s="26">
        <v>7942.3654500000002</v>
      </c>
      <c r="E29" s="27">
        <v>1245.2708</v>
      </c>
      <c r="F29" s="27">
        <v>4905.1647499999999</v>
      </c>
      <c r="G29" s="27">
        <v>1791.9299000000001</v>
      </c>
      <c r="H29" s="27">
        <v>251.8827</v>
      </c>
    </row>
    <row r="30" spans="1:8" ht="10.95" customHeight="1" x14ac:dyDescent="0.3">
      <c r="A30" s="1"/>
      <c r="B30" s="25" t="s">
        <v>814</v>
      </c>
      <c r="C30" s="26">
        <v>0</v>
      </c>
      <c r="D30" s="26">
        <v>7964.83313</v>
      </c>
      <c r="E30" s="27">
        <v>1265.355</v>
      </c>
      <c r="F30" s="27">
        <v>4830.1342299999997</v>
      </c>
      <c r="G30" s="27">
        <v>1869.3439000000001</v>
      </c>
      <c r="H30" s="27">
        <v>247.7133</v>
      </c>
    </row>
    <row r="31" spans="1:8" ht="10.95" customHeight="1" x14ac:dyDescent="0.3">
      <c r="A31" s="1"/>
      <c r="B31" s="25" t="s">
        <v>815</v>
      </c>
      <c r="C31" s="26">
        <v>0</v>
      </c>
      <c r="D31" s="26">
        <v>7943.9765799999996</v>
      </c>
      <c r="E31" s="27">
        <v>1263.454</v>
      </c>
      <c r="F31" s="27">
        <v>4873.4086799999995</v>
      </c>
      <c r="G31" s="27">
        <v>1807.1139000000001</v>
      </c>
      <c r="H31" s="27">
        <v>242.72130000000001</v>
      </c>
    </row>
    <row r="32" spans="1:8" ht="10.95" customHeight="1" x14ac:dyDescent="0.3">
      <c r="A32" s="1"/>
      <c r="B32" s="25" t="s">
        <v>816</v>
      </c>
      <c r="C32" s="26">
        <v>0</v>
      </c>
      <c r="D32" s="26">
        <v>7913.8804799999998</v>
      </c>
      <c r="E32" s="27">
        <v>1213.6455000000001</v>
      </c>
      <c r="F32" s="27">
        <v>4916.7111800000002</v>
      </c>
      <c r="G32" s="27">
        <v>1783.5237999999999</v>
      </c>
      <c r="H32" s="27">
        <v>240.65600000000001</v>
      </c>
    </row>
    <row r="33" spans="1:8" ht="10.95" customHeight="1" x14ac:dyDescent="0.3">
      <c r="A33" s="1"/>
      <c r="B33" s="25" t="s">
        <v>817</v>
      </c>
      <c r="C33" s="26">
        <v>0</v>
      </c>
      <c r="D33" s="26">
        <v>7786.8878500000001</v>
      </c>
      <c r="E33" s="27">
        <v>1245.4956999999999</v>
      </c>
      <c r="F33" s="27">
        <v>4705.4118500000004</v>
      </c>
      <c r="G33" s="27">
        <v>1835.9802999999999</v>
      </c>
      <c r="H33" s="27">
        <v>239.67830000000001</v>
      </c>
    </row>
    <row r="34" spans="1:8" ht="10.95" customHeight="1" x14ac:dyDescent="0.3">
      <c r="A34" s="1"/>
      <c r="B34" s="25" t="s">
        <v>818</v>
      </c>
      <c r="C34" s="26">
        <v>0</v>
      </c>
      <c r="D34" s="26">
        <v>7714.6879300000001</v>
      </c>
      <c r="E34" s="27">
        <v>1205.2556</v>
      </c>
      <c r="F34" s="27">
        <v>4692.3266299999996</v>
      </c>
      <c r="G34" s="27">
        <v>1817.1057000000001</v>
      </c>
      <c r="H34" s="27">
        <v>245.97229999999999</v>
      </c>
    </row>
    <row r="35" spans="1:8" ht="10.95" customHeight="1" x14ac:dyDescent="0.3">
      <c r="A35" s="1"/>
      <c r="B35" s="25" t="s">
        <v>819</v>
      </c>
      <c r="C35" s="26">
        <v>0</v>
      </c>
      <c r="D35" s="26">
        <v>7812.7016000000003</v>
      </c>
      <c r="E35" s="27">
        <v>1200.7623000000001</v>
      </c>
      <c r="F35" s="27">
        <v>4761.2479999999996</v>
      </c>
      <c r="G35" s="27">
        <v>1850.6913</v>
      </c>
      <c r="H35" s="27">
        <v>249.11080000000001</v>
      </c>
    </row>
    <row r="36" spans="1:8" ht="10.95" customHeight="1" x14ac:dyDescent="0.3">
      <c r="A36" s="1"/>
      <c r="B36" s="25" t="s">
        <v>820</v>
      </c>
      <c r="C36" s="26">
        <v>0</v>
      </c>
      <c r="D36" s="26">
        <v>8021.7921900000001</v>
      </c>
      <c r="E36" s="27">
        <v>1245.0889999999999</v>
      </c>
      <c r="F36" s="27">
        <v>4854.1543899999997</v>
      </c>
      <c r="G36" s="27">
        <v>1922.5488</v>
      </c>
      <c r="H36" s="27">
        <v>248.0078</v>
      </c>
    </row>
    <row r="37" spans="1:8" ht="10.95" customHeight="1" x14ac:dyDescent="0.3">
      <c r="A37" s="1"/>
      <c r="B37" s="25" t="s">
        <v>821</v>
      </c>
      <c r="C37" s="26">
        <v>0</v>
      </c>
      <c r="D37" s="26">
        <v>7995.0219999999999</v>
      </c>
      <c r="E37" s="27">
        <v>1260.0686000000001</v>
      </c>
      <c r="F37" s="27">
        <v>4898.0955000000004</v>
      </c>
      <c r="G37" s="27">
        <v>1836.8579</v>
      </c>
      <c r="H37" s="27">
        <v>252.39529999999999</v>
      </c>
    </row>
    <row r="38" spans="1:8" ht="10.95" customHeight="1" x14ac:dyDescent="0.3">
      <c r="A38" s="1"/>
      <c r="B38" s="25" t="s">
        <v>822</v>
      </c>
      <c r="C38" s="26">
        <v>0</v>
      </c>
      <c r="D38" s="26">
        <v>7853.5834400000003</v>
      </c>
      <c r="E38" s="27">
        <v>1207.0021999999999</v>
      </c>
      <c r="F38" s="27">
        <v>4874.8904400000001</v>
      </c>
      <c r="G38" s="27">
        <v>1771.6908000000001</v>
      </c>
      <c r="H38" s="27">
        <v>253.40790000000001</v>
      </c>
    </row>
    <row r="39" spans="1:8" ht="10.95" customHeight="1" x14ac:dyDescent="0.3">
      <c r="A39" s="1"/>
      <c r="B39" s="25" t="s">
        <v>823</v>
      </c>
      <c r="C39" s="26">
        <v>0</v>
      </c>
      <c r="D39" s="26">
        <v>7920.13094</v>
      </c>
      <c r="E39" s="27">
        <v>1227.9638</v>
      </c>
      <c r="F39" s="27">
        <v>4851.1972400000004</v>
      </c>
      <c r="G39" s="27">
        <v>1840.9699000000001</v>
      </c>
      <c r="H39" s="27">
        <v>257.48880000000003</v>
      </c>
    </row>
    <row r="40" spans="1:8" ht="10.95" customHeight="1" x14ac:dyDescent="0.3">
      <c r="A40" s="1"/>
      <c r="B40" s="25" t="s">
        <v>824</v>
      </c>
      <c r="C40" s="26">
        <v>0</v>
      </c>
      <c r="D40" s="26">
        <v>7903.3051800000003</v>
      </c>
      <c r="E40" s="27">
        <v>1268.5417</v>
      </c>
      <c r="F40" s="27">
        <v>4787.4501799999998</v>
      </c>
      <c r="G40" s="27">
        <v>1847.3133</v>
      </c>
      <c r="H40" s="27">
        <v>251.23500000000001</v>
      </c>
    </row>
    <row r="41" spans="1:8" ht="10.95" customHeight="1" x14ac:dyDescent="0.3">
      <c r="A41" s="1"/>
      <c r="B41" s="25" t="s">
        <v>825</v>
      </c>
      <c r="C41" s="26">
        <v>0</v>
      </c>
      <c r="D41" s="26">
        <v>7725.0825599999998</v>
      </c>
      <c r="E41" s="27">
        <v>1206.4684999999999</v>
      </c>
      <c r="F41" s="27">
        <v>4688.1718600000004</v>
      </c>
      <c r="G41" s="27">
        <v>1830.4422</v>
      </c>
      <c r="H41" s="27">
        <v>247.49539999999999</v>
      </c>
    </row>
    <row r="42" spans="1:8" ht="10.95" customHeight="1" x14ac:dyDescent="0.3">
      <c r="A42" s="1"/>
      <c r="B42" s="25" t="s">
        <v>826</v>
      </c>
      <c r="C42" s="26">
        <v>0</v>
      </c>
      <c r="D42" s="26">
        <v>7683.0608700000003</v>
      </c>
      <c r="E42" s="27">
        <v>1236.8351</v>
      </c>
      <c r="F42" s="27">
        <v>4650.66777</v>
      </c>
      <c r="G42" s="27">
        <v>1795.558</v>
      </c>
      <c r="H42" s="27">
        <v>241.6909</v>
      </c>
    </row>
    <row r="43" spans="1:8" ht="10.95" customHeight="1" x14ac:dyDescent="0.3">
      <c r="A43" s="1"/>
      <c r="B43" s="25" t="s">
        <v>827</v>
      </c>
      <c r="C43" s="26">
        <v>0</v>
      </c>
      <c r="D43" s="26">
        <v>7499.8904499999999</v>
      </c>
      <c r="E43" s="27">
        <v>1205.0477000000001</v>
      </c>
      <c r="F43" s="27">
        <v>4438.1775500000003</v>
      </c>
      <c r="G43" s="27">
        <v>1856.6651999999999</v>
      </c>
      <c r="H43" s="27">
        <v>222.6328</v>
      </c>
    </row>
    <row r="44" spans="1:8" ht="10.95" customHeight="1" x14ac:dyDescent="0.3">
      <c r="A44" s="1"/>
      <c r="B44" s="25" t="s">
        <v>828</v>
      </c>
      <c r="C44" s="26">
        <v>0</v>
      </c>
      <c r="D44" s="26">
        <v>7702.7057999999997</v>
      </c>
      <c r="E44" s="27">
        <v>1227.5464999999999</v>
      </c>
      <c r="F44" s="27">
        <v>4566.5496999999996</v>
      </c>
      <c r="G44" s="27">
        <v>1908.6096</v>
      </c>
      <c r="H44" s="27">
        <v>215.2929</v>
      </c>
    </row>
    <row r="45" spans="1:8" ht="10.95" customHeight="1" x14ac:dyDescent="0.3">
      <c r="A45" s="1"/>
      <c r="B45" s="25" t="s">
        <v>829</v>
      </c>
      <c r="C45" s="26">
        <v>0</v>
      </c>
      <c r="D45" s="26">
        <v>7879.2713000000003</v>
      </c>
      <c r="E45" s="27">
        <v>1295.6635000000001</v>
      </c>
      <c r="F45" s="27">
        <v>4685.6036000000004</v>
      </c>
      <c r="G45" s="27">
        <v>1898.0042000000001</v>
      </c>
      <c r="H45" s="27">
        <v>217.4118</v>
      </c>
    </row>
    <row r="46" spans="1:8" ht="10.95" customHeight="1" x14ac:dyDescent="0.3">
      <c r="A46" s="1"/>
      <c r="B46" s="25" t="s">
        <v>830</v>
      </c>
      <c r="C46" s="26">
        <v>0</v>
      </c>
      <c r="D46" s="26">
        <v>7864.36481</v>
      </c>
      <c r="E46" s="27">
        <v>1318.0535</v>
      </c>
      <c r="F46" s="27">
        <v>4643.5331100000003</v>
      </c>
      <c r="G46" s="27">
        <v>1902.7782</v>
      </c>
      <c r="H46" s="27">
        <v>216.38399999999999</v>
      </c>
    </row>
    <row r="47" spans="1:8" ht="10.95" customHeight="1" x14ac:dyDescent="0.3">
      <c r="A47" s="1"/>
      <c r="B47" s="25" t="s">
        <v>831</v>
      </c>
      <c r="C47" s="26">
        <v>0</v>
      </c>
      <c r="D47" s="26">
        <v>7862.7125100000003</v>
      </c>
      <c r="E47" s="27">
        <v>1296.9195999999999</v>
      </c>
      <c r="F47" s="27">
        <v>4670.0873099999999</v>
      </c>
      <c r="G47" s="27">
        <v>1895.7056</v>
      </c>
      <c r="H47" s="27">
        <v>217.8972</v>
      </c>
    </row>
    <row r="48" spans="1:8" ht="10.95" customHeight="1" x14ac:dyDescent="0.3">
      <c r="A48" s="1"/>
      <c r="B48" s="25" t="s">
        <v>832</v>
      </c>
      <c r="C48" s="26">
        <v>0</v>
      </c>
      <c r="D48" s="26">
        <v>7800.2671700000001</v>
      </c>
      <c r="E48" s="27">
        <v>1300.6207999999999</v>
      </c>
      <c r="F48" s="27">
        <v>4609.7947700000004</v>
      </c>
      <c r="G48" s="27">
        <v>1889.8516</v>
      </c>
      <c r="H48" s="27">
        <v>224.4289</v>
      </c>
    </row>
    <row r="49" spans="1:8" ht="10.95" customHeight="1" x14ac:dyDescent="0.3">
      <c r="A49" s="1"/>
      <c r="B49" s="25" t="s">
        <v>833</v>
      </c>
      <c r="C49" s="26">
        <v>0</v>
      </c>
      <c r="D49" s="26">
        <v>7731.46929</v>
      </c>
      <c r="E49" s="27">
        <v>1288.402</v>
      </c>
      <c r="F49" s="27">
        <v>4577.4264899999998</v>
      </c>
      <c r="G49" s="27">
        <v>1865.6407999999999</v>
      </c>
      <c r="H49" s="27">
        <v>230.55539999999999</v>
      </c>
    </row>
    <row r="50" spans="1:8" ht="10.95" customHeight="1" x14ac:dyDescent="0.3">
      <c r="A50" s="1"/>
      <c r="B50" s="25" t="s">
        <v>834</v>
      </c>
      <c r="C50" s="26">
        <v>0</v>
      </c>
      <c r="D50" s="26">
        <v>7700.4510600000003</v>
      </c>
      <c r="E50" s="27">
        <v>1329.9703999999999</v>
      </c>
      <c r="F50" s="27">
        <v>4507.9075599999996</v>
      </c>
      <c r="G50" s="27">
        <v>1862.5731000000001</v>
      </c>
      <c r="H50" s="27">
        <v>233.9752</v>
      </c>
    </row>
    <row r="51" spans="1:8" ht="10.95" customHeight="1" x14ac:dyDescent="0.3">
      <c r="A51" s="1"/>
      <c r="B51" s="25" t="s">
        <v>835</v>
      </c>
      <c r="C51" s="26">
        <v>0</v>
      </c>
      <c r="D51" s="26">
        <v>7633.5209299999997</v>
      </c>
      <c r="E51" s="27">
        <v>1276.7052000000001</v>
      </c>
      <c r="F51" s="27">
        <v>4526.3153300000004</v>
      </c>
      <c r="G51" s="27">
        <v>1830.5003999999999</v>
      </c>
      <c r="H51" s="27">
        <v>235.75129999999999</v>
      </c>
    </row>
    <row r="52" spans="1:8" ht="10.95" customHeight="1" x14ac:dyDescent="0.3">
      <c r="A52" s="1"/>
      <c r="B52" s="25" t="s">
        <v>836</v>
      </c>
      <c r="C52" s="26">
        <v>0</v>
      </c>
      <c r="D52" s="26">
        <v>7595.2321300000003</v>
      </c>
      <c r="E52" s="27">
        <v>1210.1838</v>
      </c>
      <c r="F52" s="27">
        <v>4587.3415299999997</v>
      </c>
      <c r="G52" s="27">
        <v>1797.7067999999999</v>
      </c>
      <c r="H52" s="27">
        <v>251.13579999999999</v>
      </c>
    </row>
    <row r="53" spans="1:8" ht="10.95" customHeight="1" x14ac:dyDescent="0.3">
      <c r="A53" s="1"/>
      <c r="B53" s="25" t="s">
        <v>837</v>
      </c>
      <c r="C53" s="26">
        <v>0</v>
      </c>
      <c r="D53" s="26">
        <v>7406.7478000000001</v>
      </c>
      <c r="E53" s="27">
        <v>1180.1104</v>
      </c>
      <c r="F53" s="27">
        <v>4406.1943000000001</v>
      </c>
      <c r="G53" s="27">
        <v>1820.4431</v>
      </c>
      <c r="H53" s="27">
        <v>245.44470000000001</v>
      </c>
    </row>
    <row r="54" spans="1:8" ht="10.95" customHeight="1" x14ac:dyDescent="0.3">
      <c r="A54" s="1"/>
      <c r="B54" s="25" t="s">
        <v>838</v>
      </c>
      <c r="C54" s="26">
        <v>0</v>
      </c>
      <c r="D54" s="26">
        <v>7125.2007400000002</v>
      </c>
      <c r="E54" s="27">
        <v>1116.5553</v>
      </c>
      <c r="F54" s="27">
        <v>4212.65254</v>
      </c>
      <c r="G54" s="27">
        <v>1795.9929</v>
      </c>
      <c r="H54" s="27">
        <v>251.52209999999999</v>
      </c>
    </row>
    <row r="55" spans="1:8" ht="10.95" customHeight="1" x14ac:dyDescent="0.3">
      <c r="A55" s="1"/>
      <c r="B55" s="25" t="s">
        <v>45</v>
      </c>
      <c r="C55" s="26">
        <v>0</v>
      </c>
      <c r="D55" s="26">
        <v>7062.4556700000003</v>
      </c>
      <c r="E55" s="27">
        <v>1068.5098</v>
      </c>
      <c r="F55" s="27">
        <v>4220.7523700000002</v>
      </c>
      <c r="G55" s="27">
        <v>1773.1935000000001</v>
      </c>
      <c r="H55" s="27">
        <v>246.07769999999999</v>
      </c>
    </row>
    <row r="56" spans="1:8" ht="16.95" customHeight="1" x14ac:dyDescent="0.3">
      <c r="A56" s="1"/>
      <c r="B56" s="28" t="s">
        <v>851</v>
      </c>
      <c r="C56" s="29">
        <v>0</v>
      </c>
      <c r="D56" s="29">
        <v>8021.7921900000001</v>
      </c>
      <c r="E56" s="30">
        <v>1329.9703999999999</v>
      </c>
      <c r="F56" s="30">
        <v>4916.7111800000002</v>
      </c>
      <c r="G56" s="30">
        <v>1922.5488</v>
      </c>
      <c r="H56" s="30">
        <v>257.48880000000003</v>
      </c>
    </row>
    <row r="57" spans="1:8" ht="16.95" customHeight="1" x14ac:dyDescent="0.3">
      <c r="A57" s="1"/>
      <c r="B57" s="28" t="s">
        <v>852</v>
      </c>
      <c r="C57" s="29">
        <v>0</v>
      </c>
      <c r="D57" s="29">
        <v>6351.6831400000001</v>
      </c>
      <c r="E57" s="30">
        <v>976.54970000000003</v>
      </c>
      <c r="F57" s="30">
        <v>3597.98074</v>
      </c>
      <c r="G57" s="30">
        <v>1680.3271999999999</v>
      </c>
      <c r="H57" s="30">
        <v>151.78569999999999</v>
      </c>
    </row>
    <row r="58" spans="1:8" ht="16.95" customHeight="1" x14ac:dyDescent="0.3">
      <c r="A58" s="1"/>
      <c r="B58" s="28" t="s">
        <v>853</v>
      </c>
      <c r="C58" s="29">
        <v>0</v>
      </c>
      <c r="D58" s="29">
        <v>7339.4867970833329</v>
      </c>
      <c r="E58" s="30">
        <v>1161.0004562500001</v>
      </c>
      <c r="F58" s="30">
        <v>4375.1046699999997</v>
      </c>
      <c r="G58" s="30">
        <v>1803.3816708333331</v>
      </c>
      <c r="H58" s="30">
        <v>222.42338125000001</v>
      </c>
    </row>
    <row r="59" spans="1:8" ht="16.95" customHeight="1" x14ac:dyDescent="0.3">
      <c r="A59" s="1"/>
      <c r="B59" s="23" t="s">
        <v>854</v>
      </c>
      <c r="C59" s="31">
        <v>0</v>
      </c>
      <c r="D59" s="31">
        <v>176147.68312999999</v>
      </c>
      <c r="E59" s="32">
        <v>27864.01095</v>
      </c>
      <c r="F59" s="32">
        <v>105002.51208</v>
      </c>
      <c r="G59" s="32">
        <v>43281.160100000001</v>
      </c>
      <c r="H59" s="32">
        <v>5338.1611499999999</v>
      </c>
    </row>
    <row r="60" spans="1:8" x14ac:dyDescent="0.3">
      <c r="A60" s="1"/>
      <c r="B60" s="1"/>
      <c r="C60" s="1"/>
      <c r="D60" s="1"/>
      <c r="E60" s="1"/>
      <c r="F60" s="1"/>
      <c r="G60" s="1"/>
      <c r="H60" s="1"/>
    </row>
    <row r="61" spans="1:8" ht="15.6" x14ac:dyDescent="0.3">
      <c r="A61" s="1"/>
      <c r="B61" s="33" t="s">
        <v>855</v>
      </c>
      <c r="C61" s="1"/>
      <c r="D61" s="1"/>
      <c r="E61" s="1"/>
      <c r="F61" s="1"/>
      <c r="G61" s="1"/>
      <c r="H61" s="1"/>
    </row>
    <row r="62" spans="1:8" ht="15.6" x14ac:dyDescent="0.3">
      <c r="A62" s="1"/>
      <c r="B62" s="33"/>
      <c r="C62" s="1"/>
      <c r="D62" s="1"/>
      <c r="E62" s="1"/>
      <c r="F62" s="1"/>
      <c r="G62" s="1"/>
      <c r="H62" s="1"/>
    </row>
    <row r="63" spans="1:8" x14ac:dyDescent="0.3">
      <c r="A63" s="1"/>
      <c r="B63" s="34"/>
      <c r="C63" s="34"/>
      <c r="D63" s="1" t="s">
        <v>856</v>
      </c>
      <c r="E63" s="35"/>
      <c r="F63" s="1"/>
      <c r="G63" s="1"/>
      <c r="H63" s="1"/>
    </row>
    <row r="64" spans="1:8" x14ac:dyDescent="0.3">
      <c r="A64" s="1"/>
      <c r="B64" s="36"/>
      <c r="C64" s="36"/>
      <c r="D64" s="1" t="s">
        <v>857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844</v>
      </c>
      <c r="C6" s="207" t="s">
        <v>859</v>
      </c>
      <c r="D6" s="207"/>
      <c r="E6" s="207"/>
      <c r="F6" s="207"/>
      <c r="G6" s="207"/>
      <c r="H6" s="207"/>
      <c r="I6" s="207"/>
      <c r="J6" s="207"/>
      <c r="K6" s="207"/>
      <c r="L6" s="207"/>
      <c r="M6" s="207"/>
      <c r="N6" s="207"/>
      <c r="O6" s="207"/>
      <c r="P6" s="207"/>
      <c r="Q6" s="207"/>
      <c r="R6" s="207"/>
      <c r="S6" s="207"/>
      <c r="T6" s="207"/>
      <c r="U6" s="207"/>
      <c r="V6" s="207"/>
      <c r="W6" s="207"/>
      <c r="X6" s="208" t="s">
        <v>860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861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862</v>
      </c>
      <c r="D7" s="38" t="s">
        <v>863</v>
      </c>
      <c r="E7" s="38" t="s">
        <v>864</v>
      </c>
      <c r="F7" s="38" t="s">
        <v>865</v>
      </c>
      <c r="G7" s="38" t="s">
        <v>866</v>
      </c>
      <c r="H7" s="38" t="s">
        <v>867</v>
      </c>
      <c r="I7" s="38" t="s">
        <v>868</v>
      </c>
      <c r="J7" s="38" t="s">
        <v>869</v>
      </c>
      <c r="K7" s="38" t="s">
        <v>870</v>
      </c>
      <c r="L7" s="38" t="s">
        <v>871</v>
      </c>
      <c r="M7" s="38" t="s">
        <v>872</v>
      </c>
      <c r="N7" s="38" t="s">
        <v>873</v>
      </c>
      <c r="O7" s="38" t="s">
        <v>874</v>
      </c>
      <c r="P7" s="38" t="s">
        <v>875</v>
      </c>
      <c r="Q7" s="38" t="s">
        <v>876</v>
      </c>
      <c r="R7" s="38" t="s">
        <v>877</v>
      </c>
      <c r="S7" s="38" t="s">
        <v>878</v>
      </c>
      <c r="T7" s="38" t="s">
        <v>879</v>
      </c>
      <c r="U7" s="38" t="s">
        <v>880</v>
      </c>
      <c r="V7" s="38" t="s">
        <v>881</v>
      </c>
      <c r="W7" s="38" t="s">
        <v>882</v>
      </c>
      <c r="X7" s="39" t="s">
        <v>883</v>
      </c>
      <c r="Y7" s="39" t="s">
        <v>884</v>
      </c>
      <c r="Z7" s="39" t="s">
        <v>885</v>
      </c>
      <c r="AA7" s="39" t="s">
        <v>862</v>
      </c>
      <c r="AB7" s="39" t="s">
        <v>863</v>
      </c>
      <c r="AC7" s="39" t="s">
        <v>886</v>
      </c>
      <c r="AD7" s="39" t="s">
        <v>866</v>
      </c>
      <c r="AE7" s="39" t="s">
        <v>867</v>
      </c>
      <c r="AF7" s="39" t="s">
        <v>887</v>
      </c>
      <c r="AG7" s="39" t="s">
        <v>868</v>
      </c>
      <c r="AH7" s="39" t="s">
        <v>888</v>
      </c>
      <c r="AI7" s="39" t="s">
        <v>889</v>
      </c>
      <c r="AJ7" s="39" t="s">
        <v>890</v>
      </c>
      <c r="AK7" s="39" t="s">
        <v>891</v>
      </c>
      <c r="AL7" s="39" t="s">
        <v>892</v>
      </c>
      <c r="AM7" s="39" t="s">
        <v>893</v>
      </c>
      <c r="AN7" s="39" t="s">
        <v>304</v>
      </c>
      <c r="AO7" s="39" t="s">
        <v>894</v>
      </c>
      <c r="AP7" s="39" t="s">
        <v>313</v>
      </c>
      <c r="AQ7" s="39" t="s">
        <v>895</v>
      </c>
      <c r="AR7" s="39" t="s">
        <v>896</v>
      </c>
      <c r="AS7" s="39" t="s">
        <v>897</v>
      </c>
      <c r="AT7" s="39" t="s">
        <v>898</v>
      </c>
      <c r="AU7" s="39" t="s">
        <v>899</v>
      </c>
      <c r="AV7" s="39" t="s">
        <v>900</v>
      </c>
      <c r="AW7" s="39" t="s">
        <v>901</v>
      </c>
      <c r="AX7" s="39" t="s">
        <v>875</v>
      </c>
      <c r="AY7" s="39" t="s">
        <v>902</v>
      </c>
      <c r="AZ7" s="39" t="s">
        <v>903</v>
      </c>
      <c r="BA7" s="39" t="s">
        <v>904</v>
      </c>
      <c r="BB7" s="39" t="s">
        <v>876</v>
      </c>
      <c r="BC7" s="39" t="s">
        <v>905</v>
      </c>
      <c r="BD7" s="39" t="s">
        <v>878</v>
      </c>
      <c r="BE7" s="39" t="s">
        <v>906</v>
      </c>
      <c r="BF7" s="39" t="s">
        <v>907</v>
      </c>
      <c r="BG7" s="39" t="s">
        <v>908</v>
      </c>
      <c r="BH7" s="39" t="s">
        <v>909</v>
      </c>
      <c r="BI7" s="39" t="s">
        <v>910</v>
      </c>
      <c r="BJ7" s="39" t="s">
        <v>880</v>
      </c>
      <c r="BK7" s="39" t="s">
        <v>911</v>
      </c>
      <c r="BL7" s="39" t="s">
        <v>912</v>
      </c>
      <c r="BM7" s="39" t="s">
        <v>881</v>
      </c>
      <c r="BN7" s="39" t="s">
        <v>625</v>
      </c>
      <c r="BO7" s="39" t="s">
        <v>882</v>
      </c>
      <c r="BP7" s="38" t="s">
        <v>913</v>
      </c>
      <c r="BQ7" s="38" t="s">
        <v>862</v>
      </c>
      <c r="BR7" s="38" t="s">
        <v>914</v>
      </c>
      <c r="BS7" s="38" t="s">
        <v>915</v>
      </c>
      <c r="BT7" s="38" t="s">
        <v>916</v>
      </c>
      <c r="BU7" s="38" t="s">
        <v>917</v>
      </c>
      <c r="BV7" s="38" t="s">
        <v>918</v>
      </c>
      <c r="BW7" s="38" t="s">
        <v>919</v>
      </c>
      <c r="BX7" s="38" t="s">
        <v>920</v>
      </c>
      <c r="BY7" s="38" t="s">
        <v>868</v>
      </c>
      <c r="BZ7" s="38" t="s">
        <v>921</v>
      </c>
      <c r="CA7" s="38" t="s">
        <v>922</v>
      </c>
      <c r="CB7" s="38" t="s">
        <v>892</v>
      </c>
      <c r="CC7" s="38" t="s">
        <v>894</v>
      </c>
      <c r="CD7" s="38" t="s">
        <v>313</v>
      </c>
      <c r="CE7" s="38" t="s">
        <v>318</v>
      </c>
      <c r="CF7" s="38" t="s">
        <v>923</v>
      </c>
      <c r="CG7" s="38" t="s">
        <v>924</v>
      </c>
      <c r="CH7" s="38" t="s">
        <v>897</v>
      </c>
      <c r="CI7" s="38" t="s">
        <v>898</v>
      </c>
      <c r="CJ7" s="38" t="s">
        <v>899</v>
      </c>
      <c r="CK7" s="38" t="s">
        <v>901</v>
      </c>
      <c r="CL7" s="38" t="s">
        <v>925</v>
      </c>
      <c r="CM7" s="38" t="s">
        <v>876</v>
      </c>
      <c r="CN7" s="38" t="s">
        <v>878</v>
      </c>
      <c r="CO7" s="38" t="s">
        <v>926</v>
      </c>
      <c r="CP7" s="38" t="s">
        <v>927</v>
      </c>
      <c r="CQ7" s="38" t="s">
        <v>880</v>
      </c>
      <c r="CR7" s="38" t="s">
        <v>625</v>
      </c>
      <c r="CS7" s="38" t="s">
        <v>882</v>
      </c>
      <c r="CT7" s="38" t="s">
        <v>928</v>
      </c>
    </row>
    <row r="8" spans="1:98" ht="15.6" x14ac:dyDescent="0.3">
      <c r="A8" s="1"/>
      <c r="B8" s="40" t="s">
        <v>792</v>
      </c>
      <c r="C8" s="41"/>
      <c r="D8" s="41"/>
      <c r="E8" s="41">
        <v>35.119700000000002</v>
      </c>
      <c r="F8" s="41">
        <v>12.404999999999999</v>
      </c>
      <c r="G8" s="41"/>
      <c r="H8" s="41">
        <v>4.2240000000000002</v>
      </c>
      <c r="I8" s="41"/>
      <c r="J8" s="41"/>
      <c r="K8" s="41"/>
      <c r="L8" s="41">
        <v>26.448799999999999</v>
      </c>
      <c r="M8" s="41">
        <v>13.668100000000001</v>
      </c>
      <c r="N8" s="41">
        <v>7.68</v>
      </c>
      <c r="O8" s="41">
        <v>32.795999999999999</v>
      </c>
      <c r="P8" s="41"/>
      <c r="Q8" s="41"/>
      <c r="R8" s="41">
        <v>53.637</v>
      </c>
      <c r="S8" s="41"/>
      <c r="T8" s="41">
        <v>34.704500000000003</v>
      </c>
      <c r="U8" s="41"/>
      <c r="V8" s="41">
        <v>7.8</v>
      </c>
      <c r="W8" s="41"/>
      <c r="X8" s="41">
        <v>31.591529999999999</v>
      </c>
      <c r="Y8" s="41"/>
      <c r="Z8" s="41">
        <v>9.41873</v>
      </c>
      <c r="AA8" s="41"/>
      <c r="AB8" s="41"/>
      <c r="AC8" s="41"/>
      <c r="AD8" s="41"/>
      <c r="AE8" s="41">
        <v>4.5140000000000002</v>
      </c>
      <c r="AF8" s="41">
        <v>5.2</v>
      </c>
      <c r="AG8" s="41"/>
      <c r="AH8" s="41"/>
      <c r="AI8" s="41"/>
      <c r="AJ8" s="41">
        <v>5.33786</v>
      </c>
      <c r="AK8" s="41">
        <v>14.589</v>
      </c>
      <c r="AL8" s="41">
        <v>1.1106</v>
      </c>
      <c r="AM8" s="41">
        <v>47.821890000000003</v>
      </c>
      <c r="AN8" s="41">
        <v>119.50906999999999</v>
      </c>
      <c r="AO8" s="41">
        <v>27.064129999999999</v>
      </c>
      <c r="AP8" s="41">
        <v>0.81</v>
      </c>
      <c r="AQ8" s="41">
        <v>166.46</v>
      </c>
      <c r="AR8" s="41"/>
      <c r="AS8" s="41">
        <v>37.277920000000002</v>
      </c>
      <c r="AT8" s="41">
        <v>34.67548</v>
      </c>
      <c r="AU8" s="41"/>
      <c r="AV8" s="41">
        <v>192.73670000000001</v>
      </c>
      <c r="AW8" s="41">
        <v>37.0595</v>
      </c>
      <c r="AX8" s="41"/>
      <c r="AY8" s="41"/>
      <c r="AZ8" s="41"/>
      <c r="BA8" s="41">
        <v>2</v>
      </c>
      <c r="BB8" s="41"/>
      <c r="BC8" s="41">
        <v>73.263350000000003</v>
      </c>
      <c r="BD8" s="41"/>
      <c r="BE8" s="41">
        <v>18.8</v>
      </c>
      <c r="BF8" s="41"/>
      <c r="BG8" s="41"/>
      <c r="BH8" s="41"/>
      <c r="BI8" s="41">
        <v>16.675270000000001</v>
      </c>
      <c r="BJ8" s="41"/>
      <c r="BK8" s="41">
        <v>5.0895299999999999</v>
      </c>
      <c r="BL8" s="41"/>
      <c r="BM8" s="41"/>
      <c r="BN8" s="41">
        <v>44.874000000000002</v>
      </c>
      <c r="BO8" s="41">
        <v>2.0299999999999998</v>
      </c>
      <c r="BP8" s="41">
        <v>143.02825999999999</v>
      </c>
      <c r="BQ8" s="41"/>
      <c r="BR8" s="41">
        <v>5.3574999999999999</v>
      </c>
      <c r="BS8" s="41">
        <v>117.32584</v>
      </c>
      <c r="BT8" s="41">
        <v>13.90043</v>
      </c>
      <c r="BU8" s="41"/>
      <c r="BV8" s="41"/>
      <c r="BW8" s="41">
        <v>3.85819</v>
      </c>
      <c r="BX8" s="41"/>
      <c r="BY8" s="41"/>
      <c r="BZ8" s="41">
        <v>48.033499999999997</v>
      </c>
      <c r="CA8" s="41">
        <v>24.525130000000001</v>
      </c>
      <c r="CB8" s="41">
        <v>0.42420000000000002</v>
      </c>
      <c r="CC8" s="41">
        <v>0.66</v>
      </c>
      <c r="CD8" s="41">
        <v>25.82687</v>
      </c>
      <c r="CE8" s="41">
        <v>449.57481999999999</v>
      </c>
      <c r="CF8" s="41">
        <v>11.1258</v>
      </c>
      <c r="CG8" s="41">
        <v>154.7758</v>
      </c>
      <c r="CH8" s="41">
        <v>17.114370000000001</v>
      </c>
      <c r="CI8" s="41"/>
      <c r="CJ8" s="41"/>
      <c r="CK8" s="41">
        <v>16.7698</v>
      </c>
      <c r="CL8" s="41">
        <v>5.03749</v>
      </c>
      <c r="CM8" s="41"/>
      <c r="CN8" s="41"/>
      <c r="CO8" s="41">
        <v>16.969249999999999</v>
      </c>
      <c r="CP8" s="41">
        <v>292.47000000000003</v>
      </c>
      <c r="CQ8" s="41"/>
      <c r="CR8" s="41">
        <v>38.533999999999999</v>
      </c>
      <c r="CS8" s="41"/>
      <c r="CT8" s="41">
        <v>39.72</v>
      </c>
    </row>
    <row r="9" spans="1:98" ht="15.6" x14ac:dyDescent="0.3">
      <c r="A9" s="1"/>
      <c r="B9" s="42" t="s">
        <v>793</v>
      </c>
      <c r="C9" s="43"/>
      <c r="D9" s="43"/>
      <c r="E9" s="43">
        <v>35.03275</v>
      </c>
      <c r="F9" s="43">
        <v>12.226000000000001</v>
      </c>
      <c r="G9" s="43"/>
      <c r="H9" s="43">
        <v>4.2309999999999999</v>
      </c>
      <c r="I9" s="43"/>
      <c r="J9" s="43"/>
      <c r="K9" s="43"/>
      <c r="L9" s="43">
        <v>26.472999999999999</v>
      </c>
      <c r="M9" s="43">
        <v>13.4817</v>
      </c>
      <c r="N9" s="43">
        <v>8.1199999999999992</v>
      </c>
      <c r="O9" s="43">
        <v>32.834000000000003</v>
      </c>
      <c r="P9" s="43"/>
      <c r="Q9" s="43"/>
      <c r="R9" s="43">
        <v>53.286999999999999</v>
      </c>
      <c r="S9" s="43"/>
      <c r="T9" s="43">
        <v>39.819499999999998</v>
      </c>
      <c r="U9" s="43"/>
      <c r="V9" s="43">
        <v>8</v>
      </c>
      <c r="W9" s="43"/>
      <c r="X9" s="43">
        <v>30.57159</v>
      </c>
      <c r="Y9" s="43"/>
      <c r="Z9" s="43">
        <v>9.45397</v>
      </c>
      <c r="AA9" s="43"/>
      <c r="AB9" s="43"/>
      <c r="AC9" s="43"/>
      <c r="AD9" s="43"/>
      <c r="AE9" s="43">
        <v>4.4950000000000001</v>
      </c>
      <c r="AF9" s="43">
        <v>3.6</v>
      </c>
      <c r="AG9" s="43"/>
      <c r="AH9" s="43"/>
      <c r="AI9" s="43"/>
      <c r="AJ9" s="43">
        <v>5.3343100000000003</v>
      </c>
      <c r="AK9" s="43">
        <v>14.962</v>
      </c>
      <c r="AL9" s="43">
        <v>1.0668</v>
      </c>
      <c r="AM9" s="43">
        <v>47.697650000000003</v>
      </c>
      <c r="AN9" s="43">
        <v>119.64596</v>
      </c>
      <c r="AO9" s="43">
        <v>26.631879999999999</v>
      </c>
      <c r="AP9" s="43">
        <v>0.7</v>
      </c>
      <c r="AQ9" s="43">
        <v>166.5</v>
      </c>
      <c r="AR9" s="43"/>
      <c r="AS9" s="43">
        <v>37.423769999999998</v>
      </c>
      <c r="AT9" s="43">
        <v>35.140810000000002</v>
      </c>
      <c r="AU9" s="43"/>
      <c r="AV9" s="43">
        <v>191.88640000000001</v>
      </c>
      <c r="AW9" s="43">
        <v>37.21</v>
      </c>
      <c r="AX9" s="43"/>
      <c r="AY9" s="43"/>
      <c r="AZ9" s="43"/>
      <c r="BA9" s="43">
        <v>2.1</v>
      </c>
      <c r="BB9" s="43"/>
      <c r="BC9" s="43">
        <v>73.487939999999995</v>
      </c>
      <c r="BD9" s="43"/>
      <c r="BE9" s="43">
        <v>18.8</v>
      </c>
      <c r="BF9" s="43"/>
      <c r="BG9" s="43"/>
      <c r="BH9" s="43"/>
      <c r="BI9" s="43">
        <v>16.669219999999999</v>
      </c>
      <c r="BJ9" s="43"/>
      <c r="BK9" s="43">
        <v>5.0574000000000003</v>
      </c>
      <c r="BL9" s="43"/>
      <c r="BM9" s="43"/>
      <c r="BN9" s="43">
        <v>45.204000000000001</v>
      </c>
      <c r="BO9" s="43">
        <v>2.1800000000000002</v>
      </c>
      <c r="BP9" s="43">
        <v>147.32639</v>
      </c>
      <c r="BQ9" s="43"/>
      <c r="BR9" s="43">
        <v>5.4809000000000001</v>
      </c>
      <c r="BS9" s="43">
        <v>115.23696</v>
      </c>
      <c r="BT9" s="43">
        <v>13.769130000000001</v>
      </c>
      <c r="BU9" s="43"/>
      <c r="BV9" s="43"/>
      <c r="BW9" s="43">
        <v>3.9634800000000001</v>
      </c>
      <c r="BX9" s="43"/>
      <c r="BY9" s="43"/>
      <c r="BZ9" s="43">
        <v>47.5548</v>
      </c>
      <c r="CA9" s="43">
        <v>24.688020000000002</v>
      </c>
      <c r="CB9" s="43">
        <v>0.41249999999999998</v>
      </c>
      <c r="CC9" s="43">
        <v>0.64</v>
      </c>
      <c r="CD9" s="43">
        <v>27.127680000000002</v>
      </c>
      <c r="CE9" s="43">
        <v>444.11748</v>
      </c>
      <c r="CF9" s="43">
        <v>10.893599999999999</v>
      </c>
      <c r="CG9" s="43">
        <v>157.3493</v>
      </c>
      <c r="CH9" s="43">
        <v>17.107500000000002</v>
      </c>
      <c r="CI9" s="43"/>
      <c r="CJ9" s="43"/>
      <c r="CK9" s="43">
        <v>16.598600000000001</v>
      </c>
      <c r="CL9" s="43">
        <v>5.06203</v>
      </c>
      <c r="CM9" s="43"/>
      <c r="CN9" s="43"/>
      <c r="CO9" s="43">
        <v>16.510459999999998</v>
      </c>
      <c r="CP9" s="43">
        <v>292.62</v>
      </c>
      <c r="CQ9" s="43"/>
      <c r="CR9" s="43">
        <v>41.027999999999999</v>
      </c>
      <c r="CS9" s="43"/>
      <c r="CT9" s="43">
        <v>35.951999999999998</v>
      </c>
    </row>
    <row r="10" spans="1:98" ht="15.6" x14ac:dyDescent="0.3">
      <c r="A10" s="1"/>
      <c r="B10" s="42" t="s">
        <v>794</v>
      </c>
      <c r="C10" s="43"/>
      <c r="D10" s="43"/>
      <c r="E10" s="43">
        <v>35.149790000000003</v>
      </c>
      <c r="F10" s="43">
        <v>12.339</v>
      </c>
      <c r="G10" s="43"/>
      <c r="H10" s="43">
        <v>4.2519999999999998</v>
      </c>
      <c r="I10" s="43"/>
      <c r="J10" s="43"/>
      <c r="K10" s="43"/>
      <c r="L10" s="43">
        <v>26.939399999999999</v>
      </c>
      <c r="M10" s="43">
        <v>13.9017</v>
      </c>
      <c r="N10" s="43">
        <v>8.0399999999999991</v>
      </c>
      <c r="O10" s="43">
        <v>31.527999999999999</v>
      </c>
      <c r="P10" s="43"/>
      <c r="Q10" s="43"/>
      <c r="R10" s="43">
        <v>53.426000000000002</v>
      </c>
      <c r="S10" s="43"/>
      <c r="T10" s="43">
        <v>49.812399999999997</v>
      </c>
      <c r="U10" s="43"/>
      <c r="V10" s="43">
        <v>7.9</v>
      </c>
      <c r="W10" s="43"/>
      <c r="X10" s="43">
        <v>29.749680000000001</v>
      </c>
      <c r="Y10" s="43"/>
      <c r="Z10" s="43">
        <v>9.2913599999999992</v>
      </c>
      <c r="AA10" s="43"/>
      <c r="AB10" s="43"/>
      <c r="AC10" s="43"/>
      <c r="AD10" s="43"/>
      <c r="AE10" s="43">
        <v>4.3079999999999998</v>
      </c>
      <c r="AF10" s="43">
        <v>4.3</v>
      </c>
      <c r="AG10" s="43"/>
      <c r="AH10" s="43"/>
      <c r="AI10" s="43"/>
      <c r="AJ10" s="43">
        <v>5.31128</v>
      </c>
      <c r="AK10" s="43">
        <v>14.988</v>
      </c>
      <c r="AL10" s="43">
        <v>1.01</v>
      </c>
      <c r="AM10" s="43">
        <v>50.900449999999999</v>
      </c>
      <c r="AN10" s="43">
        <v>118.27603000000001</v>
      </c>
      <c r="AO10" s="43">
        <v>27.00102</v>
      </c>
      <c r="AP10" s="43">
        <v>0.64</v>
      </c>
      <c r="AQ10" s="43">
        <v>166.82</v>
      </c>
      <c r="AR10" s="43"/>
      <c r="AS10" s="43">
        <v>37.204680000000003</v>
      </c>
      <c r="AT10" s="43">
        <v>35.405650000000001</v>
      </c>
      <c r="AU10" s="43"/>
      <c r="AV10" s="43">
        <v>192.15520000000001</v>
      </c>
      <c r="AW10" s="43">
        <v>37.307400000000001</v>
      </c>
      <c r="AX10" s="43"/>
      <c r="AY10" s="43"/>
      <c r="AZ10" s="43"/>
      <c r="BA10" s="43">
        <v>2.1</v>
      </c>
      <c r="BB10" s="43"/>
      <c r="BC10" s="43">
        <v>73.543369999999996</v>
      </c>
      <c r="BD10" s="43"/>
      <c r="BE10" s="43">
        <v>18.8</v>
      </c>
      <c r="BF10" s="43"/>
      <c r="BG10" s="43"/>
      <c r="BH10" s="43"/>
      <c r="BI10" s="43">
        <v>16.59552</v>
      </c>
      <c r="BJ10" s="43"/>
      <c r="BK10" s="43">
        <v>5.2661800000000003</v>
      </c>
      <c r="BL10" s="43"/>
      <c r="BM10" s="43"/>
      <c r="BN10" s="43">
        <v>41.301000000000002</v>
      </c>
      <c r="BO10" s="43">
        <v>2.11</v>
      </c>
      <c r="BP10" s="43">
        <v>149.00539000000001</v>
      </c>
      <c r="BQ10" s="43"/>
      <c r="BR10" s="43">
        <v>5.5499000000000001</v>
      </c>
      <c r="BS10" s="43">
        <v>117.06919000000001</v>
      </c>
      <c r="BT10" s="43">
        <v>13.140940000000001</v>
      </c>
      <c r="BU10" s="43"/>
      <c r="BV10" s="43"/>
      <c r="BW10" s="43">
        <v>4.0072999999999999</v>
      </c>
      <c r="BX10" s="43"/>
      <c r="BY10" s="43"/>
      <c r="BZ10" s="43">
        <v>47.9437</v>
      </c>
      <c r="CA10" s="43">
        <v>24.75085</v>
      </c>
      <c r="CB10" s="43">
        <v>0.38469999999999999</v>
      </c>
      <c r="CC10" s="43">
        <v>0.65</v>
      </c>
      <c r="CD10" s="43">
        <v>27.442240000000002</v>
      </c>
      <c r="CE10" s="43">
        <v>452.07337000000001</v>
      </c>
      <c r="CF10" s="43">
        <v>10.7753</v>
      </c>
      <c r="CG10" s="43">
        <v>157.2313</v>
      </c>
      <c r="CH10" s="43">
        <v>17.244599999999998</v>
      </c>
      <c r="CI10" s="43"/>
      <c r="CJ10" s="43"/>
      <c r="CK10" s="43">
        <v>16.324000000000002</v>
      </c>
      <c r="CL10" s="43">
        <v>4.9945300000000001</v>
      </c>
      <c r="CM10" s="43"/>
      <c r="CN10" s="43"/>
      <c r="CO10" s="43">
        <v>16.37435</v>
      </c>
      <c r="CP10" s="43">
        <v>291.2</v>
      </c>
      <c r="CQ10" s="43"/>
      <c r="CR10" s="43">
        <v>41.106999999999999</v>
      </c>
      <c r="CS10" s="43"/>
      <c r="CT10" s="43">
        <v>39.139000000000003</v>
      </c>
    </row>
    <row r="11" spans="1:98" ht="15.6" x14ac:dyDescent="0.3">
      <c r="A11" s="1"/>
      <c r="B11" s="42" t="s">
        <v>795</v>
      </c>
      <c r="C11" s="43"/>
      <c r="D11" s="43"/>
      <c r="E11" s="43">
        <v>34.959040000000002</v>
      </c>
      <c r="F11" s="43">
        <v>12.417999999999999</v>
      </c>
      <c r="G11" s="43"/>
      <c r="H11" s="43">
        <v>4.2569999999999997</v>
      </c>
      <c r="I11" s="43"/>
      <c r="J11" s="43"/>
      <c r="K11" s="43"/>
      <c r="L11" s="43">
        <v>27.215499999999999</v>
      </c>
      <c r="M11" s="43">
        <v>14.484299999999999</v>
      </c>
      <c r="N11" s="43">
        <v>8.02</v>
      </c>
      <c r="O11" s="43">
        <v>31.76</v>
      </c>
      <c r="P11" s="43"/>
      <c r="Q11" s="43"/>
      <c r="R11" s="43">
        <v>53.142000000000003</v>
      </c>
      <c r="S11" s="43"/>
      <c r="T11" s="43">
        <v>48.7849</v>
      </c>
      <c r="U11" s="43"/>
      <c r="V11" s="43">
        <v>7.7</v>
      </c>
      <c r="W11" s="43"/>
      <c r="X11" s="43">
        <v>27.484069999999999</v>
      </c>
      <c r="Y11" s="43"/>
      <c r="Z11" s="43">
        <v>9.1409199999999995</v>
      </c>
      <c r="AA11" s="43"/>
      <c r="AB11" s="43"/>
      <c r="AC11" s="43"/>
      <c r="AD11" s="43"/>
      <c r="AE11" s="43">
        <v>4.2640000000000002</v>
      </c>
      <c r="AF11" s="43">
        <v>4.9000000000000004</v>
      </c>
      <c r="AG11" s="43"/>
      <c r="AH11" s="43"/>
      <c r="AI11" s="43"/>
      <c r="AJ11" s="43">
        <v>5.2735900000000004</v>
      </c>
      <c r="AK11" s="43">
        <v>14.481999999999999</v>
      </c>
      <c r="AL11" s="43">
        <v>0.9859</v>
      </c>
      <c r="AM11" s="43">
        <v>51.249980000000001</v>
      </c>
      <c r="AN11" s="43">
        <v>119.41224</v>
      </c>
      <c r="AO11" s="43">
        <v>27.903130000000001</v>
      </c>
      <c r="AP11" s="43">
        <v>0.44</v>
      </c>
      <c r="AQ11" s="43">
        <v>166.29</v>
      </c>
      <c r="AR11" s="43"/>
      <c r="AS11" s="43">
        <v>38.351509999999998</v>
      </c>
      <c r="AT11" s="43">
        <v>35.317549999999997</v>
      </c>
      <c r="AU11" s="43"/>
      <c r="AV11" s="43">
        <v>191.76660000000001</v>
      </c>
      <c r="AW11" s="43">
        <v>37.1404</v>
      </c>
      <c r="AX11" s="43"/>
      <c r="AY11" s="43"/>
      <c r="AZ11" s="43"/>
      <c r="BA11" s="43">
        <v>2</v>
      </c>
      <c r="BB11" s="43"/>
      <c r="BC11" s="43">
        <v>73.707890000000006</v>
      </c>
      <c r="BD11" s="43"/>
      <c r="BE11" s="43">
        <v>18.8</v>
      </c>
      <c r="BF11" s="43"/>
      <c r="BG11" s="43"/>
      <c r="BH11" s="43"/>
      <c r="BI11" s="43">
        <v>16.580069999999999</v>
      </c>
      <c r="BJ11" s="43"/>
      <c r="BK11" s="43">
        <v>5.0419200000000002</v>
      </c>
      <c r="BL11" s="43"/>
      <c r="BM11" s="43"/>
      <c r="BN11" s="43">
        <v>42.834000000000003</v>
      </c>
      <c r="BO11" s="43">
        <v>2.2200000000000002</v>
      </c>
      <c r="BP11" s="43">
        <v>144.28001</v>
      </c>
      <c r="BQ11" s="43"/>
      <c r="BR11" s="43">
        <v>5.5126999999999997</v>
      </c>
      <c r="BS11" s="43">
        <v>116.26564</v>
      </c>
      <c r="BT11" s="43">
        <v>13.169040000000001</v>
      </c>
      <c r="BU11" s="43"/>
      <c r="BV11" s="43"/>
      <c r="BW11" s="43">
        <v>3.7307000000000001</v>
      </c>
      <c r="BX11" s="43"/>
      <c r="BY11" s="43"/>
      <c r="BZ11" s="43">
        <v>49.279200000000003</v>
      </c>
      <c r="CA11" s="43">
        <v>24.810189999999999</v>
      </c>
      <c r="CB11" s="43">
        <v>0.36220000000000002</v>
      </c>
      <c r="CC11" s="43">
        <v>0.63</v>
      </c>
      <c r="CD11" s="43">
        <v>27.331489999999999</v>
      </c>
      <c r="CE11" s="43">
        <v>454.50491</v>
      </c>
      <c r="CF11" s="43">
        <v>10.7141</v>
      </c>
      <c r="CG11" s="43">
        <v>147.5703</v>
      </c>
      <c r="CH11" s="43">
        <v>17.394629999999999</v>
      </c>
      <c r="CI11" s="43"/>
      <c r="CJ11" s="43"/>
      <c r="CK11" s="43">
        <v>16.853899999999999</v>
      </c>
      <c r="CL11" s="43">
        <v>5.0808499999999999</v>
      </c>
      <c r="CM11" s="43"/>
      <c r="CN11" s="43"/>
      <c r="CO11" s="43">
        <v>16.470199999999998</v>
      </c>
      <c r="CP11" s="43">
        <v>286.17</v>
      </c>
      <c r="CQ11" s="43"/>
      <c r="CR11" s="43">
        <v>41.113999999999997</v>
      </c>
      <c r="CS11" s="43"/>
      <c r="CT11" s="43">
        <v>39.213999999999999</v>
      </c>
    </row>
    <row r="12" spans="1:98" ht="15.6" x14ac:dyDescent="0.3">
      <c r="A12" s="1"/>
      <c r="B12" s="42" t="s">
        <v>796</v>
      </c>
      <c r="C12" s="43"/>
      <c r="D12" s="43"/>
      <c r="E12" s="43">
        <v>32.691459999999999</v>
      </c>
      <c r="F12" s="43">
        <v>12.958</v>
      </c>
      <c r="G12" s="43"/>
      <c r="H12" s="43">
        <v>4.2210000000000001</v>
      </c>
      <c r="I12" s="43"/>
      <c r="J12" s="43"/>
      <c r="K12" s="43"/>
      <c r="L12" s="43">
        <v>27.242599999999999</v>
      </c>
      <c r="M12" s="43">
        <v>14.7242</v>
      </c>
      <c r="N12" s="43">
        <v>8.06</v>
      </c>
      <c r="O12" s="43">
        <v>31.905999999999999</v>
      </c>
      <c r="P12" s="43"/>
      <c r="Q12" s="43"/>
      <c r="R12" s="43">
        <v>53.784999999999997</v>
      </c>
      <c r="S12" s="43"/>
      <c r="T12" s="43">
        <v>38.620699999999999</v>
      </c>
      <c r="U12" s="43"/>
      <c r="V12" s="43">
        <v>7.8</v>
      </c>
      <c r="W12" s="43"/>
      <c r="X12" s="43">
        <v>27.92464</v>
      </c>
      <c r="Y12" s="43"/>
      <c r="Z12" s="43">
        <v>8.7249400000000001</v>
      </c>
      <c r="AA12" s="43"/>
      <c r="AB12" s="43"/>
      <c r="AC12" s="43"/>
      <c r="AD12" s="43"/>
      <c r="AE12" s="43">
        <v>4.2089999999999996</v>
      </c>
      <c r="AF12" s="43">
        <v>5.7</v>
      </c>
      <c r="AG12" s="43"/>
      <c r="AH12" s="43"/>
      <c r="AI12" s="43"/>
      <c r="AJ12" s="43">
        <v>5.2218400000000003</v>
      </c>
      <c r="AK12" s="43">
        <v>14.082000000000001</v>
      </c>
      <c r="AL12" s="43">
        <v>0.95320000000000005</v>
      </c>
      <c r="AM12" s="43">
        <v>51.904429999999998</v>
      </c>
      <c r="AN12" s="43">
        <v>119.40331999999999</v>
      </c>
      <c r="AO12" s="43">
        <v>28.516470000000002</v>
      </c>
      <c r="AP12" s="43">
        <v>0.41</v>
      </c>
      <c r="AQ12" s="43">
        <v>167.14</v>
      </c>
      <c r="AR12" s="43"/>
      <c r="AS12" s="43">
        <v>37.146889999999999</v>
      </c>
      <c r="AT12" s="43">
        <v>35.142789999999998</v>
      </c>
      <c r="AU12" s="43"/>
      <c r="AV12" s="43">
        <v>192.16300000000001</v>
      </c>
      <c r="AW12" s="43">
        <v>37.604900000000001</v>
      </c>
      <c r="AX12" s="43"/>
      <c r="AY12" s="43"/>
      <c r="AZ12" s="43"/>
      <c r="BA12" s="43">
        <v>2.2000000000000002</v>
      </c>
      <c r="BB12" s="43"/>
      <c r="BC12" s="43">
        <v>73.852209999999999</v>
      </c>
      <c r="BD12" s="43"/>
      <c r="BE12" s="43">
        <v>18.8</v>
      </c>
      <c r="BF12" s="43"/>
      <c r="BG12" s="43"/>
      <c r="BH12" s="43"/>
      <c r="BI12" s="43">
        <v>16.572620000000001</v>
      </c>
      <c r="BJ12" s="43"/>
      <c r="BK12" s="43">
        <v>5.0537299999999998</v>
      </c>
      <c r="BL12" s="43"/>
      <c r="BM12" s="43"/>
      <c r="BN12" s="43">
        <v>42.906999999999996</v>
      </c>
      <c r="BO12" s="43">
        <v>1.97</v>
      </c>
      <c r="BP12" s="43">
        <v>142.88417999999999</v>
      </c>
      <c r="BQ12" s="43"/>
      <c r="BR12" s="43">
        <v>5.4622999999999999</v>
      </c>
      <c r="BS12" s="43">
        <v>113.88536000000001</v>
      </c>
      <c r="BT12" s="43">
        <v>11.48583</v>
      </c>
      <c r="BU12" s="43"/>
      <c r="BV12" s="43"/>
      <c r="BW12" s="43">
        <v>3.87202</v>
      </c>
      <c r="BX12" s="43"/>
      <c r="BY12" s="43"/>
      <c r="BZ12" s="43">
        <v>49.3658</v>
      </c>
      <c r="CA12" s="43">
        <v>24.82142</v>
      </c>
      <c r="CB12" s="43">
        <v>0.36070000000000002</v>
      </c>
      <c r="CC12" s="43">
        <v>0.62</v>
      </c>
      <c r="CD12" s="43">
        <v>27.105329999999999</v>
      </c>
      <c r="CE12" s="43">
        <v>446.68536999999998</v>
      </c>
      <c r="CF12" s="43">
        <v>10.9857</v>
      </c>
      <c r="CG12" s="43">
        <v>161.80029999999999</v>
      </c>
      <c r="CH12" s="43">
        <v>17.856210000000001</v>
      </c>
      <c r="CI12" s="43"/>
      <c r="CJ12" s="43"/>
      <c r="CK12" s="43">
        <v>16.9465</v>
      </c>
      <c r="CL12" s="43">
        <v>4.80349</v>
      </c>
      <c r="CM12" s="43"/>
      <c r="CN12" s="43"/>
      <c r="CO12" s="43">
        <v>16.627800000000001</v>
      </c>
      <c r="CP12" s="43">
        <v>283.67</v>
      </c>
      <c r="CQ12" s="43"/>
      <c r="CR12" s="43">
        <v>41.194000000000003</v>
      </c>
      <c r="CS12" s="43"/>
      <c r="CT12" s="43">
        <v>38.548999999999999</v>
      </c>
    </row>
    <row r="13" spans="1:98" ht="15.6" x14ac:dyDescent="0.3">
      <c r="A13" s="1"/>
      <c r="B13" s="42" t="s">
        <v>797</v>
      </c>
      <c r="C13" s="43"/>
      <c r="D13" s="43"/>
      <c r="E13" s="43">
        <v>34.043779999999998</v>
      </c>
      <c r="F13" s="43">
        <v>12.625</v>
      </c>
      <c r="G13" s="43"/>
      <c r="H13" s="43">
        <v>4.1760000000000002</v>
      </c>
      <c r="I13" s="43"/>
      <c r="J13" s="43"/>
      <c r="K13" s="43"/>
      <c r="L13" s="43">
        <v>27.359300000000001</v>
      </c>
      <c r="M13" s="43">
        <v>14.461</v>
      </c>
      <c r="N13" s="43">
        <v>8.06</v>
      </c>
      <c r="O13" s="43">
        <v>31.713999999999999</v>
      </c>
      <c r="P13" s="43"/>
      <c r="Q13" s="43"/>
      <c r="R13" s="43">
        <v>53.517899999999997</v>
      </c>
      <c r="S13" s="43"/>
      <c r="T13" s="43">
        <v>42.514000000000003</v>
      </c>
      <c r="U13" s="43"/>
      <c r="V13" s="43">
        <v>8</v>
      </c>
      <c r="W13" s="43"/>
      <c r="X13" s="43">
        <v>27.69286</v>
      </c>
      <c r="Y13" s="43"/>
      <c r="Z13" s="43">
        <v>8.9133399999999998</v>
      </c>
      <c r="AA13" s="43"/>
      <c r="AB13" s="43"/>
      <c r="AC13" s="43"/>
      <c r="AD13" s="43"/>
      <c r="AE13" s="43">
        <v>4.2149999999999999</v>
      </c>
      <c r="AF13" s="43">
        <v>4.5</v>
      </c>
      <c r="AG13" s="43"/>
      <c r="AH13" s="43"/>
      <c r="AI13" s="43"/>
      <c r="AJ13" s="43">
        <v>4.8159200000000002</v>
      </c>
      <c r="AK13" s="43">
        <v>14.515000000000001</v>
      </c>
      <c r="AL13" s="43">
        <v>0.88859999999999995</v>
      </c>
      <c r="AM13" s="43">
        <v>51.539540000000002</v>
      </c>
      <c r="AN13" s="43">
        <v>120.17782</v>
      </c>
      <c r="AO13" s="43">
        <v>28.359439999999999</v>
      </c>
      <c r="AP13" s="43">
        <v>0.67</v>
      </c>
      <c r="AQ13" s="43">
        <v>165.45</v>
      </c>
      <c r="AR13" s="43"/>
      <c r="AS13" s="43">
        <v>37.457929999999998</v>
      </c>
      <c r="AT13" s="43">
        <v>35.266089999999998</v>
      </c>
      <c r="AU13" s="43"/>
      <c r="AV13" s="43">
        <v>192.6934</v>
      </c>
      <c r="AW13" s="43">
        <v>37.759500000000003</v>
      </c>
      <c r="AX13" s="43"/>
      <c r="AY13" s="43"/>
      <c r="AZ13" s="43"/>
      <c r="BA13" s="43">
        <v>2.1</v>
      </c>
      <c r="BB13" s="43"/>
      <c r="BC13" s="43">
        <v>73.818110000000004</v>
      </c>
      <c r="BD13" s="43"/>
      <c r="BE13" s="43">
        <v>18.8</v>
      </c>
      <c r="BF13" s="43"/>
      <c r="BG13" s="43"/>
      <c r="BH13" s="43"/>
      <c r="BI13" s="43">
        <v>16.436170000000001</v>
      </c>
      <c r="BJ13" s="43"/>
      <c r="BK13" s="43">
        <v>5.0404</v>
      </c>
      <c r="BL13" s="43"/>
      <c r="BM13" s="43"/>
      <c r="BN13" s="43">
        <v>46.054000000000002</v>
      </c>
      <c r="BO13" s="43">
        <v>2.1</v>
      </c>
      <c r="BP13" s="43">
        <v>142.62427</v>
      </c>
      <c r="BQ13" s="43"/>
      <c r="BR13" s="43">
        <v>5.3613999999999997</v>
      </c>
      <c r="BS13" s="43">
        <v>114.71679</v>
      </c>
      <c r="BT13" s="43">
        <v>12.627140000000001</v>
      </c>
      <c r="BU13" s="43"/>
      <c r="BV13" s="43"/>
      <c r="BW13" s="43">
        <v>3.9659300000000002</v>
      </c>
      <c r="BX13" s="43"/>
      <c r="BY13" s="43"/>
      <c r="BZ13" s="43">
        <v>48.850700000000003</v>
      </c>
      <c r="CA13" s="43">
        <v>24.82715</v>
      </c>
      <c r="CB13" s="43">
        <v>0.3528</v>
      </c>
      <c r="CC13" s="43">
        <v>0.66</v>
      </c>
      <c r="CD13" s="43">
        <v>26.67557</v>
      </c>
      <c r="CE13" s="43">
        <v>454.49121000000002</v>
      </c>
      <c r="CF13" s="43">
        <v>11.206300000000001</v>
      </c>
      <c r="CG13" s="43">
        <v>158.9008</v>
      </c>
      <c r="CH13" s="43">
        <v>17.626609999999999</v>
      </c>
      <c r="CI13" s="43"/>
      <c r="CJ13" s="43"/>
      <c r="CK13" s="43">
        <v>16.630600000000001</v>
      </c>
      <c r="CL13" s="43">
        <v>4.7957700000000001</v>
      </c>
      <c r="CM13" s="43"/>
      <c r="CN13" s="43"/>
      <c r="CO13" s="43">
        <v>17.019189999999998</v>
      </c>
      <c r="CP13" s="43">
        <v>291.26</v>
      </c>
      <c r="CQ13" s="43"/>
      <c r="CR13" s="43">
        <v>41.189</v>
      </c>
      <c r="CS13" s="43"/>
      <c r="CT13" s="43">
        <v>39.402000000000001</v>
      </c>
    </row>
    <row r="14" spans="1:98" ht="15.6" x14ac:dyDescent="0.3">
      <c r="A14" s="1"/>
      <c r="B14" s="42" t="s">
        <v>798</v>
      </c>
      <c r="C14" s="43"/>
      <c r="D14" s="43"/>
      <c r="E14" s="43">
        <v>34.039059999999999</v>
      </c>
      <c r="F14" s="43">
        <v>12.832000000000001</v>
      </c>
      <c r="G14" s="43"/>
      <c r="H14" s="43">
        <v>4.0979999999999999</v>
      </c>
      <c r="I14" s="43"/>
      <c r="J14" s="43"/>
      <c r="K14" s="43"/>
      <c r="L14" s="43">
        <v>27.428699999999999</v>
      </c>
      <c r="M14" s="43">
        <v>13.7239</v>
      </c>
      <c r="N14" s="43">
        <v>8</v>
      </c>
      <c r="O14" s="43">
        <v>31.584</v>
      </c>
      <c r="P14" s="43"/>
      <c r="Q14" s="43"/>
      <c r="R14" s="43">
        <v>53.381999999999998</v>
      </c>
      <c r="S14" s="43"/>
      <c r="T14" s="43">
        <v>46.052500000000002</v>
      </c>
      <c r="U14" s="43"/>
      <c r="V14" s="43">
        <v>8.9</v>
      </c>
      <c r="W14" s="43"/>
      <c r="X14" s="43">
        <v>25.958220000000001</v>
      </c>
      <c r="Y14" s="43"/>
      <c r="Z14" s="43">
        <v>8.5421399999999998</v>
      </c>
      <c r="AA14" s="43"/>
      <c r="AB14" s="43"/>
      <c r="AC14" s="43"/>
      <c r="AD14" s="43"/>
      <c r="AE14" s="43">
        <v>4.1500000000000004</v>
      </c>
      <c r="AF14" s="43">
        <v>3</v>
      </c>
      <c r="AG14" s="43"/>
      <c r="AH14" s="43"/>
      <c r="AI14" s="43"/>
      <c r="AJ14" s="43">
        <v>5.0571900000000003</v>
      </c>
      <c r="AK14" s="43">
        <v>14.638</v>
      </c>
      <c r="AL14" s="43">
        <v>0.84819999999999995</v>
      </c>
      <c r="AM14" s="43">
        <v>51.652500000000003</v>
      </c>
      <c r="AN14" s="43">
        <v>121.4432</v>
      </c>
      <c r="AO14" s="43">
        <v>27.826309999999999</v>
      </c>
      <c r="AP14" s="43">
        <v>0.48</v>
      </c>
      <c r="AQ14" s="43">
        <v>166.6</v>
      </c>
      <c r="AR14" s="43"/>
      <c r="AS14" s="43">
        <v>38.867350000000002</v>
      </c>
      <c r="AT14" s="43">
        <v>34.298780000000001</v>
      </c>
      <c r="AU14" s="43"/>
      <c r="AV14" s="43">
        <v>192.90520000000001</v>
      </c>
      <c r="AW14" s="43">
        <v>36.840699999999998</v>
      </c>
      <c r="AX14" s="43"/>
      <c r="AY14" s="43"/>
      <c r="AZ14" s="43"/>
      <c r="BA14" s="43">
        <v>2</v>
      </c>
      <c r="BB14" s="43"/>
      <c r="BC14" s="43">
        <v>73.672690000000003</v>
      </c>
      <c r="BD14" s="43"/>
      <c r="BE14" s="43">
        <v>18.8</v>
      </c>
      <c r="BF14" s="43"/>
      <c r="BG14" s="43"/>
      <c r="BH14" s="43"/>
      <c r="BI14" s="43">
        <v>16.7378</v>
      </c>
      <c r="BJ14" s="43"/>
      <c r="BK14" s="43">
        <v>4.9925800000000002</v>
      </c>
      <c r="BL14" s="43"/>
      <c r="BM14" s="43"/>
      <c r="BN14" s="43">
        <v>45.512999999999998</v>
      </c>
      <c r="BO14" s="43">
        <v>1.97</v>
      </c>
      <c r="BP14" s="43">
        <v>143.95993999999999</v>
      </c>
      <c r="BQ14" s="43"/>
      <c r="BR14" s="43">
        <v>5.4714999999999998</v>
      </c>
      <c r="BS14" s="43">
        <v>115.26271</v>
      </c>
      <c r="BT14" s="43">
        <v>12.54584</v>
      </c>
      <c r="BU14" s="43"/>
      <c r="BV14" s="43"/>
      <c r="BW14" s="43">
        <v>4.0273599999999998</v>
      </c>
      <c r="BX14" s="43"/>
      <c r="BY14" s="43"/>
      <c r="BZ14" s="43">
        <v>49.201700000000002</v>
      </c>
      <c r="CA14" s="43">
        <v>24.844270000000002</v>
      </c>
      <c r="CB14" s="43">
        <v>0.3422</v>
      </c>
      <c r="CC14" s="43">
        <v>0.63</v>
      </c>
      <c r="CD14" s="43">
        <v>25.547910000000002</v>
      </c>
      <c r="CE14" s="43">
        <v>457.20827000000003</v>
      </c>
      <c r="CF14" s="43">
        <v>11.187200000000001</v>
      </c>
      <c r="CG14" s="43">
        <v>154.86699999999999</v>
      </c>
      <c r="CH14" s="43">
        <v>17.25123</v>
      </c>
      <c r="CI14" s="43"/>
      <c r="CJ14" s="43"/>
      <c r="CK14" s="43">
        <v>17.027000000000001</v>
      </c>
      <c r="CL14" s="43">
        <v>4.7983399999999996</v>
      </c>
      <c r="CM14" s="43"/>
      <c r="CN14" s="43"/>
      <c r="CO14" s="43">
        <v>16.051739999999999</v>
      </c>
      <c r="CP14" s="43">
        <v>279.67</v>
      </c>
      <c r="CQ14" s="43"/>
      <c r="CR14" s="43">
        <v>40.845999999999997</v>
      </c>
      <c r="CS14" s="43"/>
      <c r="CT14" s="43">
        <v>39.201999999999998</v>
      </c>
    </row>
    <row r="15" spans="1:98" ht="15.6" x14ac:dyDescent="0.3">
      <c r="A15" s="1"/>
      <c r="B15" s="42" t="s">
        <v>799</v>
      </c>
      <c r="C15" s="43"/>
      <c r="D15" s="43"/>
      <c r="E15" s="43">
        <v>33.41872</v>
      </c>
      <c r="F15" s="43">
        <v>12.371</v>
      </c>
      <c r="G15" s="43"/>
      <c r="H15" s="43">
        <v>4.1429999999999998</v>
      </c>
      <c r="I15" s="43"/>
      <c r="J15" s="43"/>
      <c r="K15" s="43"/>
      <c r="L15" s="43">
        <v>26.843399999999999</v>
      </c>
      <c r="M15" s="43">
        <v>13.757899999999999</v>
      </c>
      <c r="N15" s="43">
        <v>7.04</v>
      </c>
      <c r="O15" s="43">
        <v>32.036000000000001</v>
      </c>
      <c r="P15" s="43"/>
      <c r="Q15" s="43"/>
      <c r="R15" s="43">
        <v>52.859000000000002</v>
      </c>
      <c r="S15" s="43"/>
      <c r="T15" s="43">
        <v>43.299100000000003</v>
      </c>
      <c r="U15" s="43"/>
      <c r="V15" s="43">
        <v>9.4</v>
      </c>
      <c r="W15" s="43"/>
      <c r="X15" s="43">
        <v>24.780639999999998</v>
      </c>
      <c r="Y15" s="43"/>
      <c r="Z15" s="43">
        <v>8.6073199999999996</v>
      </c>
      <c r="AA15" s="43"/>
      <c r="AB15" s="43"/>
      <c r="AC15" s="43"/>
      <c r="AD15" s="43"/>
      <c r="AE15" s="43">
        <v>4.1840000000000002</v>
      </c>
      <c r="AF15" s="43">
        <v>2.4</v>
      </c>
      <c r="AG15" s="43"/>
      <c r="AH15" s="43"/>
      <c r="AI15" s="43"/>
      <c r="AJ15" s="43">
        <v>5.19055</v>
      </c>
      <c r="AK15" s="43">
        <v>13.101000000000001</v>
      </c>
      <c r="AL15" s="43">
        <v>0.83179999999999998</v>
      </c>
      <c r="AM15" s="43">
        <v>51.442059999999998</v>
      </c>
      <c r="AN15" s="43">
        <v>120.92868</v>
      </c>
      <c r="AO15" s="43">
        <v>27.790929999999999</v>
      </c>
      <c r="AP15" s="43">
        <v>0.18</v>
      </c>
      <c r="AQ15" s="43">
        <v>168.99</v>
      </c>
      <c r="AR15" s="43"/>
      <c r="AS15" s="43">
        <v>39.665579999999999</v>
      </c>
      <c r="AT15" s="43">
        <v>33.466119999999997</v>
      </c>
      <c r="AU15" s="43"/>
      <c r="AV15" s="43">
        <v>193.06270000000001</v>
      </c>
      <c r="AW15" s="43">
        <v>38.106099999999998</v>
      </c>
      <c r="AX15" s="43"/>
      <c r="AY15" s="43"/>
      <c r="AZ15" s="43"/>
      <c r="BA15" s="43">
        <v>2.1</v>
      </c>
      <c r="BB15" s="43"/>
      <c r="BC15" s="43">
        <v>73.635499999999993</v>
      </c>
      <c r="BD15" s="43"/>
      <c r="BE15" s="43">
        <v>18.8</v>
      </c>
      <c r="BF15" s="43"/>
      <c r="BG15" s="43"/>
      <c r="BH15" s="43"/>
      <c r="BI15" s="43">
        <v>16.51436</v>
      </c>
      <c r="BJ15" s="43"/>
      <c r="BK15" s="43">
        <v>5.0101699999999996</v>
      </c>
      <c r="BL15" s="43"/>
      <c r="BM15" s="43"/>
      <c r="BN15" s="43">
        <v>48.098999999999997</v>
      </c>
      <c r="BO15" s="43">
        <v>1.97</v>
      </c>
      <c r="BP15" s="43">
        <v>145.45944</v>
      </c>
      <c r="BQ15" s="43"/>
      <c r="BR15" s="43">
        <v>5.3871000000000002</v>
      </c>
      <c r="BS15" s="43">
        <v>114.61234</v>
      </c>
      <c r="BT15" s="43">
        <v>12.12547</v>
      </c>
      <c r="BU15" s="43"/>
      <c r="BV15" s="43"/>
      <c r="BW15" s="43">
        <v>3.8865599999999998</v>
      </c>
      <c r="BX15" s="43"/>
      <c r="BY15" s="43"/>
      <c r="BZ15" s="43">
        <v>49.340299999999999</v>
      </c>
      <c r="CA15" s="43">
        <v>24.827629999999999</v>
      </c>
      <c r="CB15" s="43">
        <v>0.32929999999999998</v>
      </c>
      <c r="CC15" s="43">
        <v>0.64</v>
      </c>
      <c r="CD15" s="43">
        <v>25.97851</v>
      </c>
      <c r="CE15" s="43">
        <v>448.15091000000001</v>
      </c>
      <c r="CF15" s="43">
        <v>10.9908</v>
      </c>
      <c r="CG15" s="43">
        <v>157.62299999999999</v>
      </c>
      <c r="CH15" s="43">
        <v>17.246009999999998</v>
      </c>
      <c r="CI15" s="43"/>
      <c r="CJ15" s="43"/>
      <c r="CK15" s="43">
        <v>17.129200000000001</v>
      </c>
      <c r="CL15" s="43">
        <v>4.8010999999999999</v>
      </c>
      <c r="CM15" s="43"/>
      <c r="CN15" s="43"/>
      <c r="CO15" s="43">
        <v>17.2224</v>
      </c>
      <c r="CP15" s="43">
        <v>282.56</v>
      </c>
      <c r="CQ15" s="43"/>
      <c r="CR15" s="43">
        <v>40.652999999999999</v>
      </c>
      <c r="CS15" s="43"/>
      <c r="CT15" s="43">
        <v>39.406999999999996</v>
      </c>
    </row>
    <row r="16" spans="1:98" ht="15.6" x14ac:dyDescent="0.3">
      <c r="A16" s="1"/>
      <c r="B16" s="42" t="s">
        <v>800</v>
      </c>
      <c r="C16" s="43"/>
      <c r="D16" s="43"/>
      <c r="E16" s="43">
        <v>34.170470000000002</v>
      </c>
      <c r="F16" s="43">
        <v>12.601000000000001</v>
      </c>
      <c r="G16" s="43"/>
      <c r="H16" s="43">
        <v>4.3019999999999996</v>
      </c>
      <c r="I16" s="43"/>
      <c r="J16" s="43"/>
      <c r="K16" s="43"/>
      <c r="L16" s="43">
        <v>27.614100000000001</v>
      </c>
      <c r="M16" s="43">
        <v>14.5276</v>
      </c>
      <c r="N16" s="43">
        <v>7.02</v>
      </c>
      <c r="O16" s="43">
        <v>32.636000000000003</v>
      </c>
      <c r="P16" s="43"/>
      <c r="Q16" s="43"/>
      <c r="R16" s="43">
        <v>52.923999999999999</v>
      </c>
      <c r="S16" s="43"/>
      <c r="T16" s="43">
        <v>46.269300000000001</v>
      </c>
      <c r="U16" s="43"/>
      <c r="V16" s="43">
        <v>9.6</v>
      </c>
      <c r="W16" s="43"/>
      <c r="X16" s="43">
        <v>28.061630000000001</v>
      </c>
      <c r="Y16" s="43"/>
      <c r="Z16" s="43">
        <v>8.5946800000000003</v>
      </c>
      <c r="AA16" s="43"/>
      <c r="AB16" s="43"/>
      <c r="AC16" s="43"/>
      <c r="AD16" s="43"/>
      <c r="AE16" s="43">
        <v>4.1029999999999998</v>
      </c>
      <c r="AF16" s="43">
        <v>3.6</v>
      </c>
      <c r="AG16" s="43"/>
      <c r="AH16" s="43"/>
      <c r="AI16" s="43"/>
      <c r="AJ16" s="43">
        <v>5.2815200000000004</v>
      </c>
      <c r="AK16" s="43">
        <v>13.760999999999999</v>
      </c>
      <c r="AL16" s="43">
        <v>0.81120000000000003</v>
      </c>
      <c r="AM16" s="43">
        <v>52.02355</v>
      </c>
      <c r="AN16" s="43">
        <v>119.15122</v>
      </c>
      <c r="AO16" s="43">
        <v>27.580390000000001</v>
      </c>
      <c r="AP16" s="43">
        <v>1.65</v>
      </c>
      <c r="AQ16" s="43">
        <v>169.23</v>
      </c>
      <c r="AR16" s="43"/>
      <c r="AS16" s="43">
        <v>38.610120000000002</v>
      </c>
      <c r="AT16" s="43">
        <v>33.275660000000002</v>
      </c>
      <c r="AU16" s="43"/>
      <c r="AV16" s="43">
        <v>193.23349999999999</v>
      </c>
      <c r="AW16" s="43">
        <v>37.177500000000002</v>
      </c>
      <c r="AX16" s="43"/>
      <c r="AY16" s="43"/>
      <c r="AZ16" s="43"/>
      <c r="BA16" s="43">
        <v>2.16</v>
      </c>
      <c r="BB16" s="43"/>
      <c r="BC16" s="43">
        <v>73.171610000000001</v>
      </c>
      <c r="BD16" s="43"/>
      <c r="BE16" s="43">
        <v>18.8</v>
      </c>
      <c r="BF16" s="43"/>
      <c r="BG16" s="43"/>
      <c r="BH16" s="43"/>
      <c r="BI16" s="43">
        <v>16.32321</v>
      </c>
      <c r="BJ16" s="43"/>
      <c r="BK16" s="43">
        <v>5.0272699999999997</v>
      </c>
      <c r="BL16" s="43"/>
      <c r="BM16" s="43"/>
      <c r="BN16" s="43">
        <v>47.997</v>
      </c>
      <c r="BO16" s="43">
        <v>1.91</v>
      </c>
      <c r="BP16" s="43">
        <v>143.48376999999999</v>
      </c>
      <c r="BQ16" s="43"/>
      <c r="BR16" s="43">
        <v>5.4908999999999999</v>
      </c>
      <c r="BS16" s="43">
        <v>112.67822</v>
      </c>
      <c r="BT16" s="43">
        <v>11.55518</v>
      </c>
      <c r="BU16" s="43"/>
      <c r="BV16" s="43"/>
      <c r="BW16" s="43">
        <v>3.9036599999999999</v>
      </c>
      <c r="BX16" s="43"/>
      <c r="BY16" s="43"/>
      <c r="BZ16" s="43">
        <v>49.396299999999997</v>
      </c>
      <c r="CA16" s="43">
        <v>24.820620000000002</v>
      </c>
      <c r="CB16" s="43">
        <v>0.32</v>
      </c>
      <c r="CC16" s="43">
        <v>0.68</v>
      </c>
      <c r="CD16" s="43">
        <v>25.916309999999999</v>
      </c>
      <c r="CE16" s="43">
        <v>436.11248999999998</v>
      </c>
      <c r="CF16" s="43">
        <v>11.0953</v>
      </c>
      <c r="CG16" s="43">
        <v>164.24359999999999</v>
      </c>
      <c r="CH16" s="43">
        <v>17.98471</v>
      </c>
      <c r="CI16" s="43"/>
      <c r="CJ16" s="43"/>
      <c r="CK16" s="43">
        <v>16.5945</v>
      </c>
      <c r="CL16" s="43">
        <v>4.8122600000000002</v>
      </c>
      <c r="CM16" s="43"/>
      <c r="CN16" s="43"/>
      <c r="CO16" s="43">
        <v>16.554580000000001</v>
      </c>
      <c r="CP16" s="43">
        <v>290.17</v>
      </c>
      <c r="CQ16" s="43"/>
      <c r="CR16" s="43">
        <v>40.622999999999998</v>
      </c>
      <c r="CS16" s="43"/>
      <c r="CT16" s="43">
        <v>38.051000000000002</v>
      </c>
    </row>
    <row r="17" spans="1:98" ht="15.6" x14ac:dyDescent="0.3">
      <c r="A17" s="1"/>
      <c r="B17" s="42" t="s">
        <v>801</v>
      </c>
      <c r="C17" s="43"/>
      <c r="D17" s="43"/>
      <c r="E17" s="43">
        <v>33.949820000000003</v>
      </c>
      <c r="F17" s="43">
        <v>12.241</v>
      </c>
      <c r="G17" s="43"/>
      <c r="H17" s="43">
        <v>4.2080000000000002</v>
      </c>
      <c r="I17" s="43"/>
      <c r="J17" s="43"/>
      <c r="K17" s="43"/>
      <c r="L17" s="43">
        <v>27.279900000000001</v>
      </c>
      <c r="M17" s="43">
        <v>14.8102</v>
      </c>
      <c r="N17" s="43">
        <v>7.06</v>
      </c>
      <c r="O17" s="43">
        <v>32.799999999999997</v>
      </c>
      <c r="P17" s="43"/>
      <c r="Q17" s="43"/>
      <c r="R17" s="43">
        <v>53.043999999999997</v>
      </c>
      <c r="S17" s="43"/>
      <c r="T17" s="43">
        <v>39.758200000000002</v>
      </c>
      <c r="U17" s="43"/>
      <c r="V17" s="43">
        <v>9.6999999999999993</v>
      </c>
      <c r="W17" s="43"/>
      <c r="X17" s="43">
        <v>27.073789999999999</v>
      </c>
      <c r="Y17" s="43"/>
      <c r="Z17" s="43">
        <v>8.5790400000000009</v>
      </c>
      <c r="AA17" s="43"/>
      <c r="AB17" s="43"/>
      <c r="AC17" s="43"/>
      <c r="AD17" s="43"/>
      <c r="AE17" s="43">
        <v>4.0960000000000001</v>
      </c>
      <c r="AF17" s="43">
        <v>5</v>
      </c>
      <c r="AG17" s="43"/>
      <c r="AH17" s="43"/>
      <c r="AI17" s="43"/>
      <c r="AJ17" s="43">
        <v>5.03627</v>
      </c>
      <c r="AK17" s="43">
        <v>13.842000000000001</v>
      </c>
      <c r="AL17" s="43">
        <v>0.80189999999999995</v>
      </c>
      <c r="AM17" s="43">
        <v>52.459479999999999</v>
      </c>
      <c r="AN17" s="43">
        <v>120.75261</v>
      </c>
      <c r="AO17" s="43">
        <v>27.476739999999999</v>
      </c>
      <c r="AP17" s="43">
        <v>2.1</v>
      </c>
      <c r="AQ17" s="43">
        <v>167.44</v>
      </c>
      <c r="AR17" s="43"/>
      <c r="AS17" s="43">
        <v>37.77384</v>
      </c>
      <c r="AT17" s="43">
        <v>32.830410000000001</v>
      </c>
      <c r="AU17" s="43"/>
      <c r="AV17" s="43">
        <v>193.04519999999999</v>
      </c>
      <c r="AW17" s="43">
        <v>35.820399999999999</v>
      </c>
      <c r="AX17" s="43"/>
      <c r="AY17" s="43"/>
      <c r="AZ17" s="43"/>
      <c r="BA17" s="43">
        <v>2.2000000000000002</v>
      </c>
      <c r="BB17" s="43"/>
      <c r="BC17" s="43">
        <v>73.657470000000004</v>
      </c>
      <c r="BD17" s="43"/>
      <c r="BE17" s="43">
        <v>18.8</v>
      </c>
      <c r="BF17" s="43"/>
      <c r="BG17" s="43"/>
      <c r="BH17" s="43"/>
      <c r="BI17" s="43">
        <v>16.345739999999999</v>
      </c>
      <c r="BJ17" s="43"/>
      <c r="BK17" s="43">
        <v>5.0566399999999998</v>
      </c>
      <c r="BL17" s="43"/>
      <c r="BM17" s="43"/>
      <c r="BN17" s="43">
        <v>44.061</v>
      </c>
      <c r="BO17" s="43">
        <v>1.88</v>
      </c>
      <c r="BP17" s="43">
        <v>142.70302000000001</v>
      </c>
      <c r="BQ17" s="43"/>
      <c r="BR17" s="43">
        <v>5.4130000000000003</v>
      </c>
      <c r="BS17" s="43">
        <v>111.74719</v>
      </c>
      <c r="BT17" s="43">
        <v>11.290749999999999</v>
      </c>
      <c r="BU17" s="43"/>
      <c r="BV17" s="43"/>
      <c r="BW17" s="43">
        <v>4.3754099999999996</v>
      </c>
      <c r="BX17" s="43"/>
      <c r="BY17" s="43"/>
      <c r="BZ17" s="43">
        <v>49.006399999999999</v>
      </c>
      <c r="CA17" s="43">
        <v>25.148530000000001</v>
      </c>
      <c r="CB17" s="43">
        <v>0.31719999999999998</v>
      </c>
      <c r="CC17" s="43">
        <v>0.64</v>
      </c>
      <c r="CD17" s="43">
        <v>25.205780000000001</v>
      </c>
      <c r="CE17" s="43">
        <v>413.05759999999998</v>
      </c>
      <c r="CF17" s="43">
        <v>10.805099999999999</v>
      </c>
      <c r="CG17" s="43">
        <v>158.00280000000001</v>
      </c>
      <c r="CH17" s="43">
        <v>18.052869999999999</v>
      </c>
      <c r="CI17" s="43"/>
      <c r="CJ17" s="43"/>
      <c r="CK17" s="43">
        <v>16.434699999999999</v>
      </c>
      <c r="CL17" s="43">
        <v>5.1910499999999997</v>
      </c>
      <c r="CM17" s="43"/>
      <c r="CN17" s="43"/>
      <c r="CO17" s="43">
        <v>16.568989999999999</v>
      </c>
      <c r="CP17" s="43">
        <v>289.85000000000002</v>
      </c>
      <c r="CQ17" s="43"/>
      <c r="CR17" s="43">
        <v>41.209000000000003</v>
      </c>
      <c r="CS17" s="43"/>
      <c r="CT17" s="43">
        <v>36.508000000000003</v>
      </c>
    </row>
    <row r="18" spans="1:98" ht="15.6" x14ac:dyDescent="0.3">
      <c r="A18" s="1"/>
      <c r="B18" s="42" t="s">
        <v>802</v>
      </c>
      <c r="C18" s="43"/>
      <c r="D18" s="43"/>
      <c r="E18" s="43">
        <v>29.64546</v>
      </c>
      <c r="F18" s="43">
        <v>11.43</v>
      </c>
      <c r="G18" s="43"/>
      <c r="H18" s="43">
        <v>4.2039999999999997</v>
      </c>
      <c r="I18" s="43"/>
      <c r="J18" s="43"/>
      <c r="K18" s="43"/>
      <c r="L18" s="43">
        <v>27.6508</v>
      </c>
      <c r="M18" s="43">
        <v>15.1012</v>
      </c>
      <c r="N18" s="43">
        <v>6.97</v>
      </c>
      <c r="O18" s="43">
        <v>32.94</v>
      </c>
      <c r="P18" s="43"/>
      <c r="Q18" s="43"/>
      <c r="R18" s="43">
        <v>52.704000000000001</v>
      </c>
      <c r="S18" s="43"/>
      <c r="T18" s="43">
        <v>42.223100000000002</v>
      </c>
      <c r="U18" s="43"/>
      <c r="V18" s="43">
        <v>9.4</v>
      </c>
      <c r="W18" s="43"/>
      <c r="X18" s="43">
        <v>28.613520000000001</v>
      </c>
      <c r="Y18" s="43"/>
      <c r="Z18" s="43">
        <v>8.5514500000000009</v>
      </c>
      <c r="AA18" s="43"/>
      <c r="AB18" s="43"/>
      <c r="AC18" s="43"/>
      <c r="AD18" s="43"/>
      <c r="AE18" s="43">
        <v>4.0940000000000003</v>
      </c>
      <c r="AF18" s="43">
        <v>6.2</v>
      </c>
      <c r="AG18" s="43"/>
      <c r="AH18" s="43"/>
      <c r="AI18" s="43"/>
      <c r="AJ18" s="43">
        <v>5.0886500000000003</v>
      </c>
      <c r="AK18" s="43">
        <v>14.305999999999999</v>
      </c>
      <c r="AL18" s="43">
        <v>0.83730000000000004</v>
      </c>
      <c r="AM18" s="43">
        <v>52.214590000000001</v>
      </c>
      <c r="AN18" s="43">
        <v>120.14149</v>
      </c>
      <c r="AO18" s="43">
        <v>26.916070000000001</v>
      </c>
      <c r="AP18" s="43">
        <v>1.93</v>
      </c>
      <c r="AQ18" s="43">
        <v>169.6</v>
      </c>
      <c r="AR18" s="43"/>
      <c r="AS18" s="43">
        <v>36.286290000000001</v>
      </c>
      <c r="AT18" s="43">
        <v>32.384709999999998</v>
      </c>
      <c r="AU18" s="43"/>
      <c r="AV18" s="43">
        <v>193.12620000000001</v>
      </c>
      <c r="AW18" s="43">
        <v>35.430300000000003</v>
      </c>
      <c r="AX18" s="43"/>
      <c r="AY18" s="43"/>
      <c r="AZ18" s="43"/>
      <c r="BA18" s="43">
        <v>2.2000000000000002</v>
      </c>
      <c r="BB18" s="43"/>
      <c r="BC18" s="43">
        <v>73.488939999999999</v>
      </c>
      <c r="BD18" s="43"/>
      <c r="BE18" s="43">
        <v>18.8</v>
      </c>
      <c r="BF18" s="43"/>
      <c r="BG18" s="43"/>
      <c r="BH18" s="43"/>
      <c r="BI18" s="43">
        <v>16.454599999999999</v>
      </c>
      <c r="BJ18" s="43"/>
      <c r="BK18" s="43">
        <v>5.09178</v>
      </c>
      <c r="BL18" s="43"/>
      <c r="BM18" s="43"/>
      <c r="BN18" s="43">
        <v>40.930999999999997</v>
      </c>
      <c r="BO18" s="43">
        <v>1.9</v>
      </c>
      <c r="BP18" s="43">
        <v>145.29095000000001</v>
      </c>
      <c r="BQ18" s="43"/>
      <c r="BR18" s="43">
        <v>5.3757000000000001</v>
      </c>
      <c r="BS18" s="43">
        <v>108.53918</v>
      </c>
      <c r="BT18" s="43">
        <v>11.564719999999999</v>
      </c>
      <c r="BU18" s="43"/>
      <c r="BV18" s="43"/>
      <c r="BW18" s="43">
        <v>3.85894</v>
      </c>
      <c r="BX18" s="43"/>
      <c r="BY18" s="43"/>
      <c r="BZ18" s="43">
        <v>48.458300000000001</v>
      </c>
      <c r="CA18" s="43">
        <v>25.13092</v>
      </c>
      <c r="CB18" s="43">
        <v>0.30819999999999997</v>
      </c>
      <c r="CC18" s="43">
        <v>0.68</v>
      </c>
      <c r="CD18" s="43">
        <v>24.677109999999999</v>
      </c>
      <c r="CE18" s="43">
        <v>407.07396</v>
      </c>
      <c r="CF18" s="43">
        <v>10.6393</v>
      </c>
      <c r="CG18" s="43">
        <v>156.5377</v>
      </c>
      <c r="CH18" s="43">
        <v>18.164470000000001</v>
      </c>
      <c r="CI18" s="43"/>
      <c r="CJ18" s="43"/>
      <c r="CK18" s="43">
        <v>15.9078</v>
      </c>
      <c r="CL18" s="43">
        <v>4.8737599999999999</v>
      </c>
      <c r="CM18" s="43"/>
      <c r="CN18" s="43"/>
      <c r="CO18" s="43">
        <v>15.189719999999999</v>
      </c>
      <c r="CP18" s="43">
        <v>288.54000000000002</v>
      </c>
      <c r="CQ18" s="43"/>
      <c r="CR18" s="43">
        <v>41.429000000000002</v>
      </c>
      <c r="CS18" s="43"/>
      <c r="CT18" s="43">
        <v>36.154000000000003</v>
      </c>
    </row>
    <row r="19" spans="1:98" ht="15.6" x14ac:dyDescent="0.3">
      <c r="A19" s="1"/>
      <c r="B19" s="42" t="s">
        <v>803</v>
      </c>
      <c r="C19" s="43"/>
      <c r="D19" s="43"/>
      <c r="E19" s="43">
        <v>33.707659999999997</v>
      </c>
      <c r="F19" s="43">
        <v>11.089</v>
      </c>
      <c r="G19" s="43"/>
      <c r="H19" s="43">
        <v>4.1639999999999997</v>
      </c>
      <c r="I19" s="43"/>
      <c r="J19" s="43"/>
      <c r="K19" s="43"/>
      <c r="L19" s="43">
        <v>28.325299999999999</v>
      </c>
      <c r="M19" s="43">
        <v>14.747199999999999</v>
      </c>
      <c r="N19" s="43">
        <v>7.01</v>
      </c>
      <c r="O19" s="43">
        <v>32.845999999999997</v>
      </c>
      <c r="P19" s="43"/>
      <c r="Q19" s="43"/>
      <c r="R19" s="43">
        <v>52.587000000000003</v>
      </c>
      <c r="S19" s="43"/>
      <c r="T19" s="43">
        <v>40.937800000000003</v>
      </c>
      <c r="U19" s="43"/>
      <c r="V19" s="43">
        <v>9</v>
      </c>
      <c r="W19" s="43"/>
      <c r="X19" s="43">
        <v>27.691420000000001</v>
      </c>
      <c r="Y19" s="43"/>
      <c r="Z19" s="43">
        <v>8.6492799999999992</v>
      </c>
      <c r="AA19" s="43"/>
      <c r="AB19" s="43"/>
      <c r="AC19" s="43"/>
      <c r="AD19" s="43"/>
      <c r="AE19" s="43">
        <v>4.16</v>
      </c>
      <c r="AF19" s="43">
        <v>1.8</v>
      </c>
      <c r="AG19" s="43"/>
      <c r="AH19" s="43"/>
      <c r="AI19" s="43"/>
      <c r="AJ19" s="43">
        <v>5.1020799999999999</v>
      </c>
      <c r="AK19" s="43">
        <v>13.663</v>
      </c>
      <c r="AL19" s="43">
        <v>0.85740000000000005</v>
      </c>
      <c r="AM19" s="43">
        <v>52.513069999999999</v>
      </c>
      <c r="AN19" s="43">
        <v>120.62811000000001</v>
      </c>
      <c r="AO19" s="43">
        <v>23.40803</v>
      </c>
      <c r="AP19" s="43">
        <v>1.54</v>
      </c>
      <c r="AQ19" s="43">
        <v>166.84</v>
      </c>
      <c r="AR19" s="43"/>
      <c r="AS19" s="43">
        <v>35.021419999999999</v>
      </c>
      <c r="AT19" s="43">
        <v>33.079189999999997</v>
      </c>
      <c r="AU19" s="43"/>
      <c r="AV19" s="43">
        <v>193.398</v>
      </c>
      <c r="AW19" s="43">
        <v>34.316200000000002</v>
      </c>
      <c r="AX19" s="43"/>
      <c r="AY19" s="43"/>
      <c r="AZ19" s="43"/>
      <c r="BA19" s="43">
        <v>2.2999999999999998</v>
      </c>
      <c r="BB19" s="43"/>
      <c r="BC19" s="43">
        <v>73.626490000000004</v>
      </c>
      <c r="BD19" s="43"/>
      <c r="BE19" s="43">
        <v>18.8</v>
      </c>
      <c r="BF19" s="43"/>
      <c r="BG19" s="43"/>
      <c r="BH19" s="43"/>
      <c r="BI19" s="43">
        <v>16.429010000000002</v>
      </c>
      <c r="BJ19" s="43"/>
      <c r="BK19" s="43">
        <v>5.0222800000000003</v>
      </c>
      <c r="BL19" s="43"/>
      <c r="BM19" s="43"/>
      <c r="BN19" s="43">
        <v>39.311</v>
      </c>
      <c r="BO19" s="43">
        <v>2.02</v>
      </c>
      <c r="BP19" s="43">
        <v>142.76915</v>
      </c>
      <c r="BQ19" s="43"/>
      <c r="BR19" s="43">
        <v>5.3299000000000003</v>
      </c>
      <c r="BS19" s="43">
        <v>109.33452</v>
      </c>
      <c r="BT19" s="43">
        <v>10.8157</v>
      </c>
      <c r="BU19" s="43"/>
      <c r="BV19" s="43"/>
      <c r="BW19" s="43">
        <v>3.6508500000000002</v>
      </c>
      <c r="BX19" s="43"/>
      <c r="BY19" s="43"/>
      <c r="BZ19" s="43">
        <v>48.118600000000001</v>
      </c>
      <c r="CA19" s="43">
        <v>20.540620000000001</v>
      </c>
      <c r="CB19" s="43">
        <v>0.29599999999999999</v>
      </c>
      <c r="CC19" s="43">
        <v>0.66</v>
      </c>
      <c r="CD19" s="43">
        <v>23.55827</v>
      </c>
      <c r="CE19" s="43">
        <v>406.13963000000001</v>
      </c>
      <c r="CF19" s="43">
        <v>9.9731000000000005</v>
      </c>
      <c r="CG19" s="43">
        <v>156.1395</v>
      </c>
      <c r="CH19" s="43">
        <v>17.762599999999999</v>
      </c>
      <c r="CI19" s="43"/>
      <c r="CJ19" s="43"/>
      <c r="CK19" s="43">
        <v>14.6281</v>
      </c>
      <c r="CL19" s="43">
        <v>4.7844499999999996</v>
      </c>
      <c r="CM19" s="43"/>
      <c r="CN19" s="43"/>
      <c r="CO19" s="43">
        <v>13.361890000000001</v>
      </c>
      <c r="CP19" s="43">
        <v>287.16000000000003</v>
      </c>
      <c r="CQ19" s="43"/>
      <c r="CR19" s="43">
        <v>41.15</v>
      </c>
      <c r="CS19" s="43"/>
      <c r="CT19" s="43">
        <v>33.536999999999999</v>
      </c>
    </row>
    <row r="20" spans="1:98" ht="15.6" x14ac:dyDescent="0.3">
      <c r="A20" s="1"/>
      <c r="B20" s="42" t="s">
        <v>804</v>
      </c>
      <c r="C20" s="43"/>
      <c r="D20" s="43"/>
      <c r="E20" s="43">
        <v>34.438209999999998</v>
      </c>
      <c r="F20" s="43">
        <v>10.118</v>
      </c>
      <c r="G20" s="43"/>
      <c r="H20" s="43">
        <v>4.0519999999999996</v>
      </c>
      <c r="I20" s="43"/>
      <c r="J20" s="43"/>
      <c r="K20" s="43"/>
      <c r="L20" s="43">
        <v>28.017299999999999</v>
      </c>
      <c r="M20" s="43">
        <v>13.201000000000001</v>
      </c>
      <c r="N20" s="43">
        <v>7.25</v>
      </c>
      <c r="O20" s="43">
        <v>32.14</v>
      </c>
      <c r="P20" s="43"/>
      <c r="Q20" s="43"/>
      <c r="R20" s="43">
        <v>53.113</v>
      </c>
      <c r="S20" s="43"/>
      <c r="T20" s="43">
        <v>52.850900000000003</v>
      </c>
      <c r="U20" s="43"/>
      <c r="V20" s="43">
        <v>8.8000000000000007</v>
      </c>
      <c r="W20" s="43"/>
      <c r="X20" s="43">
        <v>28.348379999999999</v>
      </c>
      <c r="Y20" s="43"/>
      <c r="Z20" s="43">
        <v>8.5192200000000007</v>
      </c>
      <c r="AA20" s="43"/>
      <c r="AB20" s="43"/>
      <c r="AC20" s="43"/>
      <c r="AD20" s="43"/>
      <c r="AE20" s="43">
        <v>4.1740000000000004</v>
      </c>
      <c r="AF20" s="43">
        <v>1.6</v>
      </c>
      <c r="AG20" s="43"/>
      <c r="AH20" s="43"/>
      <c r="AI20" s="43"/>
      <c r="AJ20" s="43">
        <v>5.0694299999999997</v>
      </c>
      <c r="AK20" s="43">
        <v>13.243</v>
      </c>
      <c r="AL20" s="43">
        <v>1.0648</v>
      </c>
      <c r="AM20" s="43">
        <v>50.187089999999998</v>
      </c>
      <c r="AN20" s="43">
        <v>113.15588</v>
      </c>
      <c r="AO20" s="43">
        <v>22.660119999999999</v>
      </c>
      <c r="AP20" s="43">
        <v>0.55000000000000004</v>
      </c>
      <c r="AQ20" s="43">
        <v>168.58</v>
      </c>
      <c r="AR20" s="43"/>
      <c r="AS20" s="43">
        <v>34.266350000000003</v>
      </c>
      <c r="AT20" s="43">
        <v>32.690649999999998</v>
      </c>
      <c r="AU20" s="43"/>
      <c r="AV20" s="43">
        <v>193.2602</v>
      </c>
      <c r="AW20" s="43">
        <v>33.306600000000003</v>
      </c>
      <c r="AX20" s="43"/>
      <c r="AY20" s="43"/>
      <c r="AZ20" s="43"/>
      <c r="BA20" s="43">
        <v>2.1</v>
      </c>
      <c r="BB20" s="43"/>
      <c r="BC20" s="43">
        <v>73.289529999999999</v>
      </c>
      <c r="BD20" s="43"/>
      <c r="BE20" s="43">
        <v>18.8</v>
      </c>
      <c r="BF20" s="43"/>
      <c r="BG20" s="43"/>
      <c r="BH20" s="43"/>
      <c r="BI20" s="43">
        <v>16.49822</v>
      </c>
      <c r="BJ20" s="43"/>
      <c r="BK20" s="43">
        <v>4.8560800000000004</v>
      </c>
      <c r="BL20" s="43"/>
      <c r="BM20" s="43"/>
      <c r="BN20" s="43">
        <v>39.229999999999997</v>
      </c>
      <c r="BO20" s="43">
        <v>1.87</v>
      </c>
      <c r="BP20" s="43">
        <v>120.90594</v>
      </c>
      <c r="BQ20" s="43"/>
      <c r="BR20" s="43">
        <v>5.1870000000000003</v>
      </c>
      <c r="BS20" s="43">
        <v>105.88435</v>
      </c>
      <c r="BT20" s="43">
        <v>10.401529999999999</v>
      </c>
      <c r="BU20" s="43"/>
      <c r="BV20" s="43"/>
      <c r="BW20" s="43">
        <v>3.6075599999999999</v>
      </c>
      <c r="BX20" s="43"/>
      <c r="BY20" s="43"/>
      <c r="BZ20" s="43">
        <v>47.320799999999998</v>
      </c>
      <c r="CA20" s="43">
        <v>24.972840000000001</v>
      </c>
      <c r="CB20" s="43">
        <v>0.30120000000000002</v>
      </c>
      <c r="CC20" s="43">
        <v>0.67</v>
      </c>
      <c r="CD20" s="43">
        <v>22.724519999999998</v>
      </c>
      <c r="CE20" s="43">
        <v>405.6207</v>
      </c>
      <c r="CF20" s="43">
        <v>9.6318999999999999</v>
      </c>
      <c r="CG20" s="43">
        <v>154.77379999999999</v>
      </c>
      <c r="CH20" s="43">
        <v>17.264790000000001</v>
      </c>
      <c r="CI20" s="43"/>
      <c r="CJ20" s="43"/>
      <c r="CK20" s="43">
        <v>14.602499999999999</v>
      </c>
      <c r="CL20" s="43">
        <v>4.7313299999999998</v>
      </c>
      <c r="CM20" s="43"/>
      <c r="CN20" s="43"/>
      <c r="CO20" s="43">
        <v>13.40715</v>
      </c>
      <c r="CP20" s="43">
        <v>292.08</v>
      </c>
      <c r="CQ20" s="43"/>
      <c r="CR20" s="43">
        <v>40.307000000000002</v>
      </c>
      <c r="CS20" s="43"/>
      <c r="CT20" s="43">
        <v>29.869</v>
      </c>
    </row>
    <row r="21" spans="1:98" ht="15.6" x14ac:dyDescent="0.3">
      <c r="A21" s="1"/>
      <c r="B21" s="42" t="s">
        <v>805</v>
      </c>
      <c r="C21" s="43"/>
      <c r="D21" s="43"/>
      <c r="E21" s="43">
        <v>34.493899999999996</v>
      </c>
      <c r="F21" s="43">
        <v>9.6940000000000008</v>
      </c>
      <c r="G21" s="43"/>
      <c r="H21" s="43">
        <v>4.0940000000000003</v>
      </c>
      <c r="I21" s="43"/>
      <c r="J21" s="43"/>
      <c r="K21" s="43"/>
      <c r="L21" s="43">
        <v>28.0684</v>
      </c>
      <c r="M21" s="43">
        <v>11.2934</v>
      </c>
      <c r="N21" s="43">
        <v>7.81</v>
      </c>
      <c r="O21" s="43">
        <v>31.064</v>
      </c>
      <c r="P21" s="43"/>
      <c r="Q21" s="43"/>
      <c r="R21" s="43">
        <v>53.741</v>
      </c>
      <c r="S21" s="43"/>
      <c r="T21" s="43">
        <v>43.507899999999999</v>
      </c>
      <c r="U21" s="43"/>
      <c r="V21" s="43">
        <v>8.6999999999999993</v>
      </c>
      <c r="W21" s="43"/>
      <c r="X21" s="43">
        <v>95.832170000000005</v>
      </c>
      <c r="Y21" s="43"/>
      <c r="Z21" s="43">
        <v>8.4790799999999997</v>
      </c>
      <c r="AA21" s="43"/>
      <c r="AB21" s="43"/>
      <c r="AC21" s="43"/>
      <c r="AD21" s="43"/>
      <c r="AE21" s="43">
        <v>4.2220000000000004</v>
      </c>
      <c r="AF21" s="43">
        <v>1.4</v>
      </c>
      <c r="AG21" s="43"/>
      <c r="AH21" s="43"/>
      <c r="AI21" s="43"/>
      <c r="AJ21" s="43">
        <v>4.9555300000000004</v>
      </c>
      <c r="AK21" s="43">
        <v>13.090999999999999</v>
      </c>
      <c r="AL21" s="43">
        <v>1.1722999999999999</v>
      </c>
      <c r="AM21" s="43">
        <v>44.714640000000003</v>
      </c>
      <c r="AN21" s="43">
        <v>112.07586999999999</v>
      </c>
      <c r="AO21" s="43">
        <v>22.657979999999998</v>
      </c>
      <c r="AP21" s="43">
        <v>0.91</v>
      </c>
      <c r="AQ21" s="43">
        <v>166.46</v>
      </c>
      <c r="AR21" s="43"/>
      <c r="AS21" s="43">
        <v>31.794280000000001</v>
      </c>
      <c r="AT21" s="43">
        <v>33.297319999999999</v>
      </c>
      <c r="AU21" s="43"/>
      <c r="AV21" s="43">
        <v>192.65459999999999</v>
      </c>
      <c r="AW21" s="43">
        <v>32.469799999999999</v>
      </c>
      <c r="AX21" s="43"/>
      <c r="AY21" s="43"/>
      <c r="AZ21" s="43"/>
      <c r="BA21" s="43">
        <v>2.1</v>
      </c>
      <c r="BB21" s="43"/>
      <c r="BC21" s="43">
        <v>73.130949999999999</v>
      </c>
      <c r="BD21" s="43"/>
      <c r="BE21" s="43">
        <v>18.7</v>
      </c>
      <c r="BF21" s="43"/>
      <c r="BG21" s="43"/>
      <c r="BH21" s="43"/>
      <c r="BI21" s="43">
        <v>16.5871</v>
      </c>
      <c r="BJ21" s="43"/>
      <c r="BK21" s="43">
        <v>4.9092599999999997</v>
      </c>
      <c r="BL21" s="43"/>
      <c r="BM21" s="43"/>
      <c r="BN21" s="43">
        <v>38.317999999999998</v>
      </c>
      <c r="BO21" s="43">
        <v>2.14</v>
      </c>
      <c r="BP21" s="43">
        <v>140.04175000000001</v>
      </c>
      <c r="BQ21" s="43"/>
      <c r="BR21" s="43">
        <v>5.1643999999999997</v>
      </c>
      <c r="BS21" s="43">
        <v>103.62134</v>
      </c>
      <c r="BT21" s="43">
        <v>9.1846099999999993</v>
      </c>
      <c r="BU21" s="43"/>
      <c r="BV21" s="43"/>
      <c r="BW21" s="43">
        <v>3.8024800000000001</v>
      </c>
      <c r="BX21" s="43"/>
      <c r="BY21" s="43"/>
      <c r="BZ21" s="43">
        <v>47.688899999999997</v>
      </c>
      <c r="CA21" s="43">
        <v>25.053139999999999</v>
      </c>
      <c r="CB21" s="43">
        <v>0.3019</v>
      </c>
      <c r="CC21" s="43">
        <v>0.69</v>
      </c>
      <c r="CD21" s="43">
        <v>21.979279999999999</v>
      </c>
      <c r="CE21" s="43">
        <v>405.27168999999998</v>
      </c>
      <c r="CF21" s="43">
        <v>9.5226000000000006</v>
      </c>
      <c r="CG21" s="43">
        <v>151.6994</v>
      </c>
      <c r="CH21" s="43">
        <v>16.97073</v>
      </c>
      <c r="CI21" s="43"/>
      <c r="CJ21" s="43"/>
      <c r="CK21" s="43">
        <v>14.0097</v>
      </c>
      <c r="CL21" s="43">
        <v>4.6329700000000003</v>
      </c>
      <c r="CM21" s="43"/>
      <c r="CN21" s="43"/>
      <c r="CO21" s="43">
        <v>12.66732</v>
      </c>
      <c r="CP21" s="43">
        <v>280.95999999999998</v>
      </c>
      <c r="CQ21" s="43"/>
      <c r="CR21" s="43">
        <v>39.262999999999998</v>
      </c>
      <c r="CS21" s="43"/>
      <c r="CT21" s="43">
        <v>23.797000000000001</v>
      </c>
    </row>
    <row r="22" spans="1:98" ht="15.6" x14ac:dyDescent="0.3">
      <c r="A22" s="1"/>
      <c r="B22" s="42" t="s">
        <v>806</v>
      </c>
      <c r="C22" s="43"/>
      <c r="D22" s="43"/>
      <c r="E22" s="43">
        <v>34.260399999999997</v>
      </c>
      <c r="F22" s="43">
        <v>9.9420000000000002</v>
      </c>
      <c r="G22" s="43"/>
      <c r="H22" s="43">
        <v>4.077</v>
      </c>
      <c r="I22" s="43"/>
      <c r="J22" s="43"/>
      <c r="K22" s="43"/>
      <c r="L22" s="43">
        <v>27.2593</v>
      </c>
      <c r="M22" s="43">
        <v>10.788500000000001</v>
      </c>
      <c r="N22" s="43">
        <v>7.98</v>
      </c>
      <c r="O22" s="43">
        <v>30.216000000000001</v>
      </c>
      <c r="P22" s="43"/>
      <c r="Q22" s="43"/>
      <c r="R22" s="43">
        <v>53.024000000000001</v>
      </c>
      <c r="S22" s="43"/>
      <c r="T22" s="43">
        <v>35.126800000000003</v>
      </c>
      <c r="U22" s="43"/>
      <c r="V22" s="43">
        <v>8.5</v>
      </c>
      <c r="W22" s="43"/>
      <c r="X22" s="43">
        <v>58.747120000000002</v>
      </c>
      <c r="Y22" s="43"/>
      <c r="Z22" s="43">
        <v>8.6485599999999998</v>
      </c>
      <c r="AA22" s="43"/>
      <c r="AB22" s="43"/>
      <c r="AC22" s="43"/>
      <c r="AD22" s="43"/>
      <c r="AE22" s="43">
        <v>4.3</v>
      </c>
      <c r="AF22" s="43">
        <v>1.8</v>
      </c>
      <c r="AG22" s="43"/>
      <c r="AH22" s="43"/>
      <c r="AI22" s="43"/>
      <c r="AJ22" s="43">
        <v>4.7631500000000004</v>
      </c>
      <c r="AK22" s="43">
        <v>13.973000000000001</v>
      </c>
      <c r="AL22" s="43">
        <v>1.2473000000000001</v>
      </c>
      <c r="AM22" s="43">
        <v>48.37473</v>
      </c>
      <c r="AN22" s="43">
        <v>112.13879</v>
      </c>
      <c r="AO22" s="43">
        <v>25.149560000000001</v>
      </c>
      <c r="AP22" s="43">
        <v>0.73</v>
      </c>
      <c r="AQ22" s="43">
        <v>164.5</v>
      </c>
      <c r="AR22" s="43"/>
      <c r="AS22" s="43">
        <v>31.886869999999998</v>
      </c>
      <c r="AT22" s="43">
        <v>33.491309999999999</v>
      </c>
      <c r="AU22" s="43"/>
      <c r="AV22" s="43">
        <v>191.40350000000001</v>
      </c>
      <c r="AW22" s="43">
        <v>32.418599999999998</v>
      </c>
      <c r="AX22" s="43"/>
      <c r="AY22" s="43"/>
      <c r="AZ22" s="43"/>
      <c r="BA22" s="43">
        <v>2.1</v>
      </c>
      <c r="BB22" s="43"/>
      <c r="BC22" s="43">
        <v>72.929699999999997</v>
      </c>
      <c r="BD22" s="43"/>
      <c r="BE22" s="43">
        <v>18.7</v>
      </c>
      <c r="BF22" s="43"/>
      <c r="BG22" s="43"/>
      <c r="BH22" s="43"/>
      <c r="BI22" s="43">
        <v>16.364540000000002</v>
      </c>
      <c r="BJ22" s="43"/>
      <c r="BK22" s="43">
        <v>4.7931499999999998</v>
      </c>
      <c r="BL22" s="43"/>
      <c r="BM22" s="43"/>
      <c r="BN22" s="43">
        <v>36.159999999999997</v>
      </c>
      <c r="BO22" s="43">
        <v>2.0699999999999998</v>
      </c>
      <c r="BP22" s="43">
        <v>138.47746000000001</v>
      </c>
      <c r="BQ22" s="43"/>
      <c r="BR22" s="43">
        <v>5.2655000000000003</v>
      </c>
      <c r="BS22" s="43">
        <v>103.85182</v>
      </c>
      <c r="BT22" s="43">
        <v>9.2876399999999997</v>
      </c>
      <c r="BU22" s="43"/>
      <c r="BV22" s="43"/>
      <c r="BW22" s="43">
        <v>3.7307000000000001</v>
      </c>
      <c r="BX22" s="43"/>
      <c r="BY22" s="43"/>
      <c r="BZ22" s="43">
        <v>47.9345</v>
      </c>
      <c r="CA22" s="43">
        <v>25.07328</v>
      </c>
      <c r="CB22" s="43">
        <v>0.3503</v>
      </c>
      <c r="CC22" s="43">
        <v>0.61</v>
      </c>
      <c r="CD22" s="43">
        <v>22.01539</v>
      </c>
      <c r="CE22" s="43">
        <v>409.42646000000002</v>
      </c>
      <c r="CF22" s="43">
        <v>9.6184999999999992</v>
      </c>
      <c r="CG22" s="43">
        <v>147.6223</v>
      </c>
      <c r="CH22" s="43">
        <v>16.931480000000001</v>
      </c>
      <c r="CI22" s="43"/>
      <c r="CJ22" s="43"/>
      <c r="CK22" s="43">
        <v>13.7279</v>
      </c>
      <c r="CL22" s="43">
        <v>4.6181099999999997</v>
      </c>
      <c r="CM22" s="43"/>
      <c r="CN22" s="43"/>
      <c r="CO22" s="43">
        <v>13.12079</v>
      </c>
      <c r="CP22" s="43">
        <v>278.26</v>
      </c>
      <c r="CQ22" s="43"/>
      <c r="CR22" s="43">
        <v>36.366</v>
      </c>
      <c r="CS22" s="43"/>
      <c r="CT22" s="43">
        <v>14.218</v>
      </c>
    </row>
    <row r="23" spans="1:98" ht="15.6" x14ac:dyDescent="0.3">
      <c r="A23" s="1"/>
      <c r="B23" s="42" t="s">
        <v>807</v>
      </c>
      <c r="C23" s="43"/>
      <c r="D23" s="43"/>
      <c r="E23" s="43">
        <v>33.826219999999999</v>
      </c>
      <c r="F23" s="43">
        <v>10.919</v>
      </c>
      <c r="G23" s="43"/>
      <c r="H23" s="43">
        <v>4.1660000000000004</v>
      </c>
      <c r="I23" s="43"/>
      <c r="J23" s="43"/>
      <c r="K23" s="43"/>
      <c r="L23" s="43">
        <v>26.850999999999999</v>
      </c>
      <c r="M23" s="43">
        <v>10.582100000000001</v>
      </c>
      <c r="N23" s="43">
        <v>8.0500000000000007</v>
      </c>
      <c r="O23" s="43">
        <v>29.928000000000001</v>
      </c>
      <c r="P23" s="43"/>
      <c r="Q23" s="43"/>
      <c r="R23" s="43">
        <v>52.869199999999999</v>
      </c>
      <c r="S23" s="43"/>
      <c r="T23" s="43">
        <v>41.637700000000002</v>
      </c>
      <c r="U23" s="43"/>
      <c r="V23" s="43">
        <v>8.5</v>
      </c>
      <c r="W23" s="43"/>
      <c r="X23" s="43">
        <v>60.815249999999999</v>
      </c>
      <c r="Y23" s="43"/>
      <c r="Z23" s="43">
        <v>8.9630799999999997</v>
      </c>
      <c r="AA23" s="43"/>
      <c r="AB23" s="43"/>
      <c r="AC23" s="43"/>
      <c r="AD23" s="43"/>
      <c r="AE23" s="43">
        <v>4.2930000000000001</v>
      </c>
      <c r="AF23" s="43">
        <v>2.2999999999999998</v>
      </c>
      <c r="AG23" s="43"/>
      <c r="AH23" s="43"/>
      <c r="AI23" s="43"/>
      <c r="AJ23" s="43">
        <v>4.8320100000000004</v>
      </c>
      <c r="AK23" s="43">
        <v>14.159000000000001</v>
      </c>
      <c r="AL23" s="43">
        <v>1.3698999999999999</v>
      </c>
      <c r="AM23" s="43">
        <v>49.967390000000002</v>
      </c>
      <c r="AN23" s="43">
        <v>113.21048999999999</v>
      </c>
      <c r="AO23" s="43">
        <v>26.576440000000002</v>
      </c>
      <c r="AP23" s="43">
        <v>0.73</v>
      </c>
      <c r="AQ23" s="43">
        <v>161.80000000000001</v>
      </c>
      <c r="AR23" s="43"/>
      <c r="AS23" s="43">
        <v>33.103009999999998</v>
      </c>
      <c r="AT23" s="43">
        <v>33.319220000000001</v>
      </c>
      <c r="AU23" s="43"/>
      <c r="AV23" s="43">
        <v>190.55330000000001</v>
      </c>
      <c r="AW23" s="43">
        <v>32.556100000000001</v>
      </c>
      <c r="AX23" s="43"/>
      <c r="AY23" s="43"/>
      <c r="AZ23" s="43"/>
      <c r="BA23" s="43">
        <v>2.2000000000000002</v>
      </c>
      <c r="BB23" s="43"/>
      <c r="BC23" s="43">
        <v>74.438220000000001</v>
      </c>
      <c r="BD23" s="43"/>
      <c r="BE23" s="43">
        <v>18.7</v>
      </c>
      <c r="BF23" s="43"/>
      <c r="BG23" s="43"/>
      <c r="BH23" s="43"/>
      <c r="BI23" s="43">
        <v>16.44218</v>
      </c>
      <c r="BJ23" s="43"/>
      <c r="BK23" s="43">
        <v>4.7396399999999996</v>
      </c>
      <c r="BL23" s="43"/>
      <c r="BM23" s="43"/>
      <c r="BN23" s="43">
        <v>36.811</v>
      </c>
      <c r="BO23" s="43">
        <v>2.16</v>
      </c>
      <c r="BP23" s="43">
        <v>140.25076000000001</v>
      </c>
      <c r="BQ23" s="43"/>
      <c r="BR23" s="43">
        <v>5.1890000000000001</v>
      </c>
      <c r="BS23" s="43">
        <v>106.60495</v>
      </c>
      <c r="BT23" s="43">
        <v>8.2838799999999999</v>
      </c>
      <c r="BU23" s="43"/>
      <c r="BV23" s="43"/>
      <c r="BW23" s="43">
        <v>4.0072999999999999</v>
      </c>
      <c r="BX23" s="43"/>
      <c r="BY23" s="43"/>
      <c r="BZ23" s="43">
        <v>48.396000000000001</v>
      </c>
      <c r="CA23" s="43">
        <v>25.114370000000001</v>
      </c>
      <c r="CB23" s="43">
        <v>0.36709999999999998</v>
      </c>
      <c r="CC23" s="43">
        <v>0.65</v>
      </c>
      <c r="CD23" s="43">
        <v>22.551290000000002</v>
      </c>
      <c r="CE23" s="43">
        <v>419.96064999999999</v>
      </c>
      <c r="CF23" s="43">
        <v>9.6649999999999991</v>
      </c>
      <c r="CG23" s="43">
        <v>157.38570000000001</v>
      </c>
      <c r="CH23" s="43">
        <v>17.410209999999999</v>
      </c>
      <c r="CI23" s="43"/>
      <c r="CJ23" s="43"/>
      <c r="CK23" s="43">
        <v>13.4185</v>
      </c>
      <c r="CL23" s="43">
        <v>4.6401700000000003</v>
      </c>
      <c r="CM23" s="43"/>
      <c r="CN23" s="43"/>
      <c r="CO23" s="43">
        <v>13.80838</v>
      </c>
      <c r="CP23" s="43">
        <v>274.20999999999998</v>
      </c>
      <c r="CQ23" s="43"/>
      <c r="CR23" s="43">
        <v>36.759</v>
      </c>
      <c r="CS23" s="43"/>
      <c r="CT23" s="43">
        <v>10.073</v>
      </c>
    </row>
    <row r="24" spans="1:98" ht="15.6" x14ac:dyDescent="0.3">
      <c r="A24" s="1"/>
      <c r="B24" s="42" t="s">
        <v>808</v>
      </c>
      <c r="C24" s="43"/>
      <c r="D24" s="43"/>
      <c r="E24" s="43">
        <v>33.981870000000001</v>
      </c>
      <c r="F24" s="43">
        <v>11.765000000000001</v>
      </c>
      <c r="G24" s="43"/>
      <c r="H24" s="43">
        <v>3.7730000000000001</v>
      </c>
      <c r="I24" s="43"/>
      <c r="J24" s="43"/>
      <c r="K24" s="43"/>
      <c r="L24" s="43">
        <v>26.406700000000001</v>
      </c>
      <c r="M24" s="43">
        <v>10.7035</v>
      </c>
      <c r="N24" s="43">
        <v>7.89</v>
      </c>
      <c r="O24" s="43">
        <v>30.097999999999999</v>
      </c>
      <c r="P24" s="43"/>
      <c r="Q24" s="43"/>
      <c r="R24" s="43">
        <v>51.184899999999999</v>
      </c>
      <c r="S24" s="43"/>
      <c r="T24" s="43">
        <v>43.191400000000002</v>
      </c>
      <c r="U24" s="43"/>
      <c r="V24" s="43">
        <v>8</v>
      </c>
      <c r="W24" s="43"/>
      <c r="X24" s="43">
        <v>53.361890000000002</v>
      </c>
      <c r="Y24" s="43"/>
      <c r="Z24" s="43">
        <v>9.0157299999999996</v>
      </c>
      <c r="AA24" s="43"/>
      <c r="AB24" s="43"/>
      <c r="AC24" s="43"/>
      <c r="AD24" s="43"/>
      <c r="AE24" s="43">
        <v>4.1639999999999997</v>
      </c>
      <c r="AF24" s="43">
        <v>3.1</v>
      </c>
      <c r="AG24" s="43"/>
      <c r="AH24" s="43"/>
      <c r="AI24" s="43"/>
      <c r="AJ24" s="43">
        <v>5.1929299999999996</v>
      </c>
      <c r="AK24" s="43">
        <v>14.324</v>
      </c>
      <c r="AL24" s="43">
        <v>1.9156</v>
      </c>
      <c r="AM24" s="43">
        <v>49.127699999999997</v>
      </c>
      <c r="AN24" s="43">
        <v>117.96559000000001</v>
      </c>
      <c r="AO24" s="43">
        <v>26.654</v>
      </c>
      <c r="AP24" s="43">
        <v>0.72</v>
      </c>
      <c r="AQ24" s="43">
        <v>165.44</v>
      </c>
      <c r="AR24" s="43"/>
      <c r="AS24" s="43">
        <v>34.002549999999999</v>
      </c>
      <c r="AT24" s="43">
        <v>34.148800000000001</v>
      </c>
      <c r="AU24" s="43"/>
      <c r="AV24" s="43">
        <v>192.18819999999999</v>
      </c>
      <c r="AW24" s="43">
        <v>32.85</v>
      </c>
      <c r="AX24" s="43"/>
      <c r="AY24" s="43"/>
      <c r="AZ24" s="43"/>
      <c r="BA24" s="43">
        <v>2</v>
      </c>
      <c r="BB24" s="43"/>
      <c r="BC24" s="43">
        <v>74.201809999999995</v>
      </c>
      <c r="BD24" s="43"/>
      <c r="BE24" s="43">
        <v>18.7</v>
      </c>
      <c r="BF24" s="43"/>
      <c r="BG24" s="43"/>
      <c r="BH24" s="43"/>
      <c r="BI24" s="43">
        <v>16.410990000000002</v>
      </c>
      <c r="BJ24" s="43"/>
      <c r="BK24" s="43">
        <v>4.9122199999999996</v>
      </c>
      <c r="BL24" s="43"/>
      <c r="BM24" s="43"/>
      <c r="BN24" s="43">
        <v>36.246000000000002</v>
      </c>
      <c r="BO24" s="43">
        <v>2.15</v>
      </c>
      <c r="BP24" s="43">
        <v>140.6027</v>
      </c>
      <c r="BQ24" s="43"/>
      <c r="BR24" s="43">
        <v>5.2572999999999999</v>
      </c>
      <c r="BS24" s="43">
        <v>106.71868000000001</v>
      </c>
      <c r="BT24" s="43">
        <v>8.2754899999999996</v>
      </c>
      <c r="BU24" s="43"/>
      <c r="BV24" s="43"/>
      <c r="BW24" s="43">
        <v>3.7307000000000001</v>
      </c>
      <c r="BX24" s="43"/>
      <c r="BY24" s="43"/>
      <c r="BZ24" s="43">
        <v>54.481400000000001</v>
      </c>
      <c r="CA24" s="43">
        <v>25.121949999999998</v>
      </c>
      <c r="CB24" s="43">
        <v>0.44190000000000002</v>
      </c>
      <c r="CC24" s="43">
        <v>0.56999999999999995</v>
      </c>
      <c r="CD24" s="43">
        <v>22.27993</v>
      </c>
      <c r="CE24" s="43">
        <v>421.19682999999998</v>
      </c>
      <c r="CF24" s="43">
        <v>9.7873000000000001</v>
      </c>
      <c r="CG24" s="43">
        <v>154.9418</v>
      </c>
      <c r="CH24" s="43">
        <v>17.093330000000002</v>
      </c>
      <c r="CI24" s="43"/>
      <c r="CJ24" s="43"/>
      <c r="CK24" s="43">
        <v>13.732699999999999</v>
      </c>
      <c r="CL24" s="43">
        <v>4.5814899999999996</v>
      </c>
      <c r="CM24" s="43"/>
      <c r="CN24" s="43"/>
      <c r="CO24" s="43">
        <v>14.348229999999999</v>
      </c>
      <c r="CP24" s="43">
        <v>278.66000000000003</v>
      </c>
      <c r="CQ24" s="43"/>
      <c r="CR24" s="43">
        <v>37.25</v>
      </c>
      <c r="CS24" s="43"/>
      <c r="CT24" s="43">
        <v>9.391</v>
      </c>
    </row>
    <row r="25" spans="1:98" ht="15.6" x14ac:dyDescent="0.3">
      <c r="A25" s="1"/>
      <c r="B25" s="42" t="s">
        <v>809</v>
      </c>
      <c r="C25" s="43"/>
      <c r="D25" s="43"/>
      <c r="E25" s="43">
        <v>34.537559999999999</v>
      </c>
      <c r="F25" s="43">
        <v>12.164999999999999</v>
      </c>
      <c r="G25" s="43"/>
      <c r="H25" s="43">
        <v>4.0019999999999998</v>
      </c>
      <c r="I25" s="43"/>
      <c r="J25" s="43"/>
      <c r="K25" s="43"/>
      <c r="L25" s="43">
        <v>26.6145</v>
      </c>
      <c r="M25" s="43">
        <v>10.836</v>
      </c>
      <c r="N25" s="43">
        <v>7.84</v>
      </c>
      <c r="O25" s="43">
        <v>29.79</v>
      </c>
      <c r="P25" s="43"/>
      <c r="Q25" s="43"/>
      <c r="R25" s="43">
        <v>52.848700000000001</v>
      </c>
      <c r="S25" s="43"/>
      <c r="T25" s="43">
        <v>43.242800000000003</v>
      </c>
      <c r="U25" s="43"/>
      <c r="V25" s="43">
        <v>7.8</v>
      </c>
      <c r="W25" s="43"/>
      <c r="X25" s="43">
        <v>144.33714000000001</v>
      </c>
      <c r="Y25" s="43"/>
      <c r="Z25" s="43">
        <v>9.1337600000000005</v>
      </c>
      <c r="AA25" s="43"/>
      <c r="AB25" s="43"/>
      <c r="AC25" s="43"/>
      <c r="AD25" s="43"/>
      <c r="AE25" s="43">
        <v>4.3259999999999996</v>
      </c>
      <c r="AF25" s="43">
        <v>4</v>
      </c>
      <c r="AG25" s="43"/>
      <c r="AH25" s="43"/>
      <c r="AI25" s="43"/>
      <c r="AJ25" s="43">
        <v>4.6838199999999999</v>
      </c>
      <c r="AK25" s="43">
        <v>14.724</v>
      </c>
      <c r="AL25" s="43">
        <v>2.1055999999999999</v>
      </c>
      <c r="AM25" s="43">
        <v>50.009399999999999</v>
      </c>
      <c r="AN25" s="43">
        <v>118.9898</v>
      </c>
      <c r="AO25" s="43">
        <v>26.41799</v>
      </c>
      <c r="AP25" s="43">
        <v>0.63</v>
      </c>
      <c r="AQ25" s="43">
        <v>162.05000000000001</v>
      </c>
      <c r="AR25" s="43"/>
      <c r="AS25" s="43">
        <v>34.753019999999999</v>
      </c>
      <c r="AT25" s="43">
        <v>34.43479</v>
      </c>
      <c r="AU25" s="43"/>
      <c r="AV25" s="43">
        <v>191.77770000000001</v>
      </c>
      <c r="AW25" s="43">
        <v>34.850999999999999</v>
      </c>
      <c r="AX25" s="43"/>
      <c r="AY25" s="43"/>
      <c r="AZ25" s="43"/>
      <c r="BA25" s="43">
        <v>2</v>
      </c>
      <c r="BB25" s="43"/>
      <c r="BC25" s="43">
        <v>73.117630000000005</v>
      </c>
      <c r="BD25" s="43"/>
      <c r="BE25" s="43">
        <v>18.7</v>
      </c>
      <c r="BF25" s="43"/>
      <c r="BG25" s="43"/>
      <c r="BH25" s="43"/>
      <c r="BI25" s="43">
        <v>16.507930000000002</v>
      </c>
      <c r="BJ25" s="43"/>
      <c r="BK25" s="43">
        <v>4.9754199999999997</v>
      </c>
      <c r="BL25" s="43"/>
      <c r="BM25" s="43"/>
      <c r="BN25" s="43">
        <v>34.307000000000002</v>
      </c>
      <c r="BO25" s="43">
        <v>2.23</v>
      </c>
      <c r="BP25" s="43">
        <v>138.00367</v>
      </c>
      <c r="BQ25" s="43"/>
      <c r="BR25" s="43">
        <v>4.7678000000000003</v>
      </c>
      <c r="BS25" s="43">
        <v>104.9555</v>
      </c>
      <c r="BT25" s="43">
        <v>9.2090200000000006</v>
      </c>
      <c r="BU25" s="43"/>
      <c r="BV25" s="43"/>
      <c r="BW25" s="43">
        <v>3.87202</v>
      </c>
      <c r="BX25" s="43"/>
      <c r="BY25" s="43"/>
      <c r="BZ25" s="43">
        <v>81.526499999999999</v>
      </c>
      <c r="CA25" s="43">
        <v>25.1403</v>
      </c>
      <c r="CB25" s="43">
        <v>0.52029999999999998</v>
      </c>
      <c r="CC25" s="43">
        <v>0.59</v>
      </c>
      <c r="CD25" s="43">
        <v>22.227509999999999</v>
      </c>
      <c r="CE25" s="43">
        <v>414.84357</v>
      </c>
      <c r="CF25" s="43">
        <v>10.288600000000001</v>
      </c>
      <c r="CG25" s="43">
        <v>156.82839999999999</v>
      </c>
      <c r="CH25" s="43">
        <v>17.031829999999999</v>
      </c>
      <c r="CI25" s="43"/>
      <c r="CJ25" s="43"/>
      <c r="CK25" s="43">
        <v>14.1937</v>
      </c>
      <c r="CL25" s="43">
        <v>4.5409600000000001</v>
      </c>
      <c r="CM25" s="43"/>
      <c r="CN25" s="43"/>
      <c r="CO25" s="43">
        <v>15.183479999999999</v>
      </c>
      <c r="CP25" s="43">
        <v>273.95</v>
      </c>
      <c r="CQ25" s="43"/>
      <c r="CR25" s="43">
        <v>37.268999999999998</v>
      </c>
      <c r="CS25" s="43"/>
      <c r="CT25" s="43">
        <v>9.2880000000000003</v>
      </c>
    </row>
    <row r="26" spans="1:98" ht="15.6" x14ac:dyDescent="0.3">
      <c r="A26" s="1"/>
      <c r="B26" s="42" t="s">
        <v>810</v>
      </c>
      <c r="C26" s="43"/>
      <c r="D26" s="43"/>
      <c r="E26" s="43">
        <v>34.83493</v>
      </c>
      <c r="F26" s="43">
        <v>12.002000000000001</v>
      </c>
      <c r="G26" s="43"/>
      <c r="H26" s="43">
        <v>4.1369999999999996</v>
      </c>
      <c r="I26" s="43"/>
      <c r="J26" s="43"/>
      <c r="K26" s="43"/>
      <c r="L26" s="43">
        <v>26.812200000000001</v>
      </c>
      <c r="M26" s="43">
        <v>10.6409</v>
      </c>
      <c r="N26" s="43">
        <v>7.84</v>
      </c>
      <c r="O26" s="43">
        <v>30.346</v>
      </c>
      <c r="P26" s="43"/>
      <c r="Q26" s="43"/>
      <c r="R26" s="43">
        <v>51.279499999999999</v>
      </c>
      <c r="S26" s="43"/>
      <c r="T26" s="43">
        <v>35.414499999999997</v>
      </c>
      <c r="U26" s="43"/>
      <c r="V26" s="43">
        <v>7.6</v>
      </c>
      <c r="W26" s="43"/>
      <c r="X26" s="43">
        <v>119.66676</v>
      </c>
      <c r="Y26" s="43"/>
      <c r="Z26" s="43">
        <v>9.2619799999999994</v>
      </c>
      <c r="AA26" s="43"/>
      <c r="AB26" s="43"/>
      <c r="AC26" s="43"/>
      <c r="AD26" s="43"/>
      <c r="AE26" s="43">
        <v>4.375</v>
      </c>
      <c r="AF26" s="43">
        <v>4.9000000000000004</v>
      </c>
      <c r="AG26" s="43"/>
      <c r="AH26" s="43"/>
      <c r="AI26" s="43"/>
      <c r="AJ26" s="43">
        <v>4.0358400000000003</v>
      </c>
      <c r="AK26" s="43">
        <v>14.154</v>
      </c>
      <c r="AL26" s="43">
        <v>2.2227000000000001</v>
      </c>
      <c r="AM26" s="43">
        <v>49.476320000000001</v>
      </c>
      <c r="AN26" s="43">
        <v>119.64962</v>
      </c>
      <c r="AO26" s="43">
        <v>26.7759</v>
      </c>
      <c r="AP26" s="43">
        <v>0.44</v>
      </c>
      <c r="AQ26" s="43">
        <v>165.89</v>
      </c>
      <c r="AR26" s="43"/>
      <c r="AS26" s="43">
        <v>35.052840000000003</v>
      </c>
      <c r="AT26" s="43">
        <v>33.835560000000001</v>
      </c>
      <c r="AU26" s="43"/>
      <c r="AV26" s="43">
        <v>190.9127</v>
      </c>
      <c r="AW26" s="43">
        <v>35.944099999999999</v>
      </c>
      <c r="AX26" s="43"/>
      <c r="AY26" s="43"/>
      <c r="AZ26" s="43"/>
      <c r="BA26" s="43">
        <v>2.1</v>
      </c>
      <c r="BB26" s="43"/>
      <c r="BC26" s="43">
        <v>72.787490000000005</v>
      </c>
      <c r="BD26" s="43"/>
      <c r="BE26" s="43">
        <v>18.7</v>
      </c>
      <c r="BF26" s="43"/>
      <c r="BG26" s="43"/>
      <c r="BH26" s="43"/>
      <c r="BI26" s="43">
        <v>16.38034</v>
      </c>
      <c r="BJ26" s="43"/>
      <c r="BK26" s="43">
        <v>5.0754299999999999</v>
      </c>
      <c r="BL26" s="43"/>
      <c r="BM26" s="43"/>
      <c r="BN26" s="43">
        <v>41.353000000000002</v>
      </c>
      <c r="BO26" s="43">
        <v>2.33</v>
      </c>
      <c r="BP26" s="43">
        <v>139.02641</v>
      </c>
      <c r="BQ26" s="43"/>
      <c r="BR26" s="43">
        <v>4.8103999999999996</v>
      </c>
      <c r="BS26" s="43">
        <v>106.53833</v>
      </c>
      <c r="BT26" s="43">
        <v>9.4004200000000004</v>
      </c>
      <c r="BU26" s="43"/>
      <c r="BV26" s="43"/>
      <c r="BW26" s="43">
        <v>3.9659300000000002</v>
      </c>
      <c r="BX26" s="43"/>
      <c r="BY26" s="43"/>
      <c r="BZ26" s="43">
        <v>76.775300000000001</v>
      </c>
      <c r="CA26" s="43">
        <v>25.181920000000002</v>
      </c>
      <c r="CB26" s="43">
        <v>0.60050000000000003</v>
      </c>
      <c r="CC26" s="43">
        <v>0.62</v>
      </c>
      <c r="CD26" s="43">
        <v>23.6023</v>
      </c>
      <c r="CE26" s="43">
        <v>423.32114999999999</v>
      </c>
      <c r="CF26" s="43">
        <v>10.273</v>
      </c>
      <c r="CG26" s="43">
        <v>160.2809</v>
      </c>
      <c r="CH26" s="43">
        <v>17.035350000000001</v>
      </c>
      <c r="CI26" s="43"/>
      <c r="CJ26" s="43"/>
      <c r="CK26" s="43">
        <v>14.2079</v>
      </c>
      <c r="CL26" s="43">
        <v>4.4569299999999998</v>
      </c>
      <c r="CM26" s="43"/>
      <c r="CN26" s="43"/>
      <c r="CO26" s="43">
        <v>15.80409</v>
      </c>
      <c r="CP26" s="43">
        <v>270.54000000000002</v>
      </c>
      <c r="CQ26" s="43"/>
      <c r="CR26" s="43">
        <v>37.399000000000001</v>
      </c>
      <c r="CS26" s="43"/>
      <c r="CT26" s="43">
        <v>8.9179999999999993</v>
      </c>
    </row>
    <row r="27" spans="1:98" ht="15.6" x14ac:dyDescent="0.3">
      <c r="A27" s="1"/>
      <c r="B27" s="42" t="s">
        <v>811</v>
      </c>
      <c r="C27" s="43"/>
      <c r="D27" s="43"/>
      <c r="E27" s="43">
        <v>34.12406</v>
      </c>
      <c r="F27" s="43">
        <v>12.276</v>
      </c>
      <c r="G27" s="43"/>
      <c r="H27" s="43">
        <v>4.0460000000000003</v>
      </c>
      <c r="I27" s="43"/>
      <c r="J27" s="43"/>
      <c r="K27" s="43"/>
      <c r="L27" s="43">
        <v>26.853200000000001</v>
      </c>
      <c r="M27" s="43">
        <v>10.8339</v>
      </c>
      <c r="N27" s="43">
        <v>7.93</v>
      </c>
      <c r="O27" s="43">
        <v>28.908000000000001</v>
      </c>
      <c r="P27" s="43"/>
      <c r="Q27" s="43"/>
      <c r="R27" s="43">
        <v>52.554400000000001</v>
      </c>
      <c r="S27" s="43"/>
      <c r="T27" s="43">
        <v>34.709099999999999</v>
      </c>
      <c r="U27" s="43"/>
      <c r="V27" s="43">
        <v>7.5</v>
      </c>
      <c r="W27" s="43"/>
      <c r="X27" s="43">
        <v>86.15016</v>
      </c>
      <c r="Y27" s="43"/>
      <c r="Z27" s="43">
        <v>9.2881199999999993</v>
      </c>
      <c r="AA27" s="43"/>
      <c r="AB27" s="43"/>
      <c r="AC27" s="43"/>
      <c r="AD27" s="43"/>
      <c r="AE27" s="43">
        <v>4.2809999999999997</v>
      </c>
      <c r="AF27" s="43">
        <v>3.2</v>
      </c>
      <c r="AG27" s="43"/>
      <c r="AH27" s="43"/>
      <c r="AI27" s="43"/>
      <c r="AJ27" s="43">
        <v>4.1829499999999999</v>
      </c>
      <c r="AK27" s="43">
        <v>14.12</v>
      </c>
      <c r="AL27" s="43">
        <v>2.4079999999999999</v>
      </c>
      <c r="AM27" s="43">
        <v>48.920830000000002</v>
      </c>
      <c r="AN27" s="43">
        <v>119.26295</v>
      </c>
      <c r="AO27" s="43">
        <v>27.499949999999998</v>
      </c>
      <c r="AP27" s="43">
        <v>0.24</v>
      </c>
      <c r="AQ27" s="43">
        <v>163.15</v>
      </c>
      <c r="AR27" s="43"/>
      <c r="AS27" s="43">
        <v>36.724409999999999</v>
      </c>
      <c r="AT27" s="43">
        <v>34.477899999999998</v>
      </c>
      <c r="AU27" s="43"/>
      <c r="AV27" s="43">
        <v>191.17939999999999</v>
      </c>
      <c r="AW27" s="43">
        <v>36.75</v>
      </c>
      <c r="AX27" s="43"/>
      <c r="AY27" s="43"/>
      <c r="AZ27" s="43"/>
      <c r="BA27" s="43">
        <v>2.1</v>
      </c>
      <c r="BB27" s="43"/>
      <c r="BC27" s="43">
        <v>72.923490000000001</v>
      </c>
      <c r="BD27" s="43"/>
      <c r="BE27" s="43">
        <v>18.7</v>
      </c>
      <c r="BF27" s="43"/>
      <c r="BG27" s="43"/>
      <c r="BH27" s="43"/>
      <c r="BI27" s="43">
        <v>16.143979999999999</v>
      </c>
      <c r="BJ27" s="43"/>
      <c r="BK27" s="43">
        <v>5.0860900000000004</v>
      </c>
      <c r="BL27" s="43"/>
      <c r="BM27" s="43"/>
      <c r="BN27" s="43">
        <v>46.911000000000001</v>
      </c>
      <c r="BO27" s="43">
        <v>2.42</v>
      </c>
      <c r="BP27" s="43">
        <v>141.77464000000001</v>
      </c>
      <c r="BQ27" s="43"/>
      <c r="BR27" s="43">
        <v>4.8528000000000002</v>
      </c>
      <c r="BS27" s="43">
        <v>108.09492</v>
      </c>
      <c r="BT27" s="43">
        <v>12.08863</v>
      </c>
      <c r="BU27" s="43"/>
      <c r="BV27" s="43"/>
      <c r="BW27" s="43">
        <v>4.0273599999999998</v>
      </c>
      <c r="BX27" s="43"/>
      <c r="BY27" s="43"/>
      <c r="BZ27" s="43">
        <v>80.125799999999998</v>
      </c>
      <c r="CA27" s="43">
        <v>25.157820000000001</v>
      </c>
      <c r="CB27" s="43">
        <v>0.77049999999999996</v>
      </c>
      <c r="CC27" s="43">
        <v>0.57999999999999996</v>
      </c>
      <c r="CD27" s="43">
        <v>26.12294</v>
      </c>
      <c r="CE27" s="43">
        <v>414.43347</v>
      </c>
      <c r="CF27" s="43">
        <v>10.414099999999999</v>
      </c>
      <c r="CG27" s="43">
        <v>156.95240000000001</v>
      </c>
      <c r="CH27" s="43">
        <v>16.89434</v>
      </c>
      <c r="CI27" s="43"/>
      <c r="CJ27" s="43"/>
      <c r="CK27" s="43">
        <v>14.4986</v>
      </c>
      <c r="CL27" s="43">
        <v>4.4741</v>
      </c>
      <c r="CM27" s="43"/>
      <c r="CN27" s="43"/>
      <c r="CO27" s="43">
        <v>14.92595</v>
      </c>
      <c r="CP27" s="43">
        <v>269.43</v>
      </c>
      <c r="CQ27" s="43"/>
      <c r="CR27" s="43">
        <v>37.188000000000002</v>
      </c>
      <c r="CS27" s="43"/>
      <c r="CT27" s="43">
        <v>8.1440000000000001</v>
      </c>
    </row>
    <row r="28" spans="1:98" ht="15.6" x14ac:dyDescent="0.3">
      <c r="A28" s="1"/>
      <c r="B28" s="42" t="s">
        <v>812</v>
      </c>
      <c r="C28" s="43"/>
      <c r="D28" s="43"/>
      <c r="E28" s="43">
        <v>33.556710000000002</v>
      </c>
      <c r="F28" s="43">
        <v>12.38</v>
      </c>
      <c r="G28" s="43"/>
      <c r="H28" s="43">
        <v>4.0999999999999996</v>
      </c>
      <c r="I28" s="43"/>
      <c r="J28" s="43"/>
      <c r="K28" s="43"/>
      <c r="L28" s="43">
        <v>26.873699999999999</v>
      </c>
      <c r="M28" s="43">
        <v>11.01</v>
      </c>
      <c r="N28" s="43">
        <v>8.67</v>
      </c>
      <c r="O28" s="43">
        <v>29.512</v>
      </c>
      <c r="P28" s="43"/>
      <c r="Q28" s="43"/>
      <c r="R28" s="43">
        <v>52.741300000000003</v>
      </c>
      <c r="S28" s="43"/>
      <c r="T28" s="43">
        <v>37.238100000000003</v>
      </c>
      <c r="U28" s="43"/>
      <c r="V28" s="43">
        <v>7.5</v>
      </c>
      <c r="W28" s="43"/>
      <c r="X28" s="43">
        <v>98.952699999999993</v>
      </c>
      <c r="Y28" s="43"/>
      <c r="Z28" s="43">
        <v>9.2776499999999995</v>
      </c>
      <c r="AA28" s="43"/>
      <c r="AB28" s="43"/>
      <c r="AC28" s="43"/>
      <c r="AD28" s="43"/>
      <c r="AE28" s="43">
        <v>4.4459999999999997</v>
      </c>
      <c r="AF28" s="43">
        <v>3.9</v>
      </c>
      <c r="AG28" s="43"/>
      <c r="AH28" s="43"/>
      <c r="AI28" s="43"/>
      <c r="AJ28" s="43">
        <v>4.0119499999999997</v>
      </c>
      <c r="AK28" s="43">
        <v>14.167</v>
      </c>
      <c r="AL28" s="43">
        <v>3.2406999999999999</v>
      </c>
      <c r="AM28" s="43">
        <v>47.931359999999998</v>
      </c>
      <c r="AN28" s="43">
        <v>119.99695</v>
      </c>
      <c r="AO28" s="43">
        <v>27.473320000000001</v>
      </c>
      <c r="AP28" s="43">
        <v>0.57999999999999996</v>
      </c>
      <c r="AQ28" s="43">
        <v>164.64</v>
      </c>
      <c r="AR28" s="43"/>
      <c r="AS28" s="43">
        <v>37.775880000000001</v>
      </c>
      <c r="AT28" s="43">
        <v>34.693600000000004</v>
      </c>
      <c r="AU28" s="43"/>
      <c r="AV28" s="43">
        <v>192.5478</v>
      </c>
      <c r="AW28" s="43">
        <v>37.0428</v>
      </c>
      <c r="AX28" s="43"/>
      <c r="AY28" s="43"/>
      <c r="AZ28" s="43"/>
      <c r="BA28" s="43">
        <v>2.1</v>
      </c>
      <c r="BB28" s="43"/>
      <c r="BC28" s="43">
        <v>71.866820000000004</v>
      </c>
      <c r="BD28" s="43"/>
      <c r="BE28" s="43">
        <v>18.7</v>
      </c>
      <c r="BF28" s="43"/>
      <c r="BG28" s="43"/>
      <c r="BH28" s="43"/>
      <c r="BI28" s="43">
        <v>16.407039999999999</v>
      </c>
      <c r="BJ28" s="43"/>
      <c r="BK28" s="43">
        <v>5.0711899999999996</v>
      </c>
      <c r="BL28" s="43"/>
      <c r="BM28" s="43"/>
      <c r="BN28" s="43">
        <v>47.923999999999999</v>
      </c>
      <c r="BO28" s="43">
        <v>2.34</v>
      </c>
      <c r="BP28" s="43">
        <v>142.77374</v>
      </c>
      <c r="BQ28" s="43"/>
      <c r="BR28" s="43">
        <v>4.7553000000000001</v>
      </c>
      <c r="BS28" s="43">
        <v>108.78812000000001</v>
      </c>
      <c r="BT28" s="43">
        <v>12.90357</v>
      </c>
      <c r="BU28" s="43"/>
      <c r="BV28" s="43"/>
      <c r="BW28" s="43">
        <v>3.7307000000000001</v>
      </c>
      <c r="BX28" s="43"/>
      <c r="BY28" s="43"/>
      <c r="BZ28" s="43">
        <v>80.500500000000002</v>
      </c>
      <c r="CA28" s="43">
        <v>25.169799999999999</v>
      </c>
      <c r="CB28" s="43">
        <v>1.1072</v>
      </c>
      <c r="CC28" s="43">
        <v>0.65</v>
      </c>
      <c r="CD28" s="43">
        <v>26.276700000000002</v>
      </c>
      <c r="CE28" s="43">
        <v>413.65710999999999</v>
      </c>
      <c r="CF28" s="43">
        <v>10.5404</v>
      </c>
      <c r="CG28" s="43">
        <v>154.54740000000001</v>
      </c>
      <c r="CH28" s="43">
        <v>16.985489999999999</v>
      </c>
      <c r="CI28" s="43"/>
      <c r="CJ28" s="43"/>
      <c r="CK28" s="43">
        <v>15.1874</v>
      </c>
      <c r="CL28" s="43">
        <v>4.4391499999999997</v>
      </c>
      <c r="CM28" s="43"/>
      <c r="CN28" s="43"/>
      <c r="CO28" s="43">
        <v>15.28952</v>
      </c>
      <c r="CP28" s="43">
        <v>271.52999999999997</v>
      </c>
      <c r="CQ28" s="43"/>
      <c r="CR28" s="43">
        <v>37.113</v>
      </c>
      <c r="CS28" s="43"/>
      <c r="CT28" s="43">
        <v>10.226000000000001</v>
      </c>
    </row>
    <row r="29" spans="1:98" ht="15.6" x14ac:dyDescent="0.3">
      <c r="A29" s="1"/>
      <c r="B29" s="42" t="s">
        <v>813</v>
      </c>
      <c r="C29" s="43"/>
      <c r="D29" s="43"/>
      <c r="E29" s="43">
        <v>34.19135</v>
      </c>
      <c r="F29" s="43">
        <v>12.454000000000001</v>
      </c>
      <c r="G29" s="43"/>
      <c r="H29" s="43">
        <v>4.1180000000000003</v>
      </c>
      <c r="I29" s="43"/>
      <c r="J29" s="43"/>
      <c r="K29" s="43"/>
      <c r="L29" s="43">
        <v>26.794499999999999</v>
      </c>
      <c r="M29" s="43">
        <v>10.961399999999999</v>
      </c>
      <c r="N29" s="43">
        <v>8.6199999999999992</v>
      </c>
      <c r="O29" s="43">
        <v>28.114000000000001</v>
      </c>
      <c r="P29" s="43"/>
      <c r="Q29" s="43"/>
      <c r="R29" s="43">
        <v>52.156100000000002</v>
      </c>
      <c r="S29" s="43"/>
      <c r="T29" s="43">
        <v>31.424700000000001</v>
      </c>
      <c r="U29" s="43"/>
      <c r="V29" s="43">
        <v>7.4</v>
      </c>
      <c r="W29" s="43"/>
      <c r="X29" s="43">
        <v>137.52186</v>
      </c>
      <c r="Y29" s="43"/>
      <c r="Z29" s="43">
        <v>9.2741600000000002</v>
      </c>
      <c r="AA29" s="43"/>
      <c r="AB29" s="43"/>
      <c r="AC29" s="43"/>
      <c r="AD29" s="43"/>
      <c r="AE29" s="43">
        <v>4.5590000000000002</v>
      </c>
      <c r="AF29" s="43">
        <v>1.4</v>
      </c>
      <c r="AG29" s="43"/>
      <c r="AH29" s="43"/>
      <c r="AI29" s="43"/>
      <c r="AJ29" s="43">
        <v>4.3253700000000004</v>
      </c>
      <c r="AK29" s="43">
        <v>14.098000000000001</v>
      </c>
      <c r="AL29" s="43">
        <v>3.6057000000000001</v>
      </c>
      <c r="AM29" s="43">
        <v>45.904229999999998</v>
      </c>
      <c r="AN29" s="43">
        <v>119.39534999999999</v>
      </c>
      <c r="AO29" s="43">
        <v>27.61749</v>
      </c>
      <c r="AP29" s="43">
        <v>1</v>
      </c>
      <c r="AQ29" s="43">
        <v>165.55</v>
      </c>
      <c r="AR29" s="43"/>
      <c r="AS29" s="43">
        <v>38.328960000000002</v>
      </c>
      <c r="AT29" s="43">
        <v>33.893529999999998</v>
      </c>
      <c r="AU29" s="43"/>
      <c r="AV29" s="43">
        <v>192.5112</v>
      </c>
      <c r="AW29" s="43">
        <v>36.875500000000002</v>
      </c>
      <c r="AX29" s="43"/>
      <c r="AY29" s="43"/>
      <c r="AZ29" s="43"/>
      <c r="BA29" s="43">
        <v>2.1</v>
      </c>
      <c r="BB29" s="43"/>
      <c r="BC29" s="43">
        <v>73.35239</v>
      </c>
      <c r="BD29" s="43"/>
      <c r="BE29" s="43">
        <v>18.7</v>
      </c>
      <c r="BF29" s="43"/>
      <c r="BG29" s="43"/>
      <c r="BH29" s="43"/>
      <c r="BI29" s="43">
        <v>16.663129999999999</v>
      </c>
      <c r="BJ29" s="43"/>
      <c r="BK29" s="43">
        <v>5.1020200000000004</v>
      </c>
      <c r="BL29" s="43"/>
      <c r="BM29" s="43"/>
      <c r="BN29" s="43">
        <v>48.034999999999997</v>
      </c>
      <c r="BO29" s="43">
        <v>2.35</v>
      </c>
      <c r="BP29" s="43">
        <v>142.27870999999999</v>
      </c>
      <c r="BQ29" s="43"/>
      <c r="BR29" s="43">
        <v>4.6734</v>
      </c>
      <c r="BS29" s="43">
        <v>108.82989000000001</v>
      </c>
      <c r="BT29" s="43">
        <v>12.74131</v>
      </c>
      <c r="BU29" s="43"/>
      <c r="BV29" s="43"/>
      <c r="BW29" s="43">
        <v>3.87202</v>
      </c>
      <c r="BX29" s="43"/>
      <c r="BY29" s="43"/>
      <c r="BZ29" s="43">
        <v>51.536200000000001</v>
      </c>
      <c r="CA29" s="43">
        <v>24.99025</v>
      </c>
      <c r="CB29" s="43">
        <v>1.246</v>
      </c>
      <c r="CC29" s="43">
        <v>0.61</v>
      </c>
      <c r="CD29" s="43">
        <v>27.284929999999999</v>
      </c>
      <c r="CE29" s="43">
        <v>417.15672000000001</v>
      </c>
      <c r="CF29" s="43">
        <v>10.627000000000001</v>
      </c>
      <c r="CG29" s="43">
        <v>158.2071</v>
      </c>
      <c r="CH29" s="43">
        <v>16.436440000000001</v>
      </c>
      <c r="CI29" s="43"/>
      <c r="CJ29" s="43"/>
      <c r="CK29" s="43">
        <v>16.228100000000001</v>
      </c>
      <c r="CL29" s="43">
        <v>4.5267099999999996</v>
      </c>
      <c r="CM29" s="43"/>
      <c r="CN29" s="43"/>
      <c r="CO29" s="43">
        <v>16.157920000000001</v>
      </c>
      <c r="CP29" s="43">
        <v>271.54000000000002</v>
      </c>
      <c r="CQ29" s="43"/>
      <c r="CR29" s="43">
        <v>37.191000000000003</v>
      </c>
      <c r="CS29" s="43"/>
      <c r="CT29" s="43">
        <v>11.717000000000001</v>
      </c>
    </row>
    <row r="30" spans="1:98" ht="15.6" x14ac:dyDescent="0.3">
      <c r="A30" s="1"/>
      <c r="B30" s="42" t="s">
        <v>814</v>
      </c>
      <c r="C30" s="43"/>
      <c r="D30" s="43"/>
      <c r="E30" s="43">
        <v>35.542879999999997</v>
      </c>
      <c r="F30" s="43">
        <v>12.925000000000001</v>
      </c>
      <c r="G30" s="43"/>
      <c r="H30" s="43">
        <v>4.0789999999999997</v>
      </c>
      <c r="I30" s="43"/>
      <c r="J30" s="43"/>
      <c r="K30" s="43"/>
      <c r="L30" s="43">
        <v>26.924399999999999</v>
      </c>
      <c r="M30" s="43">
        <v>10.4185</v>
      </c>
      <c r="N30" s="43">
        <v>7.94</v>
      </c>
      <c r="O30" s="43">
        <v>29.186</v>
      </c>
      <c r="P30" s="43"/>
      <c r="Q30" s="43"/>
      <c r="R30" s="43">
        <v>52.5458</v>
      </c>
      <c r="S30" s="43"/>
      <c r="T30" s="43">
        <v>43.004899999999999</v>
      </c>
      <c r="U30" s="43"/>
      <c r="V30" s="43">
        <v>7.8</v>
      </c>
      <c r="W30" s="43"/>
      <c r="X30" s="43">
        <v>124.56737</v>
      </c>
      <c r="Y30" s="43"/>
      <c r="Z30" s="43">
        <v>9.2387599999999992</v>
      </c>
      <c r="AA30" s="43"/>
      <c r="AB30" s="43"/>
      <c r="AC30" s="43"/>
      <c r="AD30" s="43"/>
      <c r="AE30" s="43">
        <v>4.359</v>
      </c>
      <c r="AF30" s="43">
        <v>1.6</v>
      </c>
      <c r="AG30" s="43"/>
      <c r="AH30" s="43"/>
      <c r="AI30" s="43"/>
      <c r="AJ30" s="43">
        <v>4.6141800000000002</v>
      </c>
      <c r="AK30" s="43">
        <v>13.807</v>
      </c>
      <c r="AL30" s="43">
        <v>3.7883</v>
      </c>
      <c r="AM30" s="43">
        <v>49.954389999999997</v>
      </c>
      <c r="AN30" s="43">
        <v>119.38912999999999</v>
      </c>
      <c r="AO30" s="43">
        <v>28.38757</v>
      </c>
      <c r="AP30" s="43">
        <v>0.9</v>
      </c>
      <c r="AQ30" s="43">
        <v>164.61</v>
      </c>
      <c r="AR30" s="43"/>
      <c r="AS30" s="43">
        <v>37.963160000000002</v>
      </c>
      <c r="AT30" s="43">
        <v>34.383249999999997</v>
      </c>
      <c r="AU30" s="43"/>
      <c r="AV30" s="43">
        <v>192.1105</v>
      </c>
      <c r="AW30" s="43">
        <v>37.142600000000002</v>
      </c>
      <c r="AX30" s="43"/>
      <c r="AY30" s="43"/>
      <c r="AZ30" s="43"/>
      <c r="BA30" s="43">
        <v>2.2000000000000002</v>
      </c>
      <c r="BB30" s="43"/>
      <c r="BC30" s="43">
        <v>74.072640000000007</v>
      </c>
      <c r="BD30" s="43"/>
      <c r="BE30" s="43">
        <v>18.7</v>
      </c>
      <c r="BF30" s="43"/>
      <c r="BG30" s="43"/>
      <c r="BH30" s="43"/>
      <c r="BI30" s="43">
        <v>16.722650000000002</v>
      </c>
      <c r="BJ30" s="43"/>
      <c r="BK30" s="43">
        <v>4.9899199999999997</v>
      </c>
      <c r="BL30" s="43"/>
      <c r="BM30" s="43"/>
      <c r="BN30" s="43">
        <v>48.542000000000002</v>
      </c>
      <c r="BO30" s="43">
        <v>2.42</v>
      </c>
      <c r="BP30" s="43">
        <v>141.67609999999999</v>
      </c>
      <c r="BQ30" s="43"/>
      <c r="BR30" s="43">
        <v>4.7576999999999998</v>
      </c>
      <c r="BS30" s="43">
        <v>106.85475</v>
      </c>
      <c r="BT30" s="43">
        <v>10.166399999999999</v>
      </c>
      <c r="BU30" s="43"/>
      <c r="BV30" s="43"/>
      <c r="BW30" s="43">
        <v>3.9659300000000002</v>
      </c>
      <c r="BX30" s="43"/>
      <c r="BY30" s="43"/>
      <c r="BZ30" s="43">
        <v>49.270200000000003</v>
      </c>
      <c r="CA30" s="43">
        <v>24.930820000000001</v>
      </c>
      <c r="CB30" s="43">
        <v>1.3133999999999999</v>
      </c>
      <c r="CC30" s="43">
        <v>0.61</v>
      </c>
      <c r="CD30" s="43">
        <v>26.948149999999998</v>
      </c>
      <c r="CE30" s="43">
        <v>414.79671000000002</v>
      </c>
      <c r="CF30" s="43">
        <v>10.8466</v>
      </c>
      <c r="CG30" s="43">
        <v>156.1129</v>
      </c>
      <c r="CH30" s="43">
        <v>16.796209999999999</v>
      </c>
      <c r="CI30" s="43"/>
      <c r="CJ30" s="43"/>
      <c r="CK30" s="43">
        <v>16.215900000000001</v>
      </c>
      <c r="CL30" s="43">
        <v>4.5657300000000003</v>
      </c>
      <c r="CM30" s="43"/>
      <c r="CN30" s="43"/>
      <c r="CO30" s="43">
        <v>16.346260000000001</v>
      </c>
      <c r="CP30" s="43">
        <v>271.89999999999998</v>
      </c>
      <c r="CQ30" s="43"/>
      <c r="CR30" s="43">
        <v>37.307000000000002</v>
      </c>
      <c r="CS30" s="43"/>
      <c r="CT30" s="43">
        <v>12.153</v>
      </c>
    </row>
    <row r="31" spans="1:98" ht="15.6" x14ac:dyDescent="0.3">
      <c r="A31" s="1"/>
      <c r="B31" s="42" t="s">
        <v>815</v>
      </c>
      <c r="C31" s="43"/>
      <c r="D31" s="43"/>
      <c r="E31" s="43">
        <v>35.351559999999999</v>
      </c>
      <c r="F31" s="43">
        <v>11.77</v>
      </c>
      <c r="G31" s="43"/>
      <c r="H31" s="43">
        <v>4.03</v>
      </c>
      <c r="I31" s="43"/>
      <c r="J31" s="43"/>
      <c r="K31" s="43"/>
      <c r="L31" s="43">
        <v>26.976199999999999</v>
      </c>
      <c r="M31" s="43">
        <v>10.735099999999999</v>
      </c>
      <c r="N31" s="43">
        <v>7.57</v>
      </c>
      <c r="O31" s="43">
        <v>29.526</v>
      </c>
      <c r="P31" s="43"/>
      <c r="Q31" s="43"/>
      <c r="R31" s="43">
        <v>51.6492</v>
      </c>
      <c r="S31" s="43"/>
      <c r="T31" s="43">
        <v>46.411099999999998</v>
      </c>
      <c r="U31" s="43"/>
      <c r="V31" s="43">
        <v>7.8</v>
      </c>
      <c r="W31" s="43"/>
      <c r="X31" s="43">
        <v>104.26197000000001</v>
      </c>
      <c r="Y31" s="43"/>
      <c r="Z31" s="43">
        <v>9.1437299999999997</v>
      </c>
      <c r="AA31" s="43"/>
      <c r="AB31" s="43"/>
      <c r="AC31" s="43"/>
      <c r="AD31" s="43"/>
      <c r="AE31" s="43">
        <v>4.2480000000000002</v>
      </c>
      <c r="AF31" s="43">
        <v>1.9</v>
      </c>
      <c r="AG31" s="43"/>
      <c r="AH31" s="43"/>
      <c r="AI31" s="43"/>
      <c r="AJ31" s="43">
        <v>4.59483</v>
      </c>
      <c r="AK31" s="43">
        <v>13.826000000000001</v>
      </c>
      <c r="AL31" s="43">
        <v>3.7688999999999999</v>
      </c>
      <c r="AM31" s="43">
        <v>50.118049999999997</v>
      </c>
      <c r="AN31" s="43">
        <v>119.49841000000001</v>
      </c>
      <c r="AO31" s="43">
        <v>27.63503</v>
      </c>
      <c r="AP31" s="43">
        <v>0.73</v>
      </c>
      <c r="AQ31" s="43">
        <v>165.42</v>
      </c>
      <c r="AR31" s="43"/>
      <c r="AS31" s="43">
        <v>37.495460000000001</v>
      </c>
      <c r="AT31" s="43">
        <v>34.333289999999998</v>
      </c>
      <c r="AU31" s="43"/>
      <c r="AV31" s="43">
        <v>192.08260000000001</v>
      </c>
      <c r="AW31" s="43">
        <v>36.470599999999997</v>
      </c>
      <c r="AX31" s="43"/>
      <c r="AY31" s="43"/>
      <c r="AZ31" s="43"/>
      <c r="BA31" s="43">
        <v>2.2000000000000002</v>
      </c>
      <c r="BB31" s="43"/>
      <c r="BC31" s="43">
        <v>73.343729999999994</v>
      </c>
      <c r="BD31" s="43"/>
      <c r="BE31" s="43">
        <v>18.7</v>
      </c>
      <c r="BF31" s="43"/>
      <c r="BG31" s="43"/>
      <c r="BH31" s="43"/>
      <c r="BI31" s="43">
        <v>16.862300000000001</v>
      </c>
      <c r="BJ31" s="43"/>
      <c r="BK31" s="43">
        <v>4.9352400000000003</v>
      </c>
      <c r="BL31" s="43"/>
      <c r="BM31" s="43"/>
      <c r="BN31" s="43">
        <v>48.637999999999998</v>
      </c>
      <c r="BO31" s="43">
        <v>2.36</v>
      </c>
      <c r="BP31" s="43">
        <v>140.38070999999999</v>
      </c>
      <c r="BQ31" s="43"/>
      <c r="BR31" s="43">
        <v>4.8468999999999998</v>
      </c>
      <c r="BS31" s="43">
        <v>105.33888</v>
      </c>
      <c r="BT31" s="43">
        <v>11.20256</v>
      </c>
      <c r="BU31" s="43"/>
      <c r="BV31" s="43"/>
      <c r="BW31" s="43">
        <v>3.9659300000000002</v>
      </c>
      <c r="BX31" s="43"/>
      <c r="BY31" s="43"/>
      <c r="BZ31" s="43">
        <v>76.703199999999995</v>
      </c>
      <c r="CA31" s="43">
        <v>24.974869999999999</v>
      </c>
      <c r="CB31" s="43">
        <v>1.3283</v>
      </c>
      <c r="CC31" s="43">
        <v>0.64</v>
      </c>
      <c r="CD31" s="43">
        <v>25.40774</v>
      </c>
      <c r="CE31" s="43">
        <v>418.55385000000001</v>
      </c>
      <c r="CF31" s="43">
        <v>10.8611</v>
      </c>
      <c r="CG31" s="43">
        <v>159.2696</v>
      </c>
      <c r="CH31" s="43">
        <v>17.072659999999999</v>
      </c>
      <c r="CI31" s="43"/>
      <c r="CJ31" s="43"/>
      <c r="CK31" s="43">
        <v>16.946899999999999</v>
      </c>
      <c r="CL31" s="43">
        <v>4.63429</v>
      </c>
      <c r="CM31" s="43"/>
      <c r="CN31" s="43"/>
      <c r="CO31" s="43">
        <v>15.946249999999999</v>
      </c>
      <c r="CP31" s="43">
        <v>273.17</v>
      </c>
      <c r="CQ31" s="43"/>
      <c r="CR31" s="43">
        <v>37.145000000000003</v>
      </c>
      <c r="CS31" s="43"/>
      <c r="CT31" s="43">
        <v>12.209</v>
      </c>
    </row>
    <row r="32" spans="1:98" ht="15.6" x14ac:dyDescent="0.3">
      <c r="A32" s="1"/>
      <c r="B32" s="42" t="s">
        <v>816</v>
      </c>
      <c r="C32" s="43"/>
      <c r="D32" s="43"/>
      <c r="E32" s="43">
        <v>35.200769999999999</v>
      </c>
      <c r="F32" s="43">
        <v>11.587</v>
      </c>
      <c r="G32" s="43"/>
      <c r="H32" s="43">
        <v>4.09</v>
      </c>
      <c r="I32" s="43"/>
      <c r="J32" s="43"/>
      <c r="K32" s="43"/>
      <c r="L32" s="43">
        <v>26.0092</v>
      </c>
      <c r="M32" s="43">
        <v>11.6006</v>
      </c>
      <c r="N32" s="43">
        <v>6.5</v>
      </c>
      <c r="O32" s="43">
        <v>29.808</v>
      </c>
      <c r="P32" s="43"/>
      <c r="Q32" s="43"/>
      <c r="R32" s="43">
        <v>52.257100000000001</v>
      </c>
      <c r="S32" s="43"/>
      <c r="T32" s="43">
        <v>38.653700000000001</v>
      </c>
      <c r="U32" s="43"/>
      <c r="V32" s="43">
        <v>7.7</v>
      </c>
      <c r="W32" s="43"/>
      <c r="X32" s="43">
        <v>86.981740000000002</v>
      </c>
      <c r="Y32" s="43"/>
      <c r="Z32" s="43">
        <v>9.3458199999999998</v>
      </c>
      <c r="AA32" s="43"/>
      <c r="AB32" s="43"/>
      <c r="AC32" s="43"/>
      <c r="AD32" s="43"/>
      <c r="AE32" s="43">
        <v>4.2839999999999998</v>
      </c>
      <c r="AF32" s="43">
        <v>3.7</v>
      </c>
      <c r="AG32" s="43"/>
      <c r="AH32" s="43"/>
      <c r="AI32" s="43"/>
      <c r="AJ32" s="43">
        <v>4.63246</v>
      </c>
      <c r="AK32" s="43">
        <v>13.706</v>
      </c>
      <c r="AL32" s="43">
        <v>3.8052000000000001</v>
      </c>
      <c r="AM32" s="43">
        <v>49.221739999999997</v>
      </c>
      <c r="AN32" s="43">
        <v>119.00259</v>
      </c>
      <c r="AO32" s="43">
        <v>26.875060000000001</v>
      </c>
      <c r="AP32" s="43">
        <v>0.78</v>
      </c>
      <c r="AQ32" s="43">
        <v>168.11</v>
      </c>
      <c r="AR32" s="43"/>
      <c r="AS32" s="43">
        <v>36.238199999999999</v>
      </c>
      <c r="AT32" s="43">
        <v>33.411470000000001</v>
      </c>
      <c r="AU32" s="43"/>
      <c r="AV32" s="43">
        <v>192.1062</v>
      </c>
      <c r="AW32" s="43">
        <v>36.236400000000003</v>
      </c>
      <c r="AX32" s="43"/>
      <c r="AY32" s="43"/>
      <c r="AZ32" s="43"/>
      <c r="BA32" s="43">
        <v>2.2000000000000002</v>
      </c>
      <c r="BB32" s="43"/>
      <c r="BC32" s="43">
        <v>73.847380000000001</v>
      </c>
      <c r="BD32" s="43"/>
      <c r="BE32" s="43">
        <v>18.7</v>
      </c>
      <c r="BF32" s="43"/>
      <c r="BG32" s="43"/>
      <c r="BH32" s="43"/>
      <c r="BI32" s="43">
        <v>16.377179999999999</v>
      </c>
      <c r="BJ32" s="43"/>
      <c r="BK32" s="43">
        <v>5.02569</v>
      </c>
      <c r="BL32" s="43"/>
      <c r="BM32" s="43"/>
      <c r="BN32" s="43">
        <v>48.442999999999998</v>
      </c>
      <c r="BO32" s="43">
        <v>2.52</v>
      </c>
      <c r="BP32" s="43">
        <v>138.94445999999999</v>
      </c>
      <c r="BQ32" s="43"/>
      <c r="BR32" s="43">
        <v>5.1649000000000003</v>
      </c>
      <c r="BS32" s="43">
        <v>108.12045000000001</v>
      </c>
      <c r="BT32" s="43">
        <v>10.66328</v>
      </c>
      <c r="BU32" s="43"/>
      <c r="BV32" s="43"/>
      <c r="BW32" s="43">
        <v>3.87202</v>
      </c>
      <c r="BX32" s="43"/>
      <c r="BY32" s="43"/>
      <c r="BZ32" s="43">
        <v>80.554900000000004</v>
      </c>
      <c r="CA32" s="43">
        <v>24.928249999999998</v>
      </c>
      <c r="CB32" s="43">
        <v>1.3671</v>
      </c>
      <c r="CC32" s="43">
        <v>0.61</v>
      </c>
      <c r="CD32" s="43">
        <v>23.797779999999999</v>
      </c>
      <c r="CE32" s="43">
        <v>412.61849000000001</v>
      </c>
      <c r="CF32" s="43">
        <v>10.6294</v>
      </c>
      <c r="CG32" s="43">
        <v>151.80080000000001</v>
      </c>
      <c r="CH32" s="43">
        <v>17.672360000000001</v>
      </c>
      <c r="CI32" s="43"/>
      <c r="CJ32" s="43"/>
      <c r="CK32" s="43">
        <v>16.612300000000001</v>
      </c>
      <c r="CL32" s="43">
        <v>4.6454300000000002</v>
      </c>
      <c r="CM32" s="43"/>
      <c r="CN32" s="43"/>
      <c r="CO32" s="43">
        <v>15.88428</v>
      </c>
      <c r="CP32" s="43">
        <v>271.7</v>
      </c>
      <c r="CQ32" s="43"/>
      <c r="CR32" s="43">
        <v>36.774000000000001</v>
      </c>
      <c r="CS32" s="43"/>
      <c r="CT32" s="43">
        <v>10.731999999999999</v>
      </c>
    </row>
    <row r="33" spans="1:98" ht="15.6" x14ac:dyDescent="0.3">
      <c r="A33" s="1"/>
      <c r="B33" s="42" t="s">
        <v>817</v>
      </c>
      <c r="C33" s="43"/>
      <c r="D33" s="43"/>
      <c r="E33" s="43">
        <v>35.061059999999998</v>
      </c>
      <c r="F33" s="43">
        <v>11.992000000000001</v>
      </c>
      <c r="G33" s="43"/>
      <c r="H33" s="43">
        <v>4.0350000000000001</v>
      </c>
      <c r="I33" s="43"/>
      <c r="J33" s="43"/>
      <c r="K33" s="43"/>
      <c r="L33" s="43">
        <v>26.311499999999999</v>
      </c>
      <c r="M33" s="43">
        <v>14.5893</v>
      </c>
      <c r="N33" s="43">
        <v>4.58</v>
      </c>
      <c r="O33" s="43">
        <v>29.92</v>
      </c>
      <c r="P33" s="43"/>
      <c r="Q33" s="43"/>
      <c r="R33" s="43">
        <v>53.164200000000001</v>
      </c>
      <c r="S33" s="43"/>
      <c r="T33" s="43">
        <v>32.872500000000002</v>
      </c>
      <c r="U33" s="43"/>
      <c r="V33" s="43">
        <v>8</v>
      </c>
      <c r="W33" s="43"/>
      <c r="X33" s="43">
        <v>145.29060999999999</v>
      </c>
      <c r="Y33" s="43"/>
      <c r="Z33" s="43">
        <v>9.4908900000000003</v>
      </c>
      <c r="AA33" s="43"/>
      <c r="AB33" s="43"/>
      <c r="AC33" s="43"/>
      <c r="AD33" s="43"/>
      <c r="AE33" s="43">
        <v>4.3579999999999997</v>
      </c>
      <c r="AF33" s="43">
        <v>2.8</v>
      </c>
      <c r="AG33" s="43"/>
      <c r="AH33" s="43"/>
      <c r="AI33" s="43"/>
      <c r="AJ33" s="43">
        <v>4.6611399999999996</v>
      </c>
      <c r="AK33" s="43">
        <v>13.887</v>
      </c>
      <c r="AL33" s="43">
        <v>4.0011999999999999</v>
      </c>
      <c r="AM33" s="43">
        <v>49.567309999999999</v>
      </c>
      <c r="AN33" s="43">
        <v>119.37756</v>
      </c>
      <c r="AO33" s="43">
        <v>27.169460000000001</v>
      </c>
      <c r="AP33" s="43">
        <v>0.64</v>
      </c>
      <c r="AQ33" s="43">
        <v>168.28</v>
      </c>
      <c r="AR33" s="43"/>
      <c r="AS33" s="43">
        <v>35.878360000000001</v>
      </c>
      <c r="AT33" s="43">
        <v>32.892099999999999</v>
      </c>
      <c r="AU33" s="43"/>
      <c r="AV33" s="43">
        <v>192.40309999999999</v>
      </c>
      <c r="AW33" s="43">
        <v>35.3596</v>
      </c>
      <c r="AX33" s="43"/>
      <c r="AY33" s="43"/>
      <c r="AZ33" s="43"/>
      <c r="BA33" s="43">
        <v>2.2000000000000002</v>
      </c>
      <c r="BB33" s="43"/>
      <c r="BC33" s="43">
        <v>73.919390000000007</v>
      </c>
      <c r="BD33" s="43"/>
      <c r="BE33" s="43">
        <v>18.7</v>
      </c>
      <c r="BF33" s="43"/>
      <c r="BG33" s="43"/>
      <c r="BH33" s="43"/>
      <c r="BI33" s="43">
        <v>16.36581</v>
      </c>
      <c r="BJ33" s="43"/>
      <c r="BK33" s="43">
        <v>5.0871399999999998</v>
      </c>
      <c r="BL33" s="43"/>
      <c r="BM33" s="43"/>
      <c r="BN33" s="43">
        <v>47.786000000000001</v>
      </c>
      <c r="BO33" s="43">
        <v>2.57</v>
      </c>
      <c r="BP33" s="43">
        <v>137.17962</v>
      </c>
      <c r="BQ33" s="43"/>
      <c r="BR33" s="43">
        <v>5.1191000000000004</v>
      </c>
      <c r="BS33" s="43">
        <v>113.28953</v>
      </c>
      <c r="BT33" s="43">
        <v>10.37974</v>
      </c>
      <c r="BU33" s="43"/>
      <c r="BV33" s="43"/>
      <c r="BW33" s="43">
        <v>4.0072999999999999</v>
      </c>
      <c r="BX33" s="43"/>
      <c r="BY33" s="43"/>
      <c r="BZ33" s="43">
        <v>81.252300000000005</v>
      </c>
      <c r="CA33" s="43">
        <v>24.969670000000001</v>
      </c>
      <c r="CB33" s="43">
        <v>1.3873</v>
      </c>
      <c r="CC33" s="43">
        <v>0.61</v>
      </c>
      <c r="CD33" s="43">
        <v>23.526759999999999</v>
      </c>
      <c r="CE33" s="43">
        <v>421.97694999999999</v>
      </c>
      <c r="CF33" s="43">
        <v>10.436500000000001</v>
      </c>
      <c r="CG33" s="43">
        <v>160.1645</v>
      </c>
      <c r="CH33" s="43">
        <v>17.282589999999999</v>
      </c>
      <c r="CI33" s="43"/>
      <c r="CJ33" s="43"/>
      <c r="CK33" s="43">
        <v>16.238399999999999</v>
      </c>
      <c r="CL33" s="43">
        <v>4.7309900000000003</v>
      </c>
      <c r="CM33" s="43"/>
      <c r="CN33" s="43"/>
      <c r="CO33" s="43">
        <v>16.01163</v>
      </c>
      <c r="CP33" s="43">
        <v>273.07</v>
      </c>
      <c r="CQ33" s="43"/>
      <c r="CR33" s="43">
        <v>36.718000000000004</v>
      </c>
      <c r="CS33" s="43"/>
      <c r="CT33" s="43">
        <v>11.406000000000001</v>
      </c>
    </row>
    <row r="34" spans="1:98" ht="15.6" x14ac:dyDescent="0.3">
      <c r="A34" s="1"/>
      <c r="B34" s="42" t="s">
        <v>818</v>
      </c>
      <c r="C34" s="43"/>
      <c r="D34" s="43"/>
      <c r="E34" s="43">
        <v>33.535130000000002</v>
      </c>
      <c r="F34" s="43">
        <v>12.455</v>
      </c>
      <c r="G34" s="43"/>
      <c r="H34" s="43">
        <v>4.1260000000000003</v>
      </c>
      <c r="I34" s="43"/>
      <c r="J34" s="43"/>
      <c r="K34" s="43"/>
      <c r="L34" s="43">
        <v>27.0778</v>
      </c>
      <c r="M34" s="43">
        <v>14.447100000000001</v>
      </c>
      <c r="N34" s="43">
        <v>4.03</v>
      </c>
      <c r="O34" s="43">
        <v>29.923999999999999</v>
      </c>
      <c r="P34" s="43"/>
      <c r="Q34" s="43"/>
      <c r="R34" s="43">
        <v>53.413899999999998</v>
      </c>
      <c r="S34" s="43"/>
      <c r="T34" s="43">
        <v>34.929699999999997</v>
      </c>
      <c r="U34" s="43"/>
      <c r="V34" s="43">
        <v>8.1999999999999993</v>
      </c>
      <c r="W34" s="43"/>
      <c r="X34" s="43">
        <v>97.386420000000001</v>
      </c>
      <c r="Y34" s="43"/>
      <c r="Z34" s="43">
        <v>9.5994299999999999</v>
      </c>
      <c r="AA34" s="43"/>
      <c r="AB34" s="43"/>
      <c r="AC34" s="43"/>
      <c r="AD34" s="43"/>
      <c r="AE34" s="43">
        <v>4.2060000000000004</v>
      </c>
      <c r="AF34" s="43">
        <v>5.9</v>
      </c>
      <c r="AG34" s="43"/>
      <c r="AH34" s="43"/>
      <c r="AI34" s="43"/>
      <c r="AJ34" s="43">
        <v>5.46631</v>
      </c>
      <c r="AK34" s="43">
        <v>14.053000000000001</v>
      </c>
      <c r="AL34" s="43">
        <v>4.0496999999999996</v>
      </c>
      <c r="AM34" s="43">
        <v>47.476300000000002</v>
      </c>
      <c r="AN34" s="43">
        <v>119.0425</v>
      </c>
      <c r="AO34" s="43">
        <v>26.95476</v>
      </c>
      <c r="AP34" s="43">
        <v>0.45</v>
      </c>
      <c r="AQ34" s="43">
        <v>165.31</v>
      </c>
      <c r="AR34" s="43"/>
      <c r="AS34" s="43">
        <v>35.933410000000002</v>
      </c>
      <c r="AT34" s="43">
        <v>33.789059999999999</v>
      </c>
      <c r="AU34" s="43"/>
      <c r="AV34" s="43">
        <v>191.8998</v>
      </c>
      <c r="AW34" s="43">
        <v>35.6828</v>
      </c>
      <c r="AX34" s="43"/>
      <c r="AY34" s="43"/>
      <c r="AZ34" s="43"/>
      <c r="BA34" s="43">
        <v>2.2000000000000002</v>
      </c>
      <c r="BB34" s="43"/>
      <c r="BC34" s="43">
        <v>72.572289999999995</v>
      </c>
      <c r="BD34" s="43"/>
      <c r="BE34" s="43">
        <v>18.7</v>
      </c>
      <c r="BF34" s="43"/>
      <c r="BG34" s="43"/>
      <c r="BH34" s="43"/>
      <c r="BI34" s="43">
        <v>16.528659999999999</v>
      </c>
      <c r="BJ34" s="43"/>
      <c r="BK34" s="43">
        <v>5.0922000000000001</v>
      </c>
      <c r="BL34" s="43"/>
      <c r="BM34" s="43"/>
      <c r="BN34" s="43">
        <v>44.107999999999997</v>
      </c>
      <c r="BO34" s="43">
        <v>2.61</v>
      </c>
      <c r="BP34" s="43">
        <v>134.81173000000001</v>
      </c>
      <c r="BQ34" s="43"/>
      <c r="BR34" s="43">
        <v>5.2672999999999996</v>
      </c>
      <c r="BS34" s="43">
        <v>112.14749</v>
      </c>
      <c r="BT34" s="43">
        <v>10.657170000000001</v>
      </c>
      <c r="BU34" s="43"/>
      <c r="BV34" s="43"/>
      <c r="BW34" s="43">
        <v>3.7307000000000001</v>
      </c>
      <c r="BX34" s="43"/>
      <c r="BY34" s="43"/>
      <c r="BZ34" s="43">
        <v>81.289599999999993</v>
      </c>
      <c r="CA34" s="43">
        <v>24.98441</v>
      </c>
      <c r="CB34" s="43">
        <v>1.4039999999999999</v>
      </c>
      <c r="CC34" s="43">
        <v>0.61</v>
      </c>
      <c r="CD34" s="43">
        <v>23.13279</v>
      </c>
      <c r="CE34" s="43">
        <v>412.86212</v>
      </c>
      <c r="CF34" s="43">
        <v>10.1447</v>
      </c>
      <c r="CG34" s="43">
        <v>154.5471</v>
      </c>
      <c r="CH34" s="43">
        <v>17.460830000000001</v>
      </c>
      <c r="CI34" s="43"/>
      <c r="CJ34" s="43"/>
      <c r="CK34" s="43">
        <v>16.6539</v>
      </c>
      <c r="CL34" s="43">
        <v>4.8444700000000003</v>
      </c>
      <c r="CM34" s="43"/>
      <c r="CN34" s="43"/>
      <c r="CO34" s="43">
        <v>16.248339999999999</v>
      </c>
      <c r="CP34" s="43">
        <v>251.14</v>
      </c>
      <c r="CQ34" s="43"/>
      <c r="CR34" s="43">
        <v>37.213999999999999</v>
      </c>
      <c r="CS34" s="43"/>
      <c r="CT34" s="43">
        <v>13.292999999999999</v>
      </c>
    </row>
    <row r="35" spans="1:98" ht="15.6" x14ac:dyDescent="0.3">
      <c r="A35" s="1"/>
      <c r="B35" s="42" t="s">
        <v>819</v>
      </c>
      <c r="C35" s="43"/>
      <c r="D35" s="43"/>
      <c r="E35" s="43">
        <v>32.797939999999997</v>
      </c>
      <c r="F35" s="43">
        <v>13.015000000000001</v>
      </c>
      <c r="G35" s="43"/>
      <c r="H35" s="43">
        <v>4.1779999999999999</v>
      </c>
      <c r="I35" s="43"/>
      <c r="J35" s="43"/>
      <c r="K35" s="43"/>
      <c r="L35" s="43">
        <v>27.140699999999999</v>
      </c>
      <c r="M35" s="43">
        <v>14.146699999999999</v>
      </c>
      <c r="N35" s="43">
        <v>4.33</v>
      </c>
      <c r="O35" s="43">
        <v>30.64</v>
      </c>
      <c r="P35" s="43"/>
      <c r="Q35" s="43"/>
      <c r="R35" s="43">
        <v>52.680300000000003</v>
      </c>
      <c r="S35" s="43"/>
      <c r="T35" s="43">
        <v>38.811399999999999</v>
      </c>
      <c r="U35" s="43"/>
      <c r="V35" s="43">
        <v>8.1999999999999993</v>
      </c>
      <c r="W35" s="43"/>
      <c r="X35" s="43">
        <v>30.43946</v>
      </c>
      <c r="Y35" s="43"/>
      <c r="Z35" s="43">
        <v>9.7247699999999995</v>
      </c>
      <c r="AA35" s="43"/>
      <c r="AB35" s="43"/>
      <c r="AC35" s="43"/>
      <c r="AD35" s="43"/>
      <c r="AE35" s="43">
        <v>4.4169999999999998</v>
      </c>
      <c r="AF35" s="43">
        <v>3.6</v>
      </c>
      <c r="AG35" s="43"/>
      <c r="AH35" s="43"/>
      <c r="AI35" s="43"/>
      <c r="AJ35" s="43">
        <v>5.7646800000000002</v>
      </c>
      <c r="AK35" s="43">
        <v>13.868</v>
      </c>
      <c r="AL35" s="43">
        <v>4.0484999999999998</v>
      </c>
      <c r="AM35" s="43">
        <v>47.352130000000002</v>
      </c>
      <c r="AN35" s="43">
        <v>118.00964</v>
      </c>
      <c r="AO35" s="43">
        <v>27.308029999999999</v>
      </c>
      <c r="AP35" s="43">
        <v>0.73</v>
      </c>
      <c r="AQ35" s="43">
        <v>169.81</v>
      </c>
      <c r="AR35" s="43"/>
      <c r="AS35" s="43">
        <v>35.900599999999997</v>
      </c>
      <c r="AT35" s="43">
        <v>33.933900000000001</v>
      </c>
      <c r="AU35" s="43"/>
      <c r="AV35" s="43">
        <v>192.69399999999999</v>
      </c>
      <c r="AW35" s="43">
        <v>36.256100000000004</v>
      </c>
      <c r="AX35" s="43"/>
      <c r="AY35" s="43"/>
      <c r="AZ35" s="43"/>
      <c r="BA35" s="43">
        <v>2.2000000000000002</v>
      </c>
      <c r="BB35" s="43"/>
      <c r="BC35" s="43">
        <v>73.797330000000002</v>
      </c>
      <c r="BD35" s="43"/>
      <c r="BE35" s="43">
        <v>18.7</v>
      </c>
      <c r="BF35" s="43"/>
      <c r="BG35" s="43"/>
      <c r="BH35" s="43"/>
      <c r="BI35" s="43">
        <v>16.542750000000002</v>
      </c>
      <c r="BJ35" s="43"/>
      <c r="BK35" s="43">
        <v>5.0045299999999999</v>
      </c>
      <c r="BL35" s="43"/>
      <c r="BM35" s="43"/>
      <c r="BN35" s="43">
        <v>46.259</v>
      </c>
      <c r="BO35" s="43">
        <v>2.34</v>
      </c>
      <c r="BP35" s="43">
        <v>139.39124000000001</v>
      </c>
      <c r="BQ35" s="43"/>
      <c r="BR35" s="43">
        <v>5.3296999999999999</v>
      </c>
      <c r="BS35" s="43">
        <v>115.47694</v>
      </c>
      <c r="BT35" s="43">
        <v>11.33756</v>
      </c>
      <c r="BU35" s="43"/>
      <c r="BV35" s="43"/>
      <c r="BW35" s="43">
        <v>3.87202</v>
      </c>
      <c r="BX35" s="43"/>
      <c r="BY35" s="43"/>
      <c r="BZ35" s="43">
        <v>82.922300000000007</v>
      </c>
      <c r="CA35" s="43">
        <v>25.012789999999999</v>
      </c>
      <c r="CB35" s="43">
        <v>1.4568000000000001</v>
      </c>
      <c r="CC35" s="43">
        <v>0.62</v>
      </c>
      <c r="CD35" s="43">
        <v>24.452290000000001</v>
      </c>
      <c r="CE35" s="43">
        <v>425.13418000000001</v>
      </c>
      <c r="CF35" s="43">
        <v>10.3329</v>
      </c>
      <c r="CG35" s="43">
        <v>156.33199999999999</v>
      </c>
      <c r="CH35" s="43">
        <v>17.21904</v>
      </c>
      <c r="CI35" s="43"/>
      <c r="CJ35" s="43"/>
      <c r="CK35" s="43">
        <v>16.9116</v>
      </c>
      <c r="CL35" s="43">
        <v>4.8994</v>
      </c>
      <c r="CM35" s="43"/>
      <c r="CN35" s="43"/>
      <c r="CO35" s="43">
        <v>16.19904</v>
      </c>
      <c r="CP35" s="43">
        <v>269.94</v>
      </c>
      <c r="CQ35" s="43"/>
      <c r="CR35" s="43">
        <v>37.677999999999997</v>
      </c>
      <c r="CS35" s="43"/>
      <c r="CT35" s="43">
        <v>11.794</v>
      </c>
    </row>
    <row r="36" spans="1:98" ht="15.6" x14ac:dyDescent="0.3">
      <c r="A36" s="1"/>
      <c r="B36" s="42" t="s">
        <v>820</v>
      </c>
      <c r="C36" s="43"/>
      <c r="D36" s="43"/>
      <c r="E36" s="43">
        <v>34.180309999999999</v>
      </c>
      <c r="F36" s="43">
        <v>13.132999999999999</v>
      </c>
      <c r="G36" s="43"/>
      <c r="H36" s="43">
        <v>4.0750000000000002</v>
      </c>
      <c r="I36" s="43"/>
      <c r="J36" s="43"/>
      <c r="K36" s="43"/>
      <c r="L36" s="43">
        <v>27.630400000000002</v>
      </c>
      <c r="M36" s="43">
        <v>14.3325</v>
      </c>
      <c r="N36" s="43">
        <v>3.72</v>
      </c>
      <c r="O36" s="43">
        <v>31.198</v>
      </c>
      <c r="P36" s="43"/>
      <c r="Q36" s="43"/>
      <c r="R36" s="43">
        <v>52.898899999999998</v>
      </c>
      <c r="S36" s="43"/>
      <c r="T36" s="43">
        <v>34.627800000000001</v>
      </c>
      <c r="U36" s="43"/>
      <c r="V36" s="43">
        <v>8.4</v>
      </c>
      <c r="W36" s="43"/>
      <c r="X36" s="43">
        <v>136.12657999999999</v>
      </c>
      <c r="Y36" s="43"/>
      <c r="Z36" s="43">
        <v>9.4243799999999993</v>
      </c>
      <c r="AA36" s="43"/>
      <c r="AB36" s="43"/>
      <c r="AC36" s="43"/>
      <c r="AD36" s="43"/>
      <c r="AE36" s="43">
        <v>4.2160000000000002</v>
      </c>
      <c r="AF36" s="43">
        <v>2.2000000000000002</v>
      </c>
      <c r="AG36" s="43"/>
      <c r="AH36" s="43"/>
      <c r="AI36" s="43"/>
      <c r="AJ36" s="43">
        <v>5.7564599999999997</v>
      </c>
      <c r="AK36" s="43">
        <v>13.686999999999999</v>
      </c>
      <c r="AL36" s="43">
        <v>4.0038999999999998</v>
      </c>
      <c r="AM36" s="43">
        <v>48.330669999999998</v>
      </c>
      <c r="AN36" s="43">
        <v>118.98206999999999</v>
      </c>
      <c r="AO36" s="43">
        <v>28.10023</v>
      </c>
      <c r="AP36" s="43">
        <v>0.86</v>
      </c>
      <c r="AQ36" s="43">
        <v>169.53</v>
      </c>
      <c r="AR36" s="43"/>
      <c r="AS36" s="43">
        <v>36.789180000000002</v>
      </c>
      <c r="AT36" s="43">
        <v>35.010779999999997</v>
      </c>
      <c r="AU36" s="43"/>
      <c r="AV36" s="43">
        <v>190.1755</v>
      </c>
      <c r="AW36" s="43">
        <v>36.9863</v>
      </c>
      <c r="AX36" s="43"/>
      <c r="AY36" s="43"/>
      <c r="AZ36" s="43"/>
      <c r="BA36" s="43">
        <v>2.2000000000000002</v>
      </c>
      <c r="BB36" s="43"/>
      <c r="BC36" s="43">
        <v>73.602490000000003</v>
      </c>
      <c r="BD36" s="43"/>
      <c r="BE36" s="43">
        <v>18.7</v>
      </c>
      <c r="BF36" s="43"/>
      <c r="BG36" s="43"/>
      <c r="BH36" s="43"/>
      <c r="BI36" s="43">
        <v>16.216750000000001</v>
      </c>
      <c r="BJ36" s="43"/>
      <c r="BK36" s="43">
        <v>4.9778200000000004</v>
      </c>
      <c r="BL36" s="43"/>
      <c r="BM36" s="43"/>
      <c r="BN36" s="43">
        <v>48.595999999999997</v>
      </c>
      <c r="BO36" s="43">
        <v>2.34</v>
      </c>
      <c r="BP36" s="43">
        <v>142.39961</v>
      </c>
      <c r="BQ36" s="43"/>
      <c r="BR36" s="43">
        <v>5.3583999999999996</v>
      </c>
      <c r="BS36" s="43">
        <v>113.74466</v>
      </c>
      <c r="BT36" s="43">
        <v>11.111800000000001</v>
      </c>
      <c r="BU36" s="43"/>
      <c r="BV36" s="43"/>
      <c r="BW36" s="43">
        <v>3.9659300000000002</v>
      </c>
      <c r="BX36" s="43"/>
      <c r="BY36" s="43"/>
      <c r="BZ36" s="43">
        <v>83.688599999999994</v>
      </c>
      <c r="CA36" s="43">
        <v>24.99539</v>
      </c>
      <c r="CB36" s="43">
        <v>1.4755</v>
      </c>
      <c r="CC36" s="43">
        <v>0.61</v>
      </c>
      <c r="CD36" s="43">
        <v>24.811710000000001</v>
      </c>
      <c r="CE36" s="43">
        <v>402.65366</v>
      </c>
      <c r="CF36" s="43">
        <v>10.986599999999999</v>
      </c>
      <c r="CG36" s="43">
        <v>153.2466</v>
      </c>
      <c r="CH36" s="43">
        <v>17.686399999999999</v>
      </c>
      <c r="CI36" s="43"/>
      <c r="CJ36" s="43"/>
      <c r="CK36" s="43">
        <v>17.224</v>
      </c>
      <c r="CL36" s="43">
        <v>4.9766899999999996</v>
      </c>
      <c r="CM36" s="43"/>
      <c r="CN36" s="43"/>
      <c r="CO36" s="43">
        <v>16.494530000000001</v>
      </c>
      <c r="CP36" s="43">
        <v>265.01</v>
      </c>
      <c r="CQ36" s="43"/>
      <c r="CR36" s="43">
        <v>37.265999999999998</v>
      </c>
      <c r="CS36" s="43"/>
      <c r="CT36" s="43">
        <v>13.882</v>
      </c>
    </row>
    <row r="37" spans="1:98" ht="15.6" x14ac:dyDescent="0.3">
      <c r="A37" s="1"/>
      <c r="B37" s="42" t="s">
        <v>821</v>
      </c>
      <c r="C37" s="43"/>
      <c r="D37" s="43"/>
      <c r="E37" s="43">
        <v>34.427370000000003</v>
      </c>
      <c r="F37" s="43">
        <v>13.198</v>
      </c>
      <c r="G37" s="43"/>
      <c r="H37" s="43">
        <v>4.0780000000000003</v>
      </c>
      <c r="I37" s="43"/>
      <c r="J37" s="43"/>
      <c r="K37" s="43"/>
      <c r="L37" s="43">
        <v>27.7501</v>
      </c>
      <c r="M37" s="43">
        <v>13.961</v>
      </c>
      <c r="N37" s="43">
        <v>3.74</v>
      </c>
      <c r="O37" s="43">
        <v>31.158000000000001</v>
      </c>
      <c r="P37" s="43"/>
      <c r="Q37" s="43"/>
      <c r="R37" s="43">
        <v>52.742100000000001</v>
      </c>
      <c r="S37" s="43"/>
      <c r="T37" s="43">
        <v>29.2986</v>
      </c>
      <c r="U37" s="43"/>
      <c r="V37" s="43">
        <v>8.1999999999999993</v>
      </c>
      <c r="W37" s="43"/>
      <c r="X37" s="43">
        <v>102.87752999999999</v>
      </c>
      <c r="Y37" s="43"/>
      <c r="Z37" s="43">
        <v>9.4324399999999997</v>
      </c>
      <c r="AA37" s="43"/>
      <c r="AB37" s="43"/>
      <c r="AC37" s="43"/>
      <c r="AD37" s="43"/>
      <c r="AE37" s="43">
        <v>4.3109999999999999</v>
      </c>
      <c r="AF37" s="43">
        <v>2.1</v>
      </c>
      <c r="AG37" s="43"/>
      <c r="AH37" s="43"/>
      <c r="AI37" s="43"/>
      <c r="AJ37" s="43">
        <v>6.2199600000000004</v>
      </c>
      <c r="AK37" s="43">
        <v>14.018000000000001</v>
      </c>
      <c r="AL37" s="43">
        <v>4.1467999999999998</v>
      </c>
      <c r="AM37" s="43">
        <v>48.205779999999997</v>
      </c>
      <c r="AN37" s="43">
        <v>118.00926</v>
      </c>
      <c r="AO37" s="43">
        <v>28.441279999999999</v>
      </c>
      <c r="AP37" s="43">
        <v>0.97</v>
      </c>
      <c r="AQ37" s="43">
        <v>172.29</v>
      </c>
      <c r="AR37" s="43"/>
      <c r="AS37" s="43">
        <v>36.807639999999999</v>
      </c>
      <c r="AT37" s="43">
        <v>35.249560000000002</v>
      </c>
      <c r="AU37" s="43"/>
      <c r="AV37" s="43">
        <v>189.82980000000001</v>
      </c>
      <c r="AW37" s="43">
        <v>36.964700000000001</v>
      </c>
      <c r="AX37" s="43"/>
      <c r="AY37" s="43"/>
      <c r="AZ37" s="43"/>
      <c r="BA37" s="43">
        <v>2.2000000000000002</v>
      </c>
      <c r="BB37" s="43"/>
      <c r="BC37" s="43">
        <v>73.133470000000003</v>
      </c>
      <c r="BD37" s="43"/>
      <c r="BE37" s="43">
        <v>18.8</v>
      </c>
      <c r="BF37" s="43"/>
      <c r="BG37" s="43"/>
      <c r="BH37" s="43"/>
      <c r="BI37" s="43">
        <v>16.16385</v>
      </c>
      <c r="BJ37" s="43"/>
      <c r="BK37" s="43">
        <v>5.26891</v>
      </c>
      <c r="BL37" s="43"/>
      <c r="BM37" s="43"/>
      <c r="BN37" s="43">
        <v>48.825000000000003</v>
      </c>
      <c r="BO37" s="43">
        <v>2.34</v>
      </c>
      <c r="BP37" s="43">
        <v>142.71071000000001</v>
      </c>
      <c r="BQ37" s="43"/>
      <c r="BR37" s="43">
        <v>5.1920000000000002</v>
      </c>
      <c r="BS37" s="43">
        <v>114.84553</v>
      </c>
      <c r="BT37" s="43">
        <v>10.812609999999999</v>
      </c>
      <c r="BU37" s="43"/>
      <c r="BV37" s="43"/>
      <c r="BW37" s="43">
        <v>4.0273599999999998</v>
      </c>
      <c r="BX37" s="43"/>
      <c r="BY37" s="43"/>
      <c r="BZ37" s="43">
        <v>83.570999999999998</v>
      </c>
      <c r="CA37" s="43">
        <v>24.986059999999998</v>
      </c>
      <c r="CB37" s="43">
        <v>1.4752000000000001</v>
      </c>
      <c r="CC37" s="43">
        <v>0.65</v>
      </c>
      <c r="CD37" s="43">
        <v>25.976420000000001</v>
      </c>
      <c r="CE37" s="43">
        <v>400.53987999999998</v>
      </c>
      <c r="CF37" s="43">
        <v>11.0807</v>
      </c>
      <c r="CG37" s="43">
        <v>158.8219</v>
      </c>
      <c r="CH37" s="43">
        <v>15.54443</v>
      </c>
      <c r="CI37" s="43"/>
      <c r="CJ37" s="43"/>
      <c r="CK37" s="43">
        <v>17.4696</v>
      </c>
      <c r="CL37" s="43">
        <v>4.95024</v>
      </c>
      <c r="CM37" s="43"/>
      <c r="CN37" s="43"/>
      <c r="CO37" s="43">
        <v>16.77158</v>
      </c>
      <c r="CP37" s="43">
        <v>265.22000000000003</v>
      </c>
      <c r="CQ37" s="43"/>
      <c r="CR37" s="43">
        <v>36.841000000000001</v>
      </c>
      <c r="CS37" s="43"/>
      <c r="CT37" s="43">
        <v>12.195</v>
      </c>
    </row>
    <row r="38" spans="1:98" ht="15.6" x14ac:dyDescent="0.3">
      <c r="A38" s="1"/>
      <c r="B38" s="42" t="s">
        <v>822</v>
      </c>
      <c r="C38" s="43"/>
      <c r="D38" s="43"/>
      <c r="E38" s="43">
        <v>34.310049999999997</v>
      </c>
      <c r="F38" s="43">
        <v>12.465999999999999</v>
      </c>
      <c r="G38" s="43"/>
      <c r="H38" s="43">
        <v>4.2530000000000001</v>
      </c>
      <c r="I38" s="43"/>
      <c r="J38" s="43"/>
      <c r="K38" s="43"/>
      <c r="L38" s="43">
        <v>27.778500000000001</v>
      </c>
      <c r="M38" s="43">
        <v>14.201599999999999</v>
      </c>
      <c r="N38" s="43">
        <v>3.9</v>
      </c>
      <c r="O38" s="43">
        <v>31.68</v>
      </c>
      <c r="P38" s="43"/>
      <c r="Q38" s="43"/>
      <c r="R38" s="43">
        <v>53.087400000000002</v>
      </c>
      <c r="S38" s="43"/>
      <c r="T38" s="43">
        <v>30.767900000000001</v>
      </c>
      <c r="U38" s="43"/>
      <c r="V38" s="43">
        <v>8.4</v>
      </c>
      <c r="W38" s="43"/>
      <c r="X38" s="43">
        <v>100.77413</v>
      </c>
      <c r="Y38" s="43"/>
      <c r="Z38" s="43">
        <v>9.3075100000000006</v>
      </c>
      <c r="AA38" s="43"/>
      <c r="AB38" s="43"/>
      <c r="AC38" s="43"/>
      <c r="AD38" s="43"/>
      <c r="AE38" s="43">
        <v>4.242</v>
      </c>
      <c r="AF38" s="43">
        <v>1.8</v>
      </c>
      <c r="AG38" s="43"/>
      <c r="AH38" s="43"/>
      <c r="AI38" s="43"/>
      <c r="AJ38" s="43">
        <v>6.1652199999999997</v>
      </c>
      <c r="AK38" s="43">
        <v>14.005000000000001</v>
      </c>
      <c r="AL38" s="43">
        <v>4.1505999999999998</v>
      </c>
      <c r="AM38" s="43">
        <v>46.441989999999997</v>
      </c>
      <c r="AN38" s="43">
        <v>112.70549</v>
      </c>
      <c r="AO38" s="43">
        <v>29.042629999999999</v>
      </c>
      <c r="AP38" s="43">
        <v>0.6</v>
      </c>
      <c r="AQ38" s="43">
        <v>171.99</v>
      </c>
      <c r="AR38" s="43"/>
      <c r="AS38" s="43">
        <v>37.139490000000002</v>
      </c>
      <c r="AT38" s="43">
        <v>35.130070000000003</v>
      </c>
      <c r="AU38" s="43"/>
      <c r="AV38" s="43">
        <v>190.4221</v>
      </c>
      <c r="AW38" s="43">
        <v>36.910699999999999</v>
      </c>
      <c r="AX38" s="43"/>
      <c r="AY38" s="43"/>
      <c r="AZ38" s="43"/>
      <c r="BA38" s="43">
        <v>2.1</v>
      </c>
      <c r="BB38" s="43"/>
      <c r="BC38" s="43">
        <v>62.337850000000003</v>
      </c>
      <c r="BD38" s="43"/>
      <c r="BE38" s="43">
        <v>18.8</v>
      </c>
      <c r="BF38" s="43"/>
      <c r="BG38" s="43"/>
      <c r="BH38" s="43"/>
      <c r="BI38" s="43">
        <v>16.572469999999999</v>
      </c>
      <c r="BJ38" s="43"/>
      <c r="BK38" s="43">
        <v>5.21746</v>
      </c>
      <c r="BL38" s="43"/>
      <c r="BM38" s="43"/>
      <c r="BN38" s="43">
        <v>48.792999999999999</v>
      </c>
      <c r="BO38" s="43">
        <v>2.27</v>
      </c>
      <c r="BP38" s="43">
        <v>143.42307</v>
      </c>
      <c r="BQ38" s="43"/>
      <c r="BR38" s="43">
        <v>5.1222000000000003</v>
      </c>
      <c r="BS38" s="43">
        <v>112.51666</v>
      </c>
      <c r="BT38" s="43">
        <v>11.83479</v>
      </c>
      <c r="BU38" s="43"/>
      <c r="BV38" s="43"/>
      <c r="BW38" s="43">
        <v>3.8865599999999998</v>
      </c>
      <c r="BX38" s="43"/>
      <c r="BY38" s="43"/>
      <c r="BZ38" s="43">
        <v>83.526200000000003</v>
      </c>
      <c r="CA38" s="43">
        <v>24.98704</v>
      </c>
      <c r="CB38" s="43">
        <v>1.4872000000000001</v>
      </c>
      <c r="CC38" s="43">
        <v>0.62</v>
      </c>
      <c r="CD38" s="43">
        <v>25.359179999999999</v>
      </c>
      <c r="CE38" s="43">
        <v>373.65904999999998</v>
      </c>
      <c r="CF38" s="43">
        <v>11.1503</v>
      </c>
      <c r="CG38" s="43">
        <v>155.68719999999999</v>
      </c>
      <c r="CH38" s="43">
        <v>15.06263</v>
      </c>
      <c r="CI38" s="43"/>
      <c r="CJ38" s="43"/>
      <c r="CK38" s="43">
        <v>17.6218</v>
      </c>
      <c r="CL38" s="43">
        <v>4.8601200000000002</v>
      </c>
      <c r="CM38" s="43"/>
      <c r="CN38" s="43"/>
      <c r="CO38" s="43">
        <v>16.617000000000001</v>
      </c>
      <c r="CP38" s="43">
        <v>266.62</v>
      </c>
      <c r="CQ38" s="43"/>
      <c r="CR38" s="43">
        <v>37.091000000000001</v>
      </c>
      <c r="CS38" s="43"/>
      <c r="CT38" s="43">
        <v>18.312000000000001</v>
      </c>
    </row>
    <row r="39" spans="1:98" ht="15.6" x14ac:dyDescent="0.3">
      <c r="A39" s="1"/>
      <c r="B39" s="42" t="s">
        <v>823</v>
      </c>
      <c r="C39" s="43"/>
      <c r="D39" s="43"/>
      <c r="E39" s="43">
        <v>34.748559999999998</v>
      </c>
      <c r="F39" s="43">
        <v>12.1785</v>
      </c>
      <c r="G39" s="43"/>
      <c r="H39" s="43">
        <v>4.1870000000000003</v>
      </c>
      <c r="I39" s="43"/>
      <c r="J39" s="43"/>
      <c r="K39" s="43"/>
      <c r="L39" s="43">
        <v>27.722799999999999</v>
      </c>
      <c r="M39" s="43">
        <v>13.904999999999999</v>
      </c>
      <c r="N39" s="43">
        <v>3.88</v>
      </c>
      <c r="O39" s="43">
        <v>31.11</v>
      </c>
      <c r="P39" s="43"/>
      <c r="Q39" s="43"/>
      <c r="R39" s="43">
        <v>53.745899999999999</v>
      </c>
      <c r="S39" s="43"/>
      <c r="T39" s="43">
        <v>38.761099999999999</v>
      </c>
      <c r="U39" s="43"/>
      <c r="V39" s="43">
        <v>8.1999999999999993</v>
      </c>
      <c r="W39" s="43"/>
      <c r="X39" s="43">
        <v>139.29930999999999</v>
      </c>
      <c r="Y39" s="43"/>
      <c r="Z39" s="43">
        <v>9.3374100000000002</v>
      </c>
      <c r="AA39" s="43"/>
      <c r="AB39" s="43"/>
      <c r="AC39" s="43"/>
      <c r="AD39" s="43"/>
      <c r="AE39" s="43">
        <v>4.3760000000000003</v>
      </c>
      <c r="AF39" s="43">
        <v>1.3</v>
      </c>
      <c r="AG39" s="43"/>
      <c r="AH39" s="43"/>
      <c r="AI39" s="43"/>
      <c r="AJ39" s="43">
        <v>6.4605899999999998</v>
      </c>
      <c r="AK39" s="43">
        <v>14.244</v>
      </c>
      <c r="AL39" s="43">
        <v>4.0735000000000001</v>
      </c>
      <c r="AM39" s="43">
        <v>46.518920000000001</v>
      </c>
      <c r="AN39" s="43">
        <v>114.41824</v>
      </c>
      <c r="AO39" s="43">
        <v>28.122389999999999</v>
      </c>
      <c r="AP39" s="43">
        <v>0.23</v>
      </c>
      <c r="AQ39" s="43">
        <v>169.27</v>
      </c>
      <c r="AR39" s="43"/>
      <c r="AS39" s="43">
        <v>37.94238</v>
      </c>
      <c r="AT39" s="43">
        <v>34.422220000000003</v>
      </c>
      <c r="AU39" s="43"/>
      <c r="AV39" s="43">
        <v>191.95650000000001</v>
      </c>
      <c r="AW39" s="43">
        <v>36.752600000000001</v>
      </c>
      <c r="AX39" s="43"/>
      <c r="AY39" s="43"/>
      <c r="AZ39" s="43"/>
      <c r="BA39" s="43">
        <v>2.1</v>
      </c>
      <c r="BB39" s="43"/>
      <c r="BC39" s="43">
        <v>58.258659999999999</v>
      </c>
      <c r="BD39" s="43"/>
      <c r="BE39" s="43">
        <v>18.8</v>
      </c>
      <c r="BF39" s="43"/>
      <c r="BG39" s="43"/>
      <c r="BH39" s="43"/>
      <c r="BI39" s="43">
        <v>16.51641</v>
      </c>
      <c r="BJ39" s="43"/>
      <c r="BK39" s="43">
        <v>5.2298499999999999</v>
      </c>
      <c r="BL39" s="43"/>
      <c r="BM39" s="43"/>
      <c r="BN39" s="43">
        <v>48.665999999999997</v>
      </c>
      <c r="BO39" s="43">
        <v>2.11</v>
      </c>
      <c r="BP39" s="43">
        <v>142.40995000000001</v>
      </c>
      <c r="BQ39" s="43"/>
      <c r="BR39" s="43">
        <v>5.4039000000000001</v>
      </c>
      <c r="BS39" s="43">
        <v>111.40989999999999</v>
      </c>
      <c r="BT39" s="43">
        <v>11.29064</v>
      </c>
      <c r="BU39" s="43"/>
      <c r="BV39" s="43"/>
      <c r="BW39" s="43">
        <v>3.9036599999999999</v>
      </c>
      <c r="BX39" s="43"/>
      <c r="BY39" s="43"/>
      <c r="BZ39" s="43">
        <v>83.059100000000001</v>
      </c>
      <c r="CA39" s="43">
        <v>24.9923</v>
      </c>
      <c r="CB39" s="43">
        <v>1.5242</v>
      </c>
      <c r="CC39" s="43">
        <v>0.59</v>
      </c>
      <c r="CD39" s="43">
        <v>25.720600000000001</v>
      </c>
      <c r="CE39" s="43">
        <v>394.15091000000001</v>
      </c>
      <c r="CF39" s="43">
        <v>10.788500000000001</v>
      </c>
      <c r="CG39" s="43">
        <v>147.49160000000001</v>
      </c>
      <c r="CH39" s="43">
        <v>15.06714</v>
      </c>
      <c r="CI39" s="43"/>
      <c r="CJ39" s="43"/>
      <c r="CK39" s="43">
        <v>16.9739</v>
      </c>
      <c r="CL39" s="43">
        <v>4.9209199999999997</v>
      </c>
      <c r="CM39" s="43"/>
      <c r="CN39" s="43"/>
      <c r="CO39" s="43">
        <v>17.172740000000001</v>
      </c>
      <c r="CP39" s="43">
        <v>271.01</v>
      </c>
      <c r="CQ39" s="43"/>
      <c r="CR39" s="43">
        <v>37.503999999999998</v>
      </c>
      <c r="CS39" s="43"/>
      <c r="CT39" s="43">
        <v>18.181000000000001</v>
      </c>
    </row>
    <row r="40" spans="1:98" ht="15.6" x14ac:dyDescent="0.3">
      <c r="A40" s="1"/>
      <c r="B40" s="42" t="s">
        <v>824</v>
      </c>
      <c r="C40" s="43"/>
      <c r="D40" s="43"/>
      <c r="E40" s="43">
        <v>34.760129999999997</v>
      </c>
      <c r="F40" s="43">
        <v>11.893000000000001</v>
      </c>
      <c r="G40" s="43"/>
      <c r="H40" s="43">
        <v>4.26</v>
      </c>
      <c r="I40" s="43"/>
      <c r="J40" s="43"/>
      <c r="K40" s="43"/>
      <c r="L40" s="43">
        <v>27.550699999999999</v>
      </c>
      <c r="M40" s="43">
        <v>13.865</v>
      </c>
      <c r="N40" s="43">
        <v>3.42</v>
      </c>
      <c r="O40" s="43">
        <v>31.352</v>
      </c>
      <c r="P40" s="43"/>
      <c r="Q40" s="43"/>
      <c r="R40" s="43">
        <v>52.479300000000002</v>
      </c>
      <c r="S40" s="43"/>
      <c r="T40" s="43">
        <v>39.116799999999998</v>
      </c>
      <c r="U40" s="43"/>
      <c r="V40" s="43">
        <v>8.9</v>
      </c>
      <c r="W40" s="43"/>
      <c r="X40" s="43">
        <v>34.950830000000003</v>
      </c>
      <c r="Y40" s="43"/>
      <c r="Z40" s="43">
        <v>9.1842299999999994</v>
      </c>
      <c r="AA40" s="43"/>
      <c r="AB40" s="43"/>
      <c r="AC40" s="43"/>
      <c r="AD40" s="43"/>
      <c r="AE40" s="43">
        <v>4.3120000000000003</v>
      </c>
      <c r="AF40" s="43">
        <v>1</v>
      </c>
      <c r="AG40" s="43"/>
      <c r="AH40" s="43"/>
      <c r="AI40" s="43"/>
      <c r="AJ40" s="43">
        <v>6.2238600000000002</v>
      </c>
      <c r="AK40" s="43">
        <v>14.614000000000001</v>
      </c>
      <c r="AL40" s="43">
        <v>4.0069999999999997</v>
      </c>
      <c r="AM40" s="43">
        <v>47.548810000000003</v>
      </c>
      <c r="AN40" s="43">
        <v>118.33777000000001</v>
      </c>
      <c r="AO40" s="43">
        <v>27.651019999999999</v>
      </c>
      <c r="AP40" s="43">
        <v>0.37</v>
      </c>
      <c r="AQ40" s="43">
        <v>171.38</v>
      </c>
      <c r="AR40" s="43"/>
      <c r="AS40" s="43">
        <v>37.39246</v>
      </c>
      <c r="AT40" s="43">
        <v>34.09601</v>
      </c>
      <c r="AU40" s="43"/>
      <c r="AV40" s="43">
        <v>191.7474</v>
      </c>
      <c r="AW40" s="43">
        <v>36.785800000000002</v>
      </c>
      <c r="AX40" s="43"/>
      <c r="AY40" s="43"/>
      <c r="AZ40" s="43"/>
      <c r="BA40" s="43">
        <v>2.2999999999999998</v>
      </c>
      <c r="BB40" s="43"/>
      <c r="BC40" s="43">
        <v>58.868729999999999</v>
      </c>
      <c r="BD40" s="43"/>
      <c r="BE40" s="43">
        <v>18.8</v>
      </c>
      <c r="BF40" s="43"/>
      <c r="BG40" s="43"/>
      <c r="BH40" s="43"/>
      <c r="BI40" s="43">
        <v>14.58112</v>
      </c>
      <c r="BJ40" s="43"/>
      <c r="BK40" s="43">
        <v>5.2169600000000003</v>
      </c>
      <c r="BL40" s="43"/>
      <c r="BM40" s="43"/>
      <c r="BN40" s="43">
        <v>48.381999999999998</v>
      </c>
      <c r="BO40" s="43">
        <v>2.0699999999999998</v>
      </c>
      <c r="BP40" s="43">
        <v>141.00591</v>
      </c>
      <c r="BQ40" s="43"/>
      <c r="BR40" s="43">
        <v>5.4073000000000002</v>
      </c>
      <c r="BS40" s="43">
        <v>107.37023000000001</v>
      </c>
      <c r="BT40" s="43">
        <v>10.89934</v>
      </c>
      <c r="BU40" s="43"/>
      <c r="BV40" s="43"/>
      <c r="BW40" s="43">
        <v>4.3754099999999996</v>
      </c>
      <c r="BX40" s="43"/>
      <c r="BY40" s="43"/>
      <c r="BZ40" s="43">
        <v>81.077299999999994</v>
      </c>
      <c r="CA40" s="43">
        <v>25.000810000000001</v>
      </c>
      <c r="CB40" s="43">
        <v>1.4978</v>
      </c>
      <c r="CC40" s="43">
        <v>0.6</v>
      </c>
      <c r="CD40" s="43">
        <v>24.322109999999999</v>
      </c>
      <c r="CE40" s="43">
        <v>406.45618999999999</v>
      </c>
      <c r="CF40" s="43">
        <v>10.685700000000001</v>
      </c>
      <c r="CG40" s="43">
        <v>160.64580000000001</v>
      </c>
      <c r="CH40" s="43">
        <v>16.523</v>
      </c>
      <c r="CI40" s="43"/>
      <c r="CJ40" s="43"/>
      <c r="CK40" s="43">
        <v>18.6753</v>
      </c>
      <c r="CL40" s="43">
        <v>4.15205</v>
      </c>
      <c r="CM40" s="43"/>
      <c r="CN40" s="43"/>
      <c r="CO40" s="43">
        <v>17.255890000000001</v>
      </c>
      <c r="CP40" s="43">
        <v>267.8</v>
      </c>
      <c r="CQ40" s="43"/>
      <c r="CR40" s="43">
        <v>37.414999999999999</v>
      </c>
      <c r="CS40" s="43"/>
      <c r="CT40" s="43">
        <v>25.696999999999999</v>
      </c>
    </row>
    <row r="41" spans="1:98" ht="15.6" x14ac:dyDescent="0.3">
      <c r="A41" s="1"/>
      <c r="B41" s="42" t="s">
        <v>825</v>
      </c>
      <c r="C41" s="43"/>
      <c r="D41" s="43"/>
      <c r="E41" s="43">
        <v>33.561900000000001</v>
      </c>
      <c r="F41" s="43">
        <v>11.641</v>
      </c>
      <c r="G41" s="43"/>
      <c r="H41" s="43">
        <v>2.694</v>
      </c>
      <c r="I41" s="43"/>
      <c r="J41" s="43"/>
      <c r="K41" s="43"/>
      <c r="L41" s="43">
        <v>27.616900000000001</v>
      </c>
      <c r="M41" s="43">
        <v>14.191700000000001</v>
      </c>
      <c r="N41" s="43">
        <v>3.94</v>
      </c>
      <c r="O41" s="43">
        <v>33.19</v>
      </c>
      <c r="P41" s="43"/>
      <c r="Q41" s="43"/>
      <c r="R41" s="43">
        <v>52.540399999999998</v>
      </c>
      <c r="S41" s="43"/>
      <c r="T41" s="43">
        <v>23.4955</v>
      </c>
      <c r="U41" s="43"/>
      <c r="V41" s="43">
        <v>9.1999999999999993</v>
      </c>
      <c r="W41" s="43"/>
      <c r="X41" s="43">
        <v>29.267990000000001</v>
      </c>
      <c r="Y41" s="43"/>
      <c r="Z41" s="43">
        <v>9.2133299999999991</v>
      </c>
      <c r="AA41" s="43"/>
      <c r="AB41" s="43"/>
      <c r="AC41" s="43"/>
      <c r="AD41" s="43"/>
      <c r="AE41" s="43">
        <v>4.2859999999999996</v>
      </c>
      <c r="AF41" s="43">
        <v>1</v>
      </c>
      <c r="AG41" s="43"/>
      <c r="AH41" s="43"/>
      <c r="AI41" s="43"/>
      <c r="AJ41" s="43">
        <v>5.8655799999999996</v>
      </c>
      <c r="AK41" s="43">
        <v>14.435</v>
      </c>
      <c r="AL41" s="43">
        <v>4.1196999999999999</v>
      </c>
      <c r="AM41" s="43">
        <v>47.685290000000002</v>
      </c>
      <c r="AN41" s="43">
        <v>120.84732</v>
      </c>
      <c r="AO41" s="43">
        <v>28.226320000000001</v>
      </c>
      <c r="AP41" s="43">
        <v>0.4</v>
      </c>
      <c r="AQ41" s="43">
        <v>172.2</v>
      </c>
      <c r="AR41" s="43"/>
      <c r="AS41" s="43">
        <v>35.719180000000001</v>
      </c>
      <c r="AT41" s="43">
        <v>33.504190000000001</v>
      </c>
      <c r="AU41" s="43"/>
      <c r="AV41" s="43">
        <v>192.30199999999999</v>
      </c>
      <c r="AW41" s="43">
        <v>34.581299999999999</v>
      </c>
      <c r="AX41" s="43"/>
      <c r="AY41" s="43"/>
      <c r="AZ41" s="43"/>
      <c r="BA41" s="43">
        <v>2.2999999999999998</v>
      </c>
      <c r="BB41" s="43"/>
      <c r="BC41" s="43">
        <v>58.744630000000001</v>
      </c>
      <c r="BD41" s="43"/>
      <c r="BE41" s="43">
        <v>18.8</v>
      </c>
      <c r="BF41" s="43"/>
      <c r="BG41" s="43"/>
      <c r="BH41" s="43"/>
      <c r="BI41" s="43">
        <v>16.12866</v>
      </c>
      <c r="BJ41" s="43"/>
      <c r="BK41" s="43">
        <v>5.0766099999999996</v>
      </c>
      <c r="BL41" s="43"/>
      <c r="BM41" s="43"/>
      <c r="BN41" s="43">
        <v>47.901000000000003</v>
      </c>
      <c r="BO41" s="43">
        <v>2.1</v>
      </c>
      <c r="BP41" s="43">
        <v>142.02018000000001</v>
      </c>
      <c r="BQ41" s="43"/>
      <c r="BR41" s="43">
        <v>5.4367999999999999</v>
      </c>
      <c r="BS41" s="43">
        <v>106.59251</v>
      </c>
      <c r="BT41" s="43">
        <v>9.8664299999999994</v>
      </c>
      <c r="BU41" s="43"/>
      <c r="BV41" s="43"/>
      <c r="BW41" s="43">
        <v>3.85894</v>
      </c>
      <c r="BX41" s="43"/>
      <c r="BY41" s="43"/>
      <c r="BZ41" s="43">
        <v>82.020099999999999</v>
      </c>
      <c r="CA41" s="43">
        <v>24.709160000000001</v>
      </c>
      <c r="CB41" s="43">
        <v>1.4883</v>
      </c>
      <c r="CC41" s="43">
        <v>0.6</v>
      </c>
      <c r="CD41" s="43">
        <v>25.006060000000002</v>
      </c>
      <c r="CE41" s="43">
        <v>397.55524000000003</v>
      </c>
      <c r="CF41" s="43">
        <v>11.0985</v>
      </c>
      <c r="CG41" s="43">
        <v>158.4109</v>
      </c>
      <c r="CH41" s="43">
        <v>16.780729999999998</v>
      </c>
      <c r="CI41" s="43"/>
      <c r="CJ41" s="43"/>
      <c r="CK41" s="43">
        <v>18.236799999999999</v>
      </c>
      <c r="CL41" s="43">
        <v>4.26485</v>
      </c>
      <c r="CM41" s="43"/>
      <c r="CN41" s="43"/>
      <c r="CO41" s="43">
        <v>17.125769999999999</v>
      </c>
      <c r="CP41" s="43">
        <v>265.57</v>
      </c>
      <c r="CQ41" s="43"/>
      <c r="CR41" s="43">
        <v>37.76</v>
      </c>
      <c r="CS41" s="43"/>
      <c r="CT41" s="43">
        <v>26.361000000000001</v>
      </c>
    </row>
    <row r="42" spans="1:98" ht="15.6" x14ac:dyDescent="0.3">
      <c r="A42" s="1"/>
      <c r="B42" s="42" t="s">
        <v>826</v>
      </c>
      <c r="C42" s="43"/>
      <c r="D42" s="43"/>
      <c r="E42" s="43">
        <v>25.686360000000001</v>
      </c>
      <c r="F42" s="43">
        <v>10.68</v>
      </c>
      <c r="G42" s="43"/>
      <c r="H42" s="43">
        <v>1.224</v>
      </c>
      <c r="I42" s="43"/>
      <c r="J42" s="43"/>
      <c r="K42" s="43"/>
      <c r="L42" s="43">
        <v>28.037299999999998</v>
      </c>
      <c r="M42" s="43">
        <v>14.8735</v>
      </c>
      <c r="N42" s="43">
        <v>3.19</v>
      </c>
      <c r="O42" s="43">
        <v>34.409999999999997</v>
      </c>
      <c r="P42" s="43"/>
      <c r="Q42" s="43"/>
      <c r="R42" s="43">
        <v>54.247300000000003</v>
      </c>
      <c r="S42" s="43"/>
      <c r="T42" s="43">
        <v>46.423099999999998</v>
      </c>
      <c r="U42" s="43"/>
      <c r="V42" s="43">
        <v>9.3000000000000007</v>
      </c>
      <c r="W42" s="43"/>
      <c r="X42" s="43">
        <v>25.112590000000001</v>
      </c>
      <c r="Y42" s="43"/>
      <c r="Z42" s="43">
        <v>9.1330399999999994</v>
      </c>
      <c r="AA42" s="43"/>
      <c r="AB42" s="43"/>
      <c r="AC42" s="43"/>
      <c r="AD42" s="43"/>
      <c r="AE42" s="43">
        <v>4.3479999999999999</v>
      </c>
      <c r="AF42" s="43">
        <v>0.9</v>
      </c>
      <c r="AG42" s="43"/>
      <c r="AH42" s="43"/>
      <c r="AI42" s="43"/>
      <c r="AJ42" s="43">
        <v>5.3594600000000003</v>
      </c>
      <c r="AK42" s="43">
        <v>14.363</v>
      </c>
      <c r="AL42" s="43">
        <v>4.1258999999999997</v>
      </c>
      <c r="AM42" s="43">
        <v>49.21575</v>
      </c>
      <c r="AN42" s="43">
        <v>118.35831</v>
      </c>
      <c r="AO42" s="43">
        <v>27.549890000000001</v>
      </c>
      <c r="AP42" s="43">
        <v>0.41</v>
      </c>
      <c r="AQ42" s="43">
        <v>172.76</v>
      </c>
      <c r="AR42" s="43"/>
      <c r="AS42" s="43">
        <v>35.259720000000002</v>
      </c>
      <c r="AT42" s="43">
        <v>33.996099999999998</v>
      </c>
      <c r="AU42" s="43"/>
      <c r="AV42" s="43">
        <v>192.06649999999999</v>
      </c>
      <c r="AW42" s="43">
        <v>35.093600000000002</v>
      </c>
      <c r="AX42" s="43"/>
      <c r="AY42" s="43"/>
      <c r="AZ42" s="43"/>
      <c r="BA42" s="43">
        <v>2.2999999999999998</v>
      </c>
      <c r="BB42" s="43"/>
      <c r="BC42" s="43">
        <v>58.771949999999997</v>
      </c>
      <c r="BD42" s="43"/>
      <c r="BE42" s="43">
        <v>18.8</v>
      </c>
      <c r="BF42" s="43"/>
      <c r="BG42" s="43"/>
      <c r="BH42" s="43"/>
      <c r="BI42" s="43">
        <v>16.20026</v>
      </c>
      <c r="BJ42" s="43"/>
      <c r="BK42" s="43">
        <v>4.9642499999999998</v>
      </c>
      <c r="BL42" s="43"/>
      <c r="BM42" s="43"/>
      <c r="BN42" s="43">
        <v>47.795000000000002</v>
      </c>
      <c r="BO42" s="43">
        <v>2.34</v>
      </c>
      <c r="BP42" s="43">
        <v>142.37975</v>
      </c>
      <c r="BQ42" s="43"/>
      <c r="BR42" s="43">
        <v>5.4930000000000003</v>
      </c>
      <c r="BS42" s="43">
        <v>104.4171</v>
      </c>
      <c r="BT42" s="43">
        <v>11.271420000000001</v>
      </c>
      <c r="BU42" s="43"/>
      <c r="BV42" s="43"/>
      <c r="BW42" s="43">
        <v>3.6508500000000002</v>
      </c>
      <c r="BX42" s="43"/>
      <c r="BY42" s="43"/>
      <c r="BZ42" s="43">
        <v>85.063999999999993</v>
      </c>
      <c r="CA42" s="43">
        <v>19.578420000000001</v>
      </c>
      <c r="CB42" s="43">
        <v>1.4985999999999999</v>
      </c>
      <c r="CC42" s="43">
        <v>0.54</v>
      </c>
      <c r="CD42" s="43">
        <v>22.95768</v>
      </c>
      <c r="CE42" s="43">
        <v>414.99549000000002</v>
      </c>
      <c r="CF42" s="43">
        <v>10.581099999999999</v>
      </c>
      <c r="CG42" s="43">
        <v>157.70339999999999</v>
      </c>
      <c r="CH42" s="43">
        <v>17.07206</v>
      </c>
      <c r="CI42" s="43"/>
      <c r="CJ42" s="43"/>
      <c r="CK42" s="43">
        <v>17.130099999999999</v>
      </c>
      <c r="CL42" s="43">
        <v>4.9042000000000003</v>
      </c>
      <c r="CM42" s="43"/>
      <c r="CN42" s="43"/>
      <c r="CO42" s="43">
        <v>15.87378</v>
      </c>
      <c r="CP42" s="43">
        <v>268.45</v>
      </c>
      <c r="CQ42" s="43"/>
      <c r="CR42" s="43">
        <v>37.850999999999999</v>
      </c>
      <c r="CS42" s="43"/>
      <c r="CT42" s="43">
        <v>29.957999999999998</v>
      </c>
    </row>
    <row r="43" spans="1:98" ht="15.6" x14ac:dyDescent="0.3">
      <c r="A43" s="1"/>
      <c r="B43" s="42" t="s">
        <v>827</v>
      </c>
      <c r="C43" s="43"/>
      <c r="D43" s="43"/>
      <c r="E43" s="43">
        <v>23.664210000000001</v>
      </c>
      <c r="F43" s="43">
        <v>10.162000000000001</v>
      </c>
      <c r="G43" s="43"/>
      <c r="H43" s="43">
        <v>1.181</v>
      </c>
      <c r="I43" s="43"/>
      <c r="J43" s="43"/>
      <c r="K43" s="43"/>
      <c r="L43" s="43">
        <v>27.860099999999999</v>
      </c>
      <c r="M43" s="43">
        <v>15.293900000000001</v>
      </c>
      <c r="N43" s="43">
        <v>3.92</v>
      </c>
      <c r="O43" s="43">
        <v>34.814</v>
      </c>
      <c r="P43" s="43"/>
      <c r="Q43" s="43"/>
      <c r="R43" s="43">
        <v>51.171900000000001</v>
      </c>
      <c r="S43" s="43"/>
      <c r="T43" s="43">
        <v>34.49</v>
      </c>
      <c r="U43" s="43"/>
      <c r="V43" s="43">
        <v>9.4</v>
      </c>
      <c r="W43" s="43"/>
      <c r="X43" s="43">
        <v>27.16846</v>
      </c>
      <c r="Y43" s="43"/>
      <c r="Z43" s="43">
        <v>9.3118099999999995</v>
      </c>
      <c r="AA43" s="43"/>
      <c r="AB43" s="43"/>
      <c r="AC43" s="43"/>
      <c r="AD43" s="43"/>
      <c r="AE43" s="43">
        <v>4.38</v>
      </c>
      <c r="AF43" s="43">
        <v>0.9</v>
      </c>
      <c r="AG43" s="43"/>
      <c r="AH43" s="43"/>
      <c r="AI43" s="43"/>
      <c r="AJ43" s="43">
        <v>5.4161799999999998</v>
      </c>
      <c r="AK43" s="43">
        <v>13.377000000000001</v>
      </c>
      <c r="AL43" s="43">
        <v>4.1379999999999999</v>
      </c>
      <c r="AM43" s="43">
        <v>49.988729999999997</v>
      </c>
      <c r="AN43" s="43">
        <v>119.75532</v>
      </c>
      <c r="AO43" s="43">
        <v>24.9251</v>
      </c>
      <c r="AP43" s="43">
        <v>0.46</v>
      </c>
      <c r="AQ43" s="43">
        <v>172.87</v>
      </c>
      <c r="AR43" s="43"/>
      <c r="AS43" s="43">
        <v>35.188020000000002</v>
      </c>
      <c r="AT43" s="43">
        <v>29.684819999999998</v>
      </c>
      <c r="AU43" s="43"/>
      <c r="AV43" s="43">
        <v>132.09989999999999</v>
      </c>
      <c r="AW43" s="43">
        <v>33.468200000000003</v>
      </c>
      <c r="AX43" s="43"/>
      <c r="AY43" s="43"/>
      <c r="AZ43" s="43"/>
      <c r="BA43" s="43">
        <v>2.2000000000000002</v>
      </c>
      <c r="BB43" s="43"/>
      <c r="BC43" s="43">
        <v>48.437530000000002</v>
      </c>
      <c r="BD43" s="43"/>
      <c r="BE43" s="43">
        <v>18.8</v>
      </c>
      <c r="BF43" s="43"/>
      <c r="BG43" s="43"/>
      <c r="BH43" s="43"/>
      <c r="BI43" s="43">
        <v>16.801739999999999</v>
      </c>
      <c r="BJ43" s="43"/>
      <c r="BK43" s="43">
        <v>4.7768699999999997</v>
      </c>
      <c r="BL43" s="43"/>
      <c r="BM43" s="43"/>
      <c r="BN43" s="43">
        <v>22.164000000000001</v>
      </c>
      <c r="BO43" s="43">
        <v>2.31</v>
      </c>
      <c r="BP43" s="43">
        <v>142.47307000000001</v>
      </c>
      <c r="BQ43" s="43"/>
      <c r="BR43" s="43">
        <v>5.3009000000000004</v>
      </c>
      <c r="BS43" s="43">
        <v>101.20352</v>
      </c>
      <c r="BT43" s="43">
        <v>10.97227</v>
      </c>
      <c r="BU43" s="43"/>
      <c r="BV43" s="43"/>
      <c r="BW43" s="43">
        <v>3.6075599999999999</v>
      </c>
      <c r="BX43" s="43"/>
      <c r="BY43" s="43"/>
      <c r="BZ43" s="43">
        <v>85.154200000000003</v>
      </c>
      <c r="CA43" s="43">
        <v>3.1853699999999998</v>
      </c>
      <c r="CB43" s="43">
        <v>1.5071000000000001</v>
      </c>
      <c r="CC43" s="43">
        <v>0.67</v>
      </c>
      <c r="CD43" s="43">
        <v>21.385560000000002</v>
      </c>
      <c r="CE43" s="43">
        <v>433.21280999999999</v>
      </c>
      <c r="CF43" s="43">
        <v>10.1646</v>
      </c>
      <c r="CG43" s="43">
        <v>154.52379999999999</v>
      </c>
      <c r="CH43" s="43">
        <v>17.60547</v>
      </c>
      <c r="CI43" s="43"/>
      <c r="CJ43" s="43"/>
      <c r="CK43" s="43">
        <v>17.0824</v>
      </c>
      <c r="CL43" s="43">
        <v>4.8664300000000003</v>
      </c>
      <c r="CM43" s="43"/>
      <c r="CN43" s="43"/>
      <c r="CO43" s="43">
        <v>14.207940000000001</v>
      </c>
      <c r="CP43" s="43">
        <v>268.68</v>
      </c>
      <c r="CQ43" s="43"/>
      <c r="CR43" s="43">
        <v>30.797000000000001</v>
      </c>
      <c r="CS43" s="43"/>
      <c r="CT43" s="43">
        <v>30.042000000000002</v>
      </c>
    </row>
    <row r="44" spans="1:98" ht="15.6" x14ac:dyDescent="0.3">
      <c r="A44" s="1"/>
      <c r="B44" s="42" t="s">
        <v>828</v>
      </c>
      <c r="C44" s="43"/>
      <c r="D44" s="43"/>
      <c r="E44" s="43">
        <v>21.393509999999999</v>
      </c>
      <c r="F44" s="43">
        <v>9.8520000000000003</v>
      </c>
      <c r="G44" s="43"/>
      <c r="H44" s="43">
        <v>1.1639999999999999</v>
      </c>
      <c r="I44" s="43"/>
      <c r="J44" s="43"/>
      <c r="K44" s="43"/>
      <c r="L44" s="43">
        <v>28.128599999999999</v>
      </c>
      <c r="M44" s="43">
        <v>15.0684</v>
      </c>
      <c r="N44" s="43">
        <v>3.88</v>
      </c>
      <c r="O44" s="43">
        <v>34.94</v>
      </c>
      <c r="P44" s="43"/>
      <c r="Q44" s="43"/>
      <c r="R44" s="43">
        <v>52.914299999999997</v>
      </c>
      <c r="S44" s="43"/>
      <c r="T44" s="43">
        <v>9.0662000000000003</v>
      </c>
      <c r="U44" s="43"/>
      <c r="V44" s="43">
        <v>9.4</v>
      </c>
      <c r="W44" s="43"/>
      <c r="X44" s="43">
        <v>23.639479999999999</v>
      </c>
      <c r="Y44" s="43"/>
      <c r="Z44" s="43">
        <v>7.8091299999999997</v>
      </c>
      <c r="AA44" s="43"/>
      <c r="AB44" s="43"/>
      <c r="AC44" s="43"/>
      <c r="AD44" s="43"/>
      <c r="AE44" s="43">
        <v>4.399</v>
      </c>
      <c r="AF44" s="43">
        <v>0.9</v>
      </c>
      <c r="AG44" s="43"/>
      <c r="AH44" s="43"/>
      <c r="AI44" s="43"/>
      <c r="AJ44" s="43">
        <v>4.26905</v>
      </c>
      <c r="AK44" s="43">
        <v>10.557</v>
      </c>
      <c r="AL44" s="43">
        <v>4.0757000000000003</v>
      </c>
      <c r="AM44" s="43">
        <v>49.819569999999999</v>
      </c>
      <c r="AN44" s="43">
        <v>116.50779</v>
      </c>
      <c r="AO44" s="43">
        <v>23.350760000000001</v>
      </c>
      <c r="AP44" s="43">
        <v>0.11</v>
      </c>
      <c r="AQ44" s="43">
        <v>158.54</v>
      </c>
      <c r="AR44" s="43"/>
      <c r="AS44" s="43">
        <v>32.863900000000001</v>
      </c>
      <c r="AT44" s="43">
        <v>27.487829999999999</v>
      </c>
      <c r="AU44" s="43"/>
      <c r="AV44" s="43">
        <v>68.016400000000004</v>
      </c>
      <c r="AW44" s="43">
        <v>32.768999999999998</v>
      </c>
      <c r="AX44" s="43"/>
      <c r="AY44" s="43"/>
      <c r="AZ44" s="43"/>
      <c r="BA44" s="43">
        <v>2.4</v>
      </c>
      <c r="BB44" s="43"/>
      <c r="BC44" s="43">
        <v>31.812989999999999</v>
      </c>
      <c r="BD44" s="43"/>
      <c r="BE44" s="43">
        <v>18.8</v>
      </c>
      <c r="BF44" s="43"/>
      <c r="BG44" s="43"/>
      <c r="BH44" s="43"/>
      <c r="BI44" s="43">
        <v>16.464459999999999</v>
      </c>
      <c r="BJ44" s="43"/>
      <c r="BK44" s="43">
        <v>4.9849399999999999</v>
      </c>
      <c r="BL44" s="43"/>
      <c r="BM44" s="43"/>
      <c r="BN44" s="43">
        <v>4.5149999999999997</v>
      </c>
      <c r="BO44" s="43">
        <v>2.31</v>
      </c>
      <c r="BP44" s="43">
        <v>142.46154000000001</v>
      </c>
      <c r="BQ44" s="43"/>
      <c r="BR44" s="43">
        <v>5.3411999999999997</v>
      </c>
      <c r="BS44" s="43">
        <v>105.92156</v>
      </c>
      <c r="BT44" s="43">
        <v>8.4753900000000009</v>
      </c>
      <c r="BU44" s="43"/>
      <c r="BV44" s="43"/>
      <c r="BW44" s="43">
        <v>3.8024800000000001</v>
      </c>
      <c r="BX44" s="43"/>
      <c r="BY44" s="43"/>
      <c r="BZ44" s="43">
        <v>84.778999999999996</v>
      </c>
      <c r="CA44" s="43">
        <v>2.9940199999999999</v>
      </c>
      <c r="CB44" s="43">
        <v>1.4946999999999999</v>
      </c>
      <c r="CC44" s="43">
        <v>0.7</v>
      </c>
      <c r="CD44" s="43">
        <v>21.284210000000002</v>
      </c>
      <c r="CE44" s="43">
        <v>423.00895000000003</v>
      </c>
      <c r="CF44" s="43">
        <v>9.6946999999999992</v>
      </c>
      <c r="CG44" s="43">
        <v>153.3647</v>
      </c>
      <c r="CH44" s="43">
        <v>15.247680000000001</v>
      </c>
      <c r="CI44" s="43"/>
      <c r="CJ44" s="43"/>
      <c r="CK44" s="43">
        <v>16.5487</v>
      </c>
      <c r="CL44" s="43">
        <v>4.7723800000000001</v>
      </c>
      <c r="CM44" s="43"/>
      <c r="CN44" s="43"/>
      <c r="CO44" s="43">
        <v>13.46842</v>
      </c>
      <c r="CP44" s="43">
        <v>274.58</v>
      </c>
      <c r="CQ44" s="43"/>
      <c r="CR44" s="43">
        <v>24.233000000000001</v>
      </c>
      <c r="CS44" s="43"/>
      <c r="CT44" s="43">
        <v>25.332000000000001</v>
      </c>
    </row>
    <row r="45" spans="1:98" ht="15.6" x14ac:dyDescent="0.3">
      <c r="A45" s="1"/>
      <c r="B45" s="42" t="s">
        <v>829</v>
      </c>
      <c r="C45" s="43"/>
      <c r="D45" s="43"/>
      <c r="E45" s="43">
        <v>21.424669999999999</v>
      </c>
      <c r="F45" s="43">
        <v>9.8989999999999991</v>
      </c>
      <c r="G45" s="43"/>
      <c r="H45" s="43">
        <v>1.2170000000000001</v>
      </c>
      <c r="I45" s="43"/>
      <c r="J45" s="43"/>
      <c r="K45" s="43"/>
      <c r="L45" s="43">
        <v>25.569299999999998</v>
      </c>
      <c r="M45" s="43">
        <v>14.2217</v>
      </c>
      <c r="N45" s="43">
        <v>2.61</v>
      </c>
      <c r="O45" s="43">
        <v>34.844000000000001</v>
      </c>
      <c r="P45" s="43"/>
      <c r="Q45" s="43"/>
      <c r="R45" s="43">
        <v>53.287999999999997</v>
      </c>
      <c r="S45" s="43"/>
      <c r="T45" s="43">
        <v>6.9724000000000004</v>
      </c>
      <c r="U45" s="43"/>
      <c r="V45" s="43">
        <v>9.5</v>
      </c>
      <c r="W45" s="43"/>
      <c r="X45" s="43">
        <v>23.353560000000002</v>
      </c>
      <c r="Y45" s="43"/>
      <c r="Z45" s="43">
        <v>7.4571100000000001</v>
      </c>
      <c r="AA45" s="43"/>
      <c r="AB45" s="43"/>
      <c r="AC45" s="43"/>
      <c r="AD45" s="43"/>
      <c r="AE45" s="43">
        <v>4.383</v>
      </c>
      <c r="AF45" s="43">
        <v>1.2</v>
      </c>
      <c r="AG45" s="43"/>
      <c r="AH45" s="43"/>
      <c r="AI45" s="43"/>
      <c r="AJ45" s="43">
        <v>4.2895099999999999</v>
      </c>
      <c r="AK45" s="43">
        <v>11.045</v>
      </c>
      <c r="AL45" s="43">
        <v>4.2190000000000003</v>
      </c>
      <c r="AM45" s="43">
        <v>44.387999999999998</v>
      </c>
      <c r="AN45" s="43">
        <v>115.51376999999999</v>
      </c>
      <c r="AO45" s="43">
        <v>24.037680000000002</v>
      </c>
      <c r="AP45" s="43">
        <v>0.35</v>
      </c>
      <c r="AQ45" s="43">
        <v>118.44</v>
      </c>
      <c r="AR45" s="43"/>
      <c r="AS45" s="43">
        <v>27.64019</v>
      </c>
      <c r="AT45" s="43">
        <v>28.1722</v>
      </c>
      <c r="AU45" s="43"/>
      <c r="AV45" s="43">
        <v>59.280999999999999</v>
      </c>
      <c r="AW45" s="43">
        <v>32.588500000000003</v>
      </c>
      <c r="AX45" s="43"/>
      <c r="AY45" s="43"/>
      <c r="AZ45" s="43"/>
      <c r="BA45" s="43">
        <v>2.2000000000000002</v>
      </c>
      <c r="BB45" s="43"/>
      <c r="BC45" s="43">
        <v>31.52224</v>
      </c>
      <c r="BD45" s="43"/>
      <c r="BE45" s="43">
        <v>18.8</v>
      </c>
      <c r="BF45" s="43"/>
      <c r="BG45" s="43"/>
      <c r="BH45" s="43"/>
      <c r="BI45" s="43">
        <v>16.40438</v>
      </c>
      <c r="BJ45" s="43"/>
      <c r="BK45" s="43">
        <v>4.9690599999999998</v>
      </c>
      <c r="BL45" s="43"/>
      <c r="BM45" s="43"/>
      <c r="BN45" s="43">
        <v>4.7409999999999997</v>
      </c>
      <c r="BO45" s="43">
        <v>2.2400000000000002</v>
      </c>
      <c r="BP45" s="43">
        <v>141.03832</v>
      </c>
      <c r="BQ45" s="43"/>
      <c r="BR45" s="43">
        <v>5.2127999999999997</v>
      </c>
      <c r="BS45" s="43">
        <v>102.59178</v>
      </c>
      <c r="BT45" s="43">
        <v>7.5236700000000001</v>
      </c>
      <c r="BU45" s="43"/>
      <c r="BV45" s="43"/>
      <c r="BW45" s="43">
        <v>3.7406999999999999</v>
      </c>
      <c r="BX45" s="43"/>
      <c r="BY45" s="43"/>
      <c r="BZ45" s="43">
        <v>83.415099999999995</v>
      </c>
      <c r="CA45" s="43">
        <v>2.98366</v>
      </c>
      <c r="CB45" s="43">
        <v>1.4872000000000001</v>
      </c>
      <c r="CC45" s="43">
        <v>0.71</v>
      </c>
      <c r="CD45" s="43">
        <v>22.186419999999998</v>
      </c>
      <c r="CE45" s="43">
        <v>419.30419999999998</v>
      </c>
      <c r="CF45" s="43">
        <v>9.7603000000000009</v>
      </c>
      <c r="CG45" s="43">
        <v>156.2859</v>
      </c>
      <c r="CH45" s="43">
        <v>15.35177</v>
      </c>
      <c r="CI45" s="43"/>
      <c r="CJ45" s="43"/>
      <c r="CK45" s="43">
        <v>12.776</v>
      </c>
      <c r="CL45" s="43">
        <v>4.7768800000000002</v>
      </c>
      <c r="CM45" s="43"/>
      <c r="CN45" s="43"/>
      <c r="CO45" s="43">
        <v>12.47334</v>
      </c>
      <c r="CP45" s="43">
        <v>271.97000000000003</v>
      </c>
      <c r="CQ45" s="43"/>
      <c r="CR45" s="43">
        <v>24.071999999999999</v>
      </c>
      <c r="CS45" s="43"/>
      <c r="CT45" s="43">
        <v>15.214</v>
      </c>
    </row>
    <row r="46" spans="1:98" ht="15.6" x14ac:dyDescent="0.3">
      <c r="A46" s="1"/>
      <c r="B46" s="42" t="s">
        <v>830</v>
      </c>
      <c r="C46" s="43"/>
      <c r="D46" s="43"/>
      <c r="E46" s="43">
        <v>22.385870000000001</v>
      </c>
      <c r="F46" s="43">
        <v>10.551</v>
      </c>
      <c r="G46" s="43"/>
      <c r="H46" s="43">
        <v>1.125</v>
      </c>
      <c r="I46" s="43"/>
      <c r="J46" s="43"/>
      <c r="K46" s="43"/>
      <c r="L46" s="43">
        <v>25.622699999999998</v>
      </c>
      <c r="M46" s="43">
        <v>14.0289</v>
      </c>
      <c r="N46" s="43">
        <v>2.93</v>
      </c>
      <c r="O46" s="43">
        <v>35.101999999999997</v>
      </c>
      <c r="P46" s="43"/>
      <c r="Q46" s="43"/>
      <c r="R46" s="43">
        <v>52.866</v>
      </c>
      <c r="S46" s="43"/>
      <c r="T46" s="43">
        <v>5.1275000000000004</v>
      </c>
      <c r="U46" s="43"/>
      <c r="V46" s="43">
        <v>9.5</v>
      </c>
      <c r="W46" s="43"/>
      <c r="X46" s="43">
        <v>23.128029999999999</v>
      </c>
      <c r="Y46" s="43"/>
      <c r="Z46" s="43">
        <v>7.7905499999999996</v>
      </c>
      <c r="AA46" s="43"/>
      <c r="AB46" s="43"/>
      <c r="AC46" s="43"/>
      <c r="AD46" s="43"/>
      <c r="AE46" s="43">
        <v>4.1900000000000004</v>
      </c>
      <c r="AF46" s="43">
        <v>1.1000000000000001</v>
      </c>
      <c r="AG46" s="43"/>
      <c r="AH46" s="43"/>
      <c r="AI46" s="43"/>
      <c r="AJ46" s="43">
        <v>4.1899699999999998</v>
      </c>
      <c r="AK46" s="43">
        <v>10.334</v>
      </c>
      <c r="AL46" s="43">
        <v>4.2294</v>
      </c>
      <c r="AM46" s="43">
        <v>47.088810000000002</v>
      </c>
      <c r="AN46" s="43">
        <v>114.99683</v>
      </c>
      <c r="AO46" s="43">
        <v>26.918289999999999</v>
      </c>
      <c r="AP46" s="43">
        <v>0.46</v>
      </c>
      <c r="AQ46" s="43">
        <v>111.64</v>
      </c>
      <c r="AR46" s="43"/>
      <c r="AS46" s="43">
        <v>27.929449999999999</v>
      </c>
      <c r="AT46" s="43">
        <v>28.437390000000001</v>
      </c>
      <c r="AU46" s="43"/>
      <c r="AV46" s="43">
        <v>59.174199999999999</v>
      </c>
      <c r="AW46" s="43">
        <v>32.182400000000001</v>
      </c>
      <c r="AX46" s="43"/>
      <c r="AY46" s="43"/>
      <c r="AZ46" s="43"/>
      <c r="BA46" s="43">
        <v>2.4</v>
      </c>
      <c r="BB46" s="43"/>
      <c r="BC46" s="43">
        <v>31.529450000000001</v>
      </c>
      <c r="BD46" s="43"/>
      <c r="BE46" s="43">
        <v>18.8</v>
      </c>
      <c r="BF46" s="43"/>
      <c r="BG46" s="43"/>
      <c r="BH46" s="43"/>
      <c r="BI46" s="43">
        <v>16.527819999999998</v>
      </c>
      <c r="BJ46" s="43"/>
      <c r="BK46" s="43">
        <v>5.0164999999999997</v>
      </c>
      <c r="BL46" s="43"/>
      <c r="BM46" s="43"/>
      <c r="BN46" s="43">
        <v>4.2889999999999997</v>
      </c>
      <c r="BO46" s="43">
        <v>2.2400000000000002</v>
      </c>
      <c r="BP46" s="43">
        <v>140.80077</v>
      </c>
      <c r="BQ46" s="43"/>
      <c r="BR46" s="43">
        <v>5.3212999999999999</v>
      </c>
      <c r="BS46" s="43">
        <v>111.57799</v>
      </c>
      <c r="BT46" s="43">
        <v>7.6372400000000003</v>
      </c>
      <c r="BU46" s="43"/>
      <c r="BV46" s="43"/>
      <c r="BW46" s="43">
        <v>3.7400099999999998</v>
      </c>
      <c r="BX46" s="43"/>
      <c r="BY46" s="43"/>
      <c r="BZ46" s="43">
        <v>83.844700000000003</v>
      </c>
      <c r="CA46" s="43">
        <v>2.9982600000000001</v>
      </c>
      <c r="CB46" s="43">
        <v>1.4602999999999999</v>
      </c>
      <c r="CC46" s="43">
        <v>0.68</v>
      </c>
      <c r="CD46" s="43">
        <v>21.831630000000001</v>
      </c>
      <c r="CE46" s="43">
        <v>419.61502000000002</v>
      </c>
      <c r="CF46" s="43">
        <v>9.9147999999999996</v>
      </c>
      <c r="CG46" s="43">
        <v>151.20840000000001</v>
      </c>
      <c r="CH46" s="43">
        <v>15.58658</v>
      </c>
      <c r="CI46" s="43"/>
      <c r="CJ46" s="43"/>
      <c r="CK46" s="43">
        <v>13.354900000000001</v>
      </c>
      <c r="CL46" s="43">
        <v>4.8150700000000004</v>
      </c>
      <c r="CM46" s="43"/>
      <c r="CN46" s="43"/>
      <c r="CO46" s="43">
        <v>12.69258</v>
      </c>
      <c r="CP46" s="43">
        <v>265.89999999999998</v>
      </c>
      <c r="CQ46" s="43"/>
      <c r="CR46" s="43">
        <v>23.454999999999998</v>
      </c>
      <c r="CS46" s="43"/>
      <c r="CT46" s="43">
        <v>8.3610000000000007</v>
      </c>
    </row>
    <row r="47" spans="1:98" ht="15.6" x14ac:dyDescent="0.3">
      <c r="A47" s="1"/>
      <c r="B47" s="42" t="s">
        <v>831</v>
      </c>
      <c r="C47" s="43"/>
      <c r="D47" s="43"/>
      <c r="E47" s="43">
        <v>22.056899999999999</v>
      </c>
      <c r="F47" s="43">
        <v>11.26</v>
      </c>
      <c r="G47" s="43"/>
      <c r="H47" s="43">
        <v>1.17</v>
      </c>
      <c r="I47" s="43"/>
      <c r="J47" s="43"/>
      <c r="K47" s="43"/>
      <c r="L47" s="43">
        <v>25.717500000000001</v>
      </c>
      <c r="M47" s="43">
        <v>11.5517</v>
      </c>
      <c r="N47" s="43">
        <v>3.43</v>
      </c>
      <c r="O47" s="43">
        <v>35.89</v>
      </c>
      <c r="P47" s="43"/>
      <c r="Q47" s="43"/>
      <c r="R47" s="43">
        <v>52.628999999999998</v>
      </c>
      <c r="S47" s="43"/>
      <c r="T47" s="43">
        <v>7.1367000000000003</v>
      </c>
      <c r="U47" s="43"/>
      <c r="V47" s="43">
        <v>9.5</v>
      </c>
      <c r="W47" s="43"/>
      <c r="X47" s="43">
        <v>23.504909999999999</v>
      </c>
      <c r="Y47" s="43"/>
      <c r="Z47" s="43">
        <v>8.0949100000000005</v>
      </c>
      <c r="AA47" s="43"/>
      <c r="AB47" s="43"/>
      <c r="AC47" s="43"/>
      <c r="AD47" s="43"/>
      <c r="AE47" s="43">
        <v>4.1779999999999999</v>
      </c>
      <c r="AF47" s="43">
        <v>1.1000000000000001</v>
      </c>
      <c r="AG47" s="43"/>
      <c r="AH47" s="43"/>
      <c r="AI47" s="43"/>
      <c r="AJ47" s="43">
        <v>4.1270300000000004</v>
      </c>
      <c r="AK47" s="43">
        <v>10.54</v>
      </c>
      <c r="AL47" s="43">
        <v>4.1787999999999998</v>
      </c>
      <c r="AM47" s="43">
        <v>48.759250000000002</v>
      </c>
      <c r="AN47" s="43">
        <v>118.07</v>
      </c>
      <c r="AO47" s="43">
        <v>28.46237</v>
      </c>
      <c r="AP47" s="43">
        <v>0.37</v>
      </c>
      <c r="AQ47" s="43">
        <v>146.35</v>
      </c>
      <c r="AR47" s="43"/>
      <c r="AS47" s="43">
        <v>29.546980000000001</v>
      </c>
      <c r="AT47" s="43">
        <v>28.93524</v>
      </c>
      <c r="AU47" s="43"/>
      <c r="AV47" s="43">
        <v>59.1751</v>
      </c>
      <c r="AW47" s="43">
        <v>32.764899999999997</v>
      </c>
      <c r="AX47" s="43"/>
      <c r="AY47" s="43"/>
      <c r="AZ47" s="43"/>
      <c r="BA47" s="43">
        <v>2.2000000000000002</v>
      </c>
      <c r="BB47" s="43"/>
      <c r="BC47" s="43">
        <v>31.518889999999999</v>
      </c>
      <c r="BD47" s="43"/>
      <c r="BE47" s="43">
        <v>18.8</v>
      </c>
      <c r="BF47" s="43"/>
      <c r="BG47" s="43"/>
      <c r="BH47" s="43"/>
      <c r="BI47" s="43">
        <v>16.444590000000002</v>
      </c>
      <c r="BJ47" s="43"/>
      <c r="BK47" s="43">
        <v>5.2240099999999998</v>
      </c>
      <c r="BL47" s="43"/>
      <c r="BM47" s="43"/>
      <c r="BN47" s="43">
        <v>4.4939999999999998</v>
      </c>
      <c r="BO47" s="43">
        <v>2.21</v>
      </c>
      <c r="BP47" s="43">
        <v>143.63875999999999</v>
      </c>
      <c r="BQ47" s="43"/>
      <c r="BR47" s="43">
        <v>5.4096000000000002</v>
      </c>
      <c r="BS47" s="43">
        <v>110.10893</v>
      </c>
      <c r="BT47" s="43">
        <v>7.8280000000000003</v>
      </c>
      <c r="BU47" s="43"/>
      <c r="BV47" s="43"/>
      <c r="BW47" s="43">
        <v>3.69495</v>
      </c>
      <c r="BX47" s="43"/>
      <c r="BY47" s="43"/>
      <c r="BZ47" s="43">
        <v>84.966399999999993</v>
      </c>
      <c r="CA47" s="43">
        <v>2.9479000000000002</v>
      </c>
      <c r="CB47" s="43">
        <v>1.4380999999999999</v>
      </c>
      <c r="CC47" s="43">
        <v>0.73</v>
      </c>
      <c r="CD47" s="43">
        <v>22.001010000000001</v>
      </c>
      <c r="CE47" s="43">
        <v>415.69878999999997</v>
      </c>
      <c r="CF47" s="43">
        <v>10.1722</v>
      </c>
      <c r="CG47" s="43">
        <v>159.95679999999999</v>
      </c>
      <c r="CH47" s="43">
        <v>15.49213</v>
      </c>
      <c r="CI47" s="43"/>
      <c r="CJ47" s="43"/>
      <c r="CK47" s="43">
        <v>13.4558</v>
      </c>
      <c r="CL47" s="43">
        <v>4.7909199999999998</v>
      </c>
      <c r="CM47" s="43"/>
      <c r="CN47" s="43"/>
      <c r="CO47" s="43">
        <v>13.841559999999999</v>
      </c>
      <c r="CP47" s="43">
        <v>259.38</v>
      </c>
      <c r="CQ47" s="43"/>
      <c r="CR47" s="43">
        <v>23.59</v>
      </c>
      <c r="CS47" s="43"/>
      <c r="CT47" s="43">
        <v>8.5229999999999997</v>
      </c>
    </row>
    <row r="48" spans="1:98" ht="15.6" x14ac:dyDescent="0.3">
      <c r="A48" s="1"/>
      <c r="B48" s="42" t="s">
        <v>832</v>
      </c>
      <c r="C48" s="43"/>
      <c r="D48" s="43"/>
      <c r="E48" s="43">
        <v>27.034829999999999</v>
      </c>
      <c r="F48" s="43">
        <v>12.077999999999999</v>
      </c>
      <c r="G48" s="43"/>
      <c r="H48" s="43">
        <v>1.1890000000000001</v>
      </c>
      <c r="I48" s="43"/>
      <c r="J48" s="43"/>
      <c r="K48" s="43"/>
      <c r="L48" s="43">
        <v>25.112100000000002</v>
      </c>
      <c r="M48" s="43">
        <v>11.567500000000001</v>
      </c>
      <c r="N48" s="43">
        <v>3.76</v>
      </c>
      <c r="O48" s="43">
        <v>36.503999999999998</v>
      </c>
      <c r="P48" s="43"/>
      <c r="Q48" s="43"/>
      <c r="R48" s="43">
        <v>52.697000000000003</v>
      </c>
      <c r="S48" s="43"/>
      <c r="T48" s="43">
        <v>8.9989000000000008</v>
      </c>
      <c r="U48" s="43"/>
      <c r="V48" s="43">
        <v>9.5</v>
      </c>
      <c r="W48" s="43"/>
      <c r="X48" s="43">
        <v>23.117319999999999</v>
      </c>
      <c r="Y48" s="43"/>
      <c r="Z48" s="43">
        <v>8.0779399999999999</v>
      </c>
      <c r="AA48" s="43"/>
      <c r="AB48" s="43"/>
      <c r="AC48" s="43"/>
      <c r="AD48" s="43"/>
      <c r="AE48" s="43">
        <v>4.2560000000000002</v>
      </c>
      <c r="AF48" s="43">
        <v>1</v>
      </c>
      <c r="AG48" s="43"/>
      <c r="AH48" s="43"/>
      <c r="AI48" s="43"/>
      <c r="AJ48" s="43">
        <v>4.0911</v>
      </c>
      <c r="AK48" s="43">
        <v>11.276</v>
      </c>
      <c r="AL48" s="43">
        <v>4.0686999999999998</v>
      </c>
      <c r="AM48" s="43">
        <v>45.805810000000001</v>
      </c>
      <c r="AN48" s="43">
        <v>119.78695999999999</v>
      </c>
      <c r="AO48" s="43">
        <v>28.745470000000001</v>
      </c>
      <c r="AP48" s="43">
        <v>0.84</v>
      </c>
      <c r="AQ48" s="43">
        <v>161.02000000000001</v>
      </c>
      <c r="AR48" s="43"/>
      <c r="AS48" s="43">
        <v>33.344430000000003</v>
      </c>
      <c r="AT48" s="43">
        <v>31.193529999999999</v>
      </c>
      <c r="AU48" s="43"/>
      <c r="AV48" s="43">
        <v>59.241900000000001</v>
      </c>
      <c r="AW48" s="43">
        <v>33.305799999999998</v>
      </c>
      <c r="AX48" s="43"/>
      <c r="AY48" s="43"/>
      <c r="AZ48" s="43"/>
      <c r="BA48" s="43">
        <v>2.2999999999999998</v>
      </c>
      <c r="BB48" s="43"/>
      <c r="BC48" s="43">
        <v>31.44633</v>
      </c>
      <c r="BD48" s="43"/>
      <c r="BE48" s="43">
        <v>18.8</v>
      </c>
      <c r="BF48" s="43"/>
      <c r="BG48" s="43"/>
      <c r="BH48" s="43"/>
      <c r="BI48" s="43">
        <v>16.460840000000001</v>
      </c>
      <c r="BJ48" s="43"/>
      <c r="BK48" s="43">
        <v>5.11829</v>
      </c>
      <c r="BL48" s="43"/>
      <c r="BM48" s="43"/>
      <c r="BN48" s="43">
        <v>4.9980000000000002</v>
      </c>
      <c r="BO48" s="43">
        <v>2.21</v>
      </c>
      <c r="BP48" s="43">
        <v>143.99863999999999</v>
      </c>
      <c r="BQ48" s="43"/>
      <c r="BR48" s="43">
        <v>5.3116000000000003</v>
      </c>
      <c r="BS48" s="43">
        <v>110.63811</v>
      </c>
      <c r="BT48" s="43">
        <v>9.4162300000000005</v>
      </c>
      <c r="BU48" s="43"/>
      <c r="BV48" s="43"/>
      <c r="BW48" s="43">
        <v>4.0013500000000004</v>
      </c>
      <c r="BX48" s="43"/>
      <c r="BY48" s="43"/>
      <c r="BZ48" s="43">
        <v>85.579599999999999</v>
      </c>
      <c r="CA48" s="43">
        <v>2.96143</v>
      </c>
      <c r="CB48" s="43">
        <v>1.4239999999999999</v>
      </c>
      <c r="CC48" s="43">
        <v>0.67</v>
      </c>
      <c r="CD48" s="43">
        <v>21.62453</v>
      </c>
      <c r="CE48" s="43">
        <v>412.43142999999998</v>
      </c>
      <c r="CF48" s="43">
        <v>10.485099999999999</v>
      </c>
      <c r="CG48" s="43">
        <v>160.97890000000001</v>
      </c>
      <c r="CH48" s="43">
        <v>17.73405</v>
      </c>
      <c r="CI48" s="43"/>
      <c r="CJ48" s="43"/>
      <c r="CK48" s="43">
        <v>13.7323</v>
      </c>
      <c r="CL48" s="43">
        <v>5.0125700000000002</v>
      </c>
      <c r="CM48" s="43"/>
      <c r="CN48" s="43"/>
      <c r="CO48" s="43">
        <v>14.86862</v>
      </c>
      <c r="CP48" s="43">
        <v>268.05</v>
      </c>
      <c r="CQ48" s="43"/>
      <c r="CR48" s="43">
        <v>23.757999999999999</v>
      </c>
      <c r="CS48" s="43"/>
      <c r="CT48" s="43">
        <v>8.343</v>
      </c>
    </row>
    <row r="49" spans="1:98" ht="15.6" x14ac:dyDescent="0.3">
      <c r="A49" s="1"/>
      <c r="B49" s="42" t="s">
        <v>833</v>
      </c>
      <c r="C49" s="43"/>
      <c r="D49" s="43"/>
      <c r="E49" s="43">
        <v>27.453520000000001</v>
      </c>
      <c r="F49" s="43">
        <v>12.965</v>
      </c>
      <c r="G49" s="43"/>
      <c r="H49" s="43">
        <v>3.4670000000000001</v>
      </c>
      <c r="I49" s="43"/>
      <c r="J49" s="43"/>
      <c r="K49" s="43"/>
      <c r="L49" s="43">
        <v>27.735099999999999</v>
      </c>
      <c r="M49" s="43">
        <v>11.134600000000001</v>
      </c>
      <c r="N49" s="43">
        <v>3.79</v>
      </c>
      <c r="O49" s="43">
        <v>35.558</v>
      </c>
      <c r="P49" s="43"/>
      <c r="Q49" s="43"/>
      <c r="R49" s="43">
        <v>52.957000000000001</v>
      </c>
      <c r="S49" s="43"/>
      <c r="T49" s="43">
        <v>9.5836000000000006</v>
      </c>
      <c r="U49" s="43"/>
      <c r="V49" s="43">
        <v>9.5</v>
      </c>
      <c r="W49" s="43"/>
      <c r="X49" s="43">
        <v>23.61543</v>
      </c>
      <c r="Y49" s="43"/>
      <c r="Z49" s="43">
        <v>8.2266600000000007</v>
      </c>
      <c r="AA49" s="43"/>
      <c r="AB49" s="43"/>
      <c r="AC49" s="43"/>
      <c r="AD49" s="43"/>
      <c r="AE49" s="43">
        <v>4.2759999999999998</v>
      </c>
      <c r="AF49" s="43">
        <v>1.1000000000000001</v>
      </c>
      <c r="AG49" s="43"/>
      <c r="AH49" s="43"/>
      <c r="AI49" s="43"/>
      <c r="AJ49" s="43">
        <v>4.0739599999999996</v>
      </c>
      <c r="AK49" s="43">
        <v>14.414</v>
      </c>
      <c r="AL49" s="43">
        <v>4.1661000000000001</v>
      </c>
      <c r="AM49" s="43">
        <v>44.899430000000002</v>
      </c>
      <c r="AN49" s="43">
        <v>120.49772</v>
      </c>
      <c r="AO49" s="43">
        <v>28.35126</v>
      </c>
      <c r="AP49" s="43">
        <v>0.87</v>
      </c>
      <c r="AQ49" s="43">
        <v>164.8</v>
      </c>
      <c r="AR49" s="43"/>
      <c r="AS49" s="43">
        <v>35.553840000000001</v>
      </c>
      <c r="AT49" s="43">
        <v>30.675090000000001</v>
      </c>
      <c r="AU49" s="43"/>
      <c r="AV49" s="43">
        <v>69.240799999999993</v>
      </c>
      <c r="AW49" s="43">
        <v>35.279600000000002</v>
      </c>
      <c r="AX49" s="43"/>
      <c r="AY49" s="43"/>
      <c r="AZ49" s="43"/>
      <c r="BA49" s="43">
        <v>2.1</v>
      </c>
      <c r="BB49" s="43"/>
      <c r="BC49" s="43">
        <v>31.564209999999999</v>
      </c>
      <c r="BD49" s="43"/>
      <c r="BE49" s="43">
        <v>18.8</v>
      </c>
      <c r="BF49" s="43"/>
      <c r="BG49" s="43"/>
      <c r="BH49" s="43"/>
      <c r="BI49" s="43">
        <v>16.169319999999999</v>
      </c>
      <c r="BJ49" s="43"/>
      <c r="BK49" s="43">
        <v>5.0279999999999996</v>
      </c>
      <c r="BL49" s="43"/>
      <c r="BM49" s="43"/>
      <c r="BN49" s="43">
        <v>4.7469999999999999</v>
      </c>
      <c r="BO49" s="43">
        <v>2.17</v>
      </c>
      <c r="BP49" s="43">
        <v>146.59031999999999</v>
      </c>
      <c r="BQ49" s="43"/>
      <c r="BR49" s="43">
        <v>5.3910999999999998</v>
      </c>
      <c r="BS49" s="43">
        <v>109.19495999999999</v>
      </c>
      <c r="BT49" s="43">
        <v>10.82555</v>
      </c>
      <c r="BU49" s="43"/>
      <c r="BV49" s="43"/>
      <c r="BW49" s="43">
        <v>4.0848199999999997</v>
      </c>
      <c r="BX49" s="43"/>
      <c r="BY49" s="43"/>
      <c r="BZ49" s="43">
        <v>85.740099999999998</v>
      </c>
      <c r="CA49" s="43">
        <v>3.2180599999999999</v>
      </c>
      <c r="CB49" s="43">
        <v>1.4107000000000001</v>
      </c>
      <c r="CC49" s="43">
        <v>0.68</v>
      </c>
      <c r="CD49" s="43">
        <v>22.63711</v>
      </c>
      <c r="CE49" s="43">
        <v>406.43252000000001</v>
      </c>
      <c r="CF49" s="43">
        <v>10.6037</v>
      </c>
      <c r="CG49" s="43">
        <v>150.67939999999999</v>
      </c>
      <c r="CH49" s="43">
        <v>17.97269</v>
      </c>
      <c r="CI49" s="43"/>
      <c r="CJ49" s="43"/>
      <c r="CK49" s="43">
        <v>14.183400000000001</v>
      </c>
      <c r="CL49" s="43">
        <v>5.2434599999999998</v>
      </c>
      <c r="CM49" s="43"/>
      <c r="CN49" s="43"/>
      <c r="CO49" s="43">
        <v>16.165690000000001</v>
      </c>
      <c r="CP49" s="43">
        <v>272.29000000000002</v>
      </c>
      <c r="CQ49" s="43"/>
      <c r="CR49" s="43">
        <v>24.44</v>
      </c>
      <c r="CS49" s="43"/>
      <c r="CT49" s="43">
        <v>10.962999999999999</v>
      </c>
    </row>
    <row r="50" spans="1:98" ht="15.6" x14ac:dyDescent="0.3">
      <c r="A50" s="1"/>
      <c r="B50" s="42" t="s">
        <v>834</v>
      </c>
      <c r="C50" s="43"/>
      <c r="D50" s="43"/>
      <c r="E50" s="43">
        <v>32.374400000000001</v>
      </c>
      <c r="F50" s="43">
        <v>13.016</v>
      </c>
      <c r="G50" s="43"/>
      <c r="H50" s="43">
        <v>4.1639999999999997</v>
      </c>
      <c r="I50" s="43"/>
      <c r="J50" s="43"/>
      <c r="K50" s="43"/>
      <c r="L50" s="43">
        <v>28.2898</v>
      </c>
      <c r="M50" s="43">
        <v>11.2646</v>
      </c>
      <c r="N50" s="43">
        <v>4.2</v>
      </c>
      <c r="O50" s="43">
        <v>35.073999999999998</v>
      </c>
      <c r="P50" s="43"/>
      <c r="Q50" s="43"/>
      <c r="R50" s="43">
        <v>51.524299999999997</v>
      </c>
      <c r="S50" s="43"/>
      <c r="T50" s="43">
        <v>41.943800000000003</v>
      </c>
      <c r="U50" s="43"/>
      <c r="V50" s="43">
        <v>9.4</v>
      </c>
      <c r="W50" s="43"/>
      <c r="X50" s="43">
        <v>19.944389999999999</v>
      </c>
      <c r="Y50" s="43"/>
      <c r="Z50" s="43">
        <v>9.9290900000000004</v>
      </c>
      <c r="AA50" s="43"/>
      <c r="AB50" s="43"/>
      <c r="AC50" s="43"/>
      <c r="AD50" s="43"/>
      <c r="AE50" s="43">
        <v>4.4580000000000002</v>
      </c>
      <c r="AF50" s="43">
        <v>1.5</v>
      </c>
      <c r="AG50" s="43"/>
      <c r="AH50" s="43"/>
      <c r="AI50" s="43"/>
      <c r="AJ50" s="43">
        <v>4.2364699999999997</v>
      </c>
      <c r="AK50" s="43">
        <v>14.223000000000001</v>
      </c>
      <c r="AL50" s="43">
        <v>4.0944000000000003</v>
      </c>
      <c r="AM50" s="43">
        <v>44.689459999999997</v>
      </c>
      <c r="AN50" s="43">
        <v>119.46771</v>
      </c>
      <c r="AO50" s="43">
        <v>27.768930000000001</v>
      </c>
      <c r="AP50" s="43">
        <v>0.94</v>
      </c>
      <c r="AQ50" s="43">
        <v>165.41</v>
      </c>
      <c r="AR50" s="43"/>
      <c r="AS50" s="43">
        <v>35.947479999999999</v>
      </c>
      <c r="AT50" s="43">
        <v>31.00299</v>
      </c>
      <c r="AU50" s="43"/>
      <c r="AV50" s="43">
        <v>77.708600000000004</v>
      </c>
      <c r="AW50" s="43">
        <v>36.228400000000001</v>
      </c>
      <c r="AX50" s="43"/>
      <c r="AY50" s="43"/>
      <c r="AZ50" s="43"/>
      <c r="BA50" s="43">
        <v>2.2000000000000002</v>
      </c>
      <c r="BB50" s="43"/>
      <c r="BC50" s="43">
        <v>31.741589999999999</v>
      </c>
      <c r="BD50" s="43"/>
      <c r="BE50" s="43">
        <v>18.8</v>
      </c>
      <c r="BF50" s="43"/>
      <c r="BG50" s="43"/>
      <c r="BH50" s="43"/>
      <c r="BI50" s="43">
        <v>16.531389999999998</v>
      </c>
      <c r="BJ50" s="43"/>
      <c r="BK50" s="43">
        <v>5.1935700000000002</v>
      </c>
      <c r="BL50" s="43"/>
      <c r="BM50" s="43"/>
      <c r="BN50" s="43">
        <v>4.3630000000000004</v>
      </c>
      <c r="BO50" s="43">
        <v>2.21</v>
      </c>
      <c r="BP50" s="43">
        <v>143.93772000000001</v>
      </c>
      <c r="BQ50" s="43"/>
      <c r="BR50" s="43">
        <v>5.5182000000000002</v>
      </c>
      <c r="BS50" s="43">
        <v>110.30471</v>
      </c>
      <c r="BT50" s="43">
        <v>7.5192399999999999</v>
      </c>
      <c r="BU50" s="43"/>
      <c r="BV50" s="43"/>
      <c r="BW50" s="43">
        <v>4.1258100000000004</v>
      </c>
      <c r="BX50" s="43"/>
      <c r="BY50" s="43"/>
      <c r="BZ50" s="43">
        <v>85.506600000000006</v>
      </c>
      <c r="CA50" s="43">
        <v>3.3405100000000001</v>
      </c>
      <c r="CB50" s="43">
        <v>1.3657999999999999</v>
      </c>
      <c r="CC50" s="43">
        <v>0.68</v>
      </c>
      <c r="CD50" s="43">
        <v>24.00027</v>
      </c>
      <c r="CE50" s="43">
        <v>403.44637</v>
      </c>
      <c r="CF50" s="43">
        <v>10.690899999999999</v>
      </c>
      <c r="CG50" s="43">
        <v>155.23310000000001</v>
      </c>
      <c r="CH50" s="43">
        <v>17.561820000000001</v>
      </c>
      <c r="CI50" s="43"/>
      <c r="CJ50" s="43"/>
      <c r="CK50" s="43">
        <v>17.086099999999998</v>
      </c>
      <c r="CL50" s="43">
        <v>5.4070900000000002</v>
      </c>
      <c r="CM50" s="43"/>
      <c r="CN50" s="43"/>
      <c r="CO50" s="43">
        <v>15.64109</v>
      </c>
      <c r="CP50" s="43">
        <v>271.75</v>
      </c>
      <c r="CQ50" s="43"/>
      <c r="CR50" s="43">
        <v>24.469000000000001</v>
      </c>
      <c r="CS50" s="43"/>
      <c r="CT50" s="43">
        <v>26.663</v>
      </c>
    </row>
    <row r="51" spans="1:98" ht="15.6" x14ac:dyDescent="0.3">
      <c r="A51" s="1"/>
      <c r="B51" s="42" t="s">
        <v>835</v>
      </c>
      <c r="C51" s="43"/>
      <c r="D51" s="43"/>
      <c r="E51" s="43">
        <v>33.438479999999998</v>
      </c>
      <c r="F51" s="43">
        <v>12.659000000000001</v>
      </c>
      <c r="G51" s="43"/>
      <c r="H51" s="43">
        <v>4.3079999999999998</v>
      </c>
      <c r="I51" s="43"/>
      <c r="J51" s="43"/>
      <c r="K51" s="43"/>
      <c r="L51" s="43">
        <v>27.7517</v>
      </c>
      <c r="M51" s="43">
        <v>11.223100000000001</v>
      </c>
      <c r="N51" s="43">
        <v>3.56</v>
      </c>
      <c r="O51" s="43">
        <v>35.356000000000002</v>
      </c>
      <c r="P51" s="43"/>
      <c r="Q51" s="43"/>
      <c r="R51" s="43">
        <v>50.954000000000001</v>
      </c>
      <c r="S51" s="43"/>
      <c r="T51" s="43">
        <v>43.011299999999999</v>
      </c>
      <c r="U51" s="43"/>
      <c r="V51" s="43">
        <v>9.1999999999999993</v>
      </c>
      <c r="W51" s="43"/>
      <c r="X51" s="43">
        <v>23.11795</v>
      </c>
      <c r="Y51" s="43"/>
      <c r="Z51" s="43">
        <v>10.31912</v>
      </c>
      <c r="AA51" s="43"/>
      <c r="AB51" s="43"/>
      <c r="AC51" s="43"/>
      <c r="AD51" s="43"/>
      <c r="AE51" s="43">
        <v>4.4470000000000001</v>
      </c>
      <c r="AF51" s="43">
        <v>3.7</v>
      </c>
      <c r="AG51" s="43"/>
      <c r="AH51" s="43"/>
      <c r="AI51" s="43"/>
      <c r="AJ51" s="43">
        <v>4.23285</v>
      </c>
      <c r="AK51" s="43">
        <v>14.465999999999999</v>
      </c>
      <c r="AL51" s="43">
        <v>3.6749000000000001</v>
      </c>
      <c r="AM51" s="43">
        <v>46.452660000000002</v>
      </c>
      <c r="AN51" s="43">
        <v>120.85705</v>
      </c>
      <c r="AO51" s="43">
        <v>28.561669999999999</v>
      </c>
      <c r="AP51" s="43">
        <v>1.03</v>
      </c>
      <c r="AQ51" s="43">
        <v>164.66</v>
      </c>
      <c r="AR51" s="43"/>
      <c r="AS51" s="43">
        <v>34.883929999999999</v>
      </c>
      <c r="AT51" s="43">
        <v>31.06973</v>
      </c>
      <c r="AU51" s="43"/>
      <c r="AV51" s="43">
        <v>178.41390000000001</v>
      </c>
      <c r="AW51" s="43">
        <v>36.376199999999997</v>
      </c>
      <c r="AX51" s="43"/>
      <c r="AY51" s="43"/>
      <c r="AZ51" s="43"/>
      <c r="BA51" s="43">
        <v>2.2000000000000002</v>
      </c>
      <c r="BB51" s="43"/>
      <c r="BC51" s="43">
        <v>34.448340000000002</v>
      </c>
      <c r="BD51" s="43"/>
      <c r="BE51" s="43">
        <v>18.8</v>
      </c>
      <c r="BF51" s="43"/>
      <c r="BG51" s="43"/>
      <c r="BH51" s="43"/>
      <c r="BI51" s="43">
        <v>16.668410000000002</v>
      </c>
      <c r="BJ51" s="43"/>
      <c r="BK51" s="43">
        <v>5.18865</v>
      </c>
      <c r="BL51" s="43"/>
      <c r="BM51" s="43"/>
      <c r="BN51" s="43">
        <v>4.1859999999999999</v>
      </c>
      <c r="BO51" s="43">
        <v>2.13</v>
      </c>
      <c r="BP51" s="43">
        <v>145.72277</v>
      </c>
      <c r="BQ51" s="43"/>
      <c r="BR51" s="43">
        <v>5.4071999999999996</v>
      </c>
      <c r="BS51" s="43">
        <v>112.13215</v>
      </c>
      <c r="BT51" s="43">
        <v>9.2464200000000005</v>
      </c>
      <c r="BU51" s="43"/>
      <c r="BV51" s="43"/>
      <c r="BW51" s="43">
        <v>3.9547300000000001</v>
      </c>
      <c r="BX51" s="43"/>
      <c r="BY51" s="43"/>
      <c r="BZ51" s="43">
        <v>84.885599999999997</v>
      </c>
      <c r="CA51" s="43">
        <v>5.6561000000000003</v>
      </c>
      <c r="CB51" s="43">
        <v>1.2710999999999999</v>
      </c>
      <c r="CC51" s="43">
        <v>0.64</v>
      </c>
      <c r="CD51" s="43">
        <v>23.255490000000002</v>
      </c>
      <c r="CE51" s="43">
        <v>412.81875000000002</v>
      </c>
      <c r="CF51" s="43">
        <v>10.896800000000001</v>
      </c>
      <c r="CG51" s="43">
        <v>157.69980000000001</v>
      </c>
      <c r="CH51" s="43">
        <v>17.713039999999999</v>
      </c>
      <c r="CI51" s="43"/>
      <c r="CJ51" s="43"/>
      <c r="CK51" s="43">
        <v>17.772300000000001</v>
      </c>
      <c r="CL51" s="43">
        <v>5.2814500000000004</v>
      </c>
      <c r="CM51" s="43"/>
      <c r="CN51" s="43"/>
      <c r="CO51" s="43">
        <v>15.829420000000001</v>
      </c>
      <c r="CP51" s="43">
        <v>275.37</v>
      </c>
      <c r="CQ51" s="43"/>
      <c r="CR51" s="43">
        <v>24.806000000000001</v>
      </c>
      <c r="CS51" s="43"/>
      <c r="CT51" s="43">
        <v>28.053999999999998</v>
      </c>
    </row>
    <row r="52" spans="1:98" ht="15.6" x14ac:dyDescent="0.3">
      <c r="A52" s="1"/>
      <c r="B52" s="42" t="s">
        <v>836</v>
      </c>
      <c r="C52" s="43"/>
      <c r="D52" s="43"/>
      <c r="E52" s="43">
        <v>33.571060000000003</v>
      </c>
      <c r="F52" s="43">
        <v>12.706</v>
      </c>
      <c r="G52" s="43"/>
      <c r="H52" s="43">
        <v>4.2160000000000002</v>
      </c>
      <c r="I52" s="43"/>
      <c r="J52" s="43"/>
      <c r="K52" s="43"/>
      <c r="L52" s="43">
        <v>27.2715</v>
      </c>
      <c r="M52" s="43">
        <v>11.240399999999999</v>
      </c>
      <c r="N52" s="43">
        <v>2.67</v>
      </c>
      <c r="O52" s="43">
        <v>34.915999999999997</v>
      </c>
      <c r="P52" s="43"/>
      <c r="Q52" s="43"/>
      <c r="R52" s="43">
        <v>50.640999999999998</v>
      </c>
      <c r="S52" s="43"/>
      <c r="T52" s="43">
        <v>36.008099999999999</v>
      </c>
      <c r="U52" s="43"/>
      <c r="V52" s="43">
        <v>9</v>
      </c>
      <c r="W52" s="43"/>
      <c r="X52" s="43">
        <v>114.78919999999999</v>
      </c>
      <c r="Y52" s="43"/>
      <c r="Z52" s="43">
        <v>10.072950000000001</v>
      </c>
      <c r="AA52" s="43"/>
      <c r="AB52" s="43"/>
      <c r="AC52" s="43"/>
      <c r="AD52" s="43"/>
      <c r="AE52" s="43">
        <v>4.2130000000000001</v>
      </c>
      <c r="AF52" s="43">
        <v>5.7</v>
      </c>
      <c r="AG52" s="43"/>
      <c r="AH52" s="43"/>
      <c r="AI52" s="43"/>
      <c r="AJ52" s="43">
        <v>4.8772500000000001</v>
      </c>
      <c r="AK52" s="43">
        <v>14.395</v>
      </c>
      <c r="AL52" s="43">
        <v>2.7673000000000001</v>
      </c>
      <c r="AM52" s="43">
        <v>46.934800000000003</v>
      </c>
      <c r="AN52" s="43">
        <v>119.93125000000001</v>
      </c>
      <c r="AO52" s="43">
        <v>27.83287</v>
      </c>
      <c r="AP52" s="43">
        <v>1.1499999999999999</v>
      </c>
      <c r="AQ52" s="43">
        <v>165.17</v>
      </c>
      <c r="AR52" s="43"/>
      <c r="AS52" s="43">
        <v>35.992060000000002</v>
      </c>
      <c r="AT52" s="43">
        <v>33.099550000000001</v>
      </c>
      <c r="AU52" s="43"/>
      <c r="AV52" s="43">
        <v>175.28469999999999</v>
      </c>
      <c r="AW52" s="43">
        <v>36.588700000000003</v>
      </c>
      <c r="AX52" s="43"/>
      <c r="AY52" s="43"/>
      <c r="AZ52" s="43"/>
      <c r="BA52" s="43">
        <v>2.2000000000000002</v>
      </c>
      <c r="BB52" s="43"/>
      <c r="BC52" s="43">
        <v>53.243949999999998</v>
      </c>
      <c r="BD52" s="43"/>
      <c r="BE52" s="43">
        <v>18.8</v>
      </c>
      <c r="BF52" s="43"/>
      <c r="BG52" s="43"/>
      <c r="BH52" s="43"/>
      <c r="BI52" s="43">
        <v>16.640609999999999</v>
      </c>
      <c r="BJ52" s="43"/>
      <c r="BK52" s="43">
        <v>4.8028300000000002</v>
      </c>
      <c r="BL52" s="43"/>
      <c r="BM52" s="43"/>
      <c r="BN52" s="43">
        <v>24.321000000000002</v>
      </c>
      <c r="BO52" s="43">
        <v>2.17</v>
      </c>
      <c r="BP52" s="43">
        <v>147.09523999999999</v>
      </c>
      <c r="BQ52" s="43"/>
      <c r="BR52" s="43">
        <v>5.4622000000000002</v>
      </c>
      <c r="BS52" s="43">
        <v>110.76618999999999</v>
      </c>
      <c r="BT52" s="43">
        <v>12.0276</v>
      </c>
      <c r="BU52" s="43"/>
      <c r="BV52" s="43"/>
      <c r="BW52" s="43">
        <v>3.9614600000000002</v>
      </c>
      <c r="BX52" s="43"/>
      <c r="BY52" s="43"/>
      <c r="BZ52" s="43">
        <v>85.6006</v>
      </c>
      <c r="CA52" s="43">
        <v>6.8757400000000004</v>
      </c>
      <c r="CB52" s="43">
        <v>0.88449999999999995</v>
      </c>
      <c r="CC52" s="43">
        <v>0.62</v>
      </c>
      <c r="CD52" s="43">
        <v>24.213909999999998</v>
      </c>
      <c r="CE52" s="43">
        <v>405.20436000000001</v>
      </c>
      <c r="CF52" s="43">
        <v>11.244199999999999</v>
      </c>
      <c r="CG52" s="43">
        <v>155.2039</v>
      </c>
      <c r="CH52" s="43">
        <v>17.784739999999999</v>
      </c>
      <c r="CI52" s="43"/>
      <c r="CJ52" s="43"/>
      <c r="CK52" s="43">
        <v>19.097200000000001</v>
      </c>
      <c r="CL52" s="43">
        <v>5.3396499999999998</v>
      </c>
      <c r="CM52" s="43"/>
      <c r="CN52" s="43"/>
      <c r="CO52" s="43">
        <v>16.205179999999999</v>
      </c>
      <c r="CP52" s="43">
        <v>278.75</v>
      </c>
      <c r="CQ52" s="43"/>
      <c r="CR52" s="43">
        <v>34.314</v>
      </c>
      <c r="CS52" s="43"/>
      <c r="CT52" s="43">
        <v>24.890999999999998</v>
      </c>
    </row>
    <row r="53" spans="1:98" ht="15.6" x14ac:dyDescent="0.3">
      <c r="A53" s="1"/>
      <c r="B53" s="42" t="s">
        <v>837</v>
      </c>
      <c r="C53" s="43"/>
      <c r="D53" s="43"/>
      <c r="E53" s="43">
        <v>35.754579999999997</v>
      </c>
      <c r="F53" s="43">
        <v>12.496</v>
      </c>
      <c r="G53" s="43"/>
      <c r="H53" s="43">
        <v>4.2839999999999998</v>
      </c>
      <c r="I53" s="43"/>
      <c r="J53" s="43"/>
      <c r="K53" s="43"/>
      <c r="L53" s="43">
        <v>27.236699999999999</v>
      </c>
      <c r="M53" s="43">
        <v>10.997</v>
      </c>
      <c r="N53" s="43">
        <v>3.77</v>
      </c>
      <c r="O53" s="43">
        <v>34.752000000000002</v>
      </c>
      <c r="P53" s="43"/>
      <c r="Q53" s="43"/>
      <c r="R53" s="43">
        <v>51.52</v>
      </c>
      <c r="S53" s="43"/>
      <c r="T53" s="43">
        <v>44.619300000000003</v>
      </c>
      <c r="U53" s="43"/>
      <c r="V53" s="43">
        <v>8.8000000000000007</v>
      </c>
      <c r="W53" s="43"/>
      <c r="X53" s="43">
        <v>92.23724</v>
      </c>
      <c r="Y53" s="43"/>
      <c r="Z53" s="43">
        <v>9.8895900000000001</v>
      </c>
      <c r="AA53" s="43"/>
      <c r="AB53" s="43"/>
      <c r="AC53" s="43"/>
      <c r="AD53" s="43"/>
      <c r="AE53" s="43">
        <v>4.0869999999999997</v>
      </c>
      <c r="AF53" s="43">
        <v>6.8</v>
      </c>
      <c r="AG53" s="43"/>
      <c r="AH53" s="43"/>
      <c r="AI53" s="43"/>
      <c r="AJ53" s="43">
        <v>4.42605</v>
      </c>
      <c r="AK53" s="43">
        <v>14.456</v>
      </c>
      <c r="AL53" s="43">
        <v>2.2101999999999999</v>
      </c>
      <c r="AM53" s="43">
        <v>46.137410000000003</v>
      </c>
      <c r="AN53" s="43">
        <v>119.67391000000001</v>
      </c>
      <c r="AO53" s="43">
        <v>27.890149999999998</v>
      </c>
      <c r="AP53" s="43">
        <v>1.26</v>
      </c>
      <c r="AQ53" s="43">
        <v>166.09</v>
      </c>
      <c r="AR53" s="43"/>
      <c r="AS53" s="43">
        <v>35.932569999999998</v>
      </c>
      <c r="AT53" s="43">
        <v>33.53931</v>
      </c>
      <c r="AU53" s="43"/>
      <c r="AV53" s="43">
        <v>193.15530000000001</v>
      </c>
      <c r="AW53" s="43">
        <v>36.615499999999997</v>
      </c>
      <c r="AX53" s="43"/>
      <c r="AY53" s="43"/>
      <c r="AZ53" s="43"/>
      <c r="BA53" s="43">
        <v>2.2999999999999998</v>
      </c>
      <c r="BB53" s="43"/>
      <c r="BC53" s="43">
        <v>66.168289999999999</v>
      </c>
      <c r="BD53" s="43"/>
      <c r="BE53" s="43">
        <v>18.8</v>
      </c>
      <c r="BF53" s="43"/>
      <c r="BG53" s="43"/>
      <c r="BH53" s="43"/>
      <c r="BI53" s="43">
        <v>16.728159999999999</v>
      </c>
      <c r="BJ53" s="43"/>
      <c r="BK53" s="43">
        <v>4.72201</v>
      </c>
      <c r="BL53" s="43"/>
      <c r="BM53" s="43"/>
      <c r="BN53" s="43">
        <v>36.859000000000002</v>
      </c>
      <c r="BO53" s="43">
        <v>2.17</v>
      </c>
      <c r="BP53" s="43">
        <v>148.73589999999999</v>
      </c>
      <c r="BQ53" s="43"/>
      <c r="BR53" s="43">
        <v>5.3803999999999998</v>
      </c>
      <c r="BS53" s="43">
        <v>111.03892999999999</v>
      </c>
      <c r="BT53" s="43">
        <v>12.09104</v>
      </c>
      <c r="BU53" s="43"/>
      <c r="BV53" s="43"/>
      <c r="BW53" s="43">
        <v>3.9545699999999999</v>
      </c>
      <c r="BX53" s="43"/>
      <c r="BY53" s="43"/>
      <c r="BZ53" s="43">
        <v>86.134500000000003</v>
      </c>
      <c r="CA53" s="43">
        <v>19.430890000000002</v>
      </c>
      <c r="CB53" s="43">
        <v>0.64810000000000001</v>
      </c>
      <c r="CC53" s="43">
        <v>0.66</v>
      </c>
      <c r="CD53" s="43">
        <v>24.473020000000002</v>
      </c>
      <c r="CE53" s="43">
        <v>413.72946000000002</v>
      </c>
      <c r="CF53" s="43">
        <v>11.213100000000001</v>
      </c>
      <c r="CG53" s="43">
        <v>157.77529999999999</v>
      </c>
      <c r="CH53" s="43">
        <v>17.9146</v>
      </c>
      <c r="CI53" s="43"/>
      <c r="CJ53" s="43"/>
      <c r="CK53" s="43">
        <v>18.447299999999998</v>
      </c>
      <c r="CL53" s="43">
        <v>5.2238100000000003</v>
      </c>
      <c r="CM53" s="43"/>
      <c r="CN53" s="43"/>
      <c r="CO53" s="43">
        <v>16.277830000000002</v>
      </c>
      <c r="CP53" s="43">
        <v>275.86</v>
      </c>
      <c r="CQ53" s="43"/>
      <c r="CR53" s="43">
        <v>36.015999999999998</v>
      </c>
      <c r="CS53" s="43"/>
      <c r="CT53" s="43">
        <v>26.902999999999999</v>
      </c>
    </row>
    <row r="54" spans="1:98" ht="15.6" x14ac:dyDescent="0.3">
      <c r="A54" s="1"/>
      <c r="B54" s="42" t="s">
        <v>838</v>
      </c>
      <c r="C54" s="43"/>
      <c r="D54" s="43"/>
      <c r="E54" s="43">
        <v>39.677309999999999</v>
      </c>
      <c r="F54" s="43">
        <v>11.773</v>
      </c>
      <c r="G54" s="43"/>
      <c r="H54" s="43">
        <v>4.2279999999999998</v>
      </c>
      <c r="I54" s="43"/>
      <c r="J54" s="43"/>
      <c r="K54" s="43"/>
      <c r="L54" s="43">
        <v>26.869700000000002</v>
      </c>
      <c r="M54" s="43">
        <v>12.878299999999999</v>
      </c>
      <c r="N54" s="43">
        <v>4.1100000000000003</v>
      </c>
      <c r="O54" s="43">
        <v>34.048000000000002</v>
      </c>
      <c r="P54" s="43"/>
      <c r="Q54" s="43"/>
      <c r="R54" s="43">
        <v>51.4</v>
      </c>
      <c r="S54" s="43"/>
      <c r="T54" s="43">
        <v>40.537300000000002</v>
      </c>
      <c r="U54" s="43"/>
      <c r="V54" s="43">
        <v>8</v>
      </c>
      <c r="W54" s="43"/>
      <c r="X54" s="43">
        <v>115.96742999999999</v>
      </c>
      <c r="Y54" s="43"/>
      <c r="Z54" s="43">
        <v>9.7363400000000002</v>
      </c>
      <c r="AA54" s="43"/>
      <c r="AB54" s="43"/>
      <c r="AC54" s="43"/>
      <c r="AD54" s="43"/>
      <c r="AE54" s="43">
        <v>4.2519999999999998</v>
      </c>
      <c r="AF54" s="43">
        <v>5</v>
      </c>
      <c r="AG54" s="43"/>
      <c r="AH54" s="43"/>
      <c r="AI54" s="43"/>
      <c r="AJ54" s="43">
        <v>4.5418000000000003</v>
      </c>
      <c r="AK54" s="43">
        <v>14.68</v>
      </c>
      <c r="AL54" s="43">
        <v>1.7464999999999999</v>
      </c>
      <c r="AM54" s="43">
        <v>46.0623</v>
      </c>
      <c r="AN54" s="43">
        <v>118.75776999999999</v>
      </c>
      <c r="AO54" s="43">
        <v>28.548210000000001</v>
      </c>
      <c r="AP54" s="43">
        <v>1.2</v>
      </c>
      <c r="AQ54" s="43">
        <v>169.05</v>
      </c>
      <c r="AR54" s="43"/>
      <c r="AS54" s="43">
        <v>35.80641</v>
      </c>
      <c r="AT54" s="43">
        <v>33.0092</v>
      </c>
      <c r="AU54" s="43"/>
      <c r="AV54" s="43">
        <v>189.45949999999999</v>
      </c>
      <c r="AW54" s="43">
        <v>36.456000000000003</v>
      </c>
      <c r="AX54" s="43"/>
      <c r="AY54" s="43"/>
      <c r="AZ54" s="43"/>
      <c r="BA54" s="43">
        <v>2.1</v>
      </c>
      <c r="BB54" s="43"/>
      <c r="BC54" s="43">
        <v>68.437470000000005</v>
      </c>
      <c r="BD54" s="43"/>
      <c r="BE54" s="43">
        <v>18.8</v>
      </c>
      <c r="BF54" s="43"/>
      <c r="BG54" s="43"/>
      <c r="BH54" s="43"/>
      <c r="BI54" s="43">
        <v>16.633410000000001</v>
      </c>
      <c r="BJ54" s="43"/>
      <c r="BK54" s="43">
        <v>4.9100200000000003</v>
      </c>
      <c r="BL54" s="43"/>
      <c r="BM54" s="43"/>
      <c r="BN54" s="43">
        <v>37.845999999999997</v>
      </c>
      <c r="BO54" s="43">
        <v>1.66</v>
      </c>
      <c r="BP54" s="43">
        <v>147.48526000000001</v>
      </c>
      <c r="BQ54" s="43"/>
      <c r="BR54" s="43">
        <v>5.3681000000000001</v>
      </c>
      <c r="BS54" s="43">
        <v>104.67814</v>
      </c>
      <c r="BT54" s="43">
        <v>12.835889999999999</v>
      </c>
      <c r="BU54" s="43"/>
      <c r="BV54" s="43"/>
      <c r="BW54" s="43">
        <v>3.8564400000000001</v>
      </c>
      <c r="BX54" s="43"/>
      <c r="BY54" s="43"/>
      <c r="BZ54" s="43">
        <v>85.909199999999998</v>
      </c>
      <c r="CA54" s="43">
        <v>19.441030000000001</v>
      </c>
      <c r="CB54" s="43">
        <v>0.52200000000000002</v>
      </c>
      <c r="CC54" s="43">
        <v>0.59</v>
      </c>
      <c r="CD54" s="43">
        <v>24.119420000000002</v>
      </c>
      <c r="CE54" s="43">
        <v>417.96951000000001</v>
      </c>
      <c r="CF54" s="43">
        <v>11.1005</v>
      </c>
      <c r="CG54" s="43">
        <v>158.4923</v>
      </c>
      <c r="CH54" s="43">
        <v>17.896979999999999</v>
      </c>
      <c r="CI54" s="43"/>
      <c r="CJ54" s="43"/>
      <c r="CK54" s="43">
        <v>19.0153</v>
      </c>
      <c r="CL54" s="43">
        <v>5.2846500000000001</v>
      </c>
      <c r="CM54" s="43"/>
      <c r="CN54" s="43"/>
      <c r="CO54" s="43">
        <v>16.4069</v>
      </c>
      <c r="CP54" s="43">
        <v>274.24</v>
      </c>
      <c r="CQ54" s="43"/>
      <c r="CR54" s="43">
        <v>36.415999999999997</v>
      </c>
      <c r="CS54" s="43"/>
      <c r="CT54" s="43">
        <v>28.809000000000001</v>
      </c>
    </row>
    <row r="55" spans="1:98" ht="15.6" x14ac:dyDescent="0.3">
      <c r="A55" s="1"/>
      <c r="B55" s="42" t="s">
        <v>45</v>
      </c>
      <c r="C55" s="43"/>
      <c r="D55" s="43"/>
      <c r="E55" s="43">
        <v>40.337209999999999</v>
      </c>
      <c r="F55" s="43">
        <v>11.997</v>
      </c>
      <c r="G55" s="43"/>
      <c r="H55" s="43">
        <v>0</v>
      </c>
      <c r="I55" s="43"/>
      <c r="J55" s="43"/>
      <c r="K55" s="43"/>
      <c r="L55" s="43">
        <v>26.774999999999999</v>
      </c>
      <c r="M55" s="43">
        <v>13.725099999999999</v>
      </c>
      <c r="N55" s="43">
        <v>4.05</v>
      </c>
      <c r="O55" s="43">
        <v>34.061999999999998</v>
      </c>
      <c r="P55" s="43"/>
      <c r="Q55" s="43"/>
      <c r="R55" s="43">
        <v>51.326999999999998</v>
      </c>
      <c r="S55" s="43"/>
      <c r="T55" s="43">
        <v>41.855499999999999</v>
      </c>
      <c r="U55" s="43"/>
      <c r="V55" s="43">
        <v>7.6</v>
      </c>
      <c r="W55" s="43"/>
      <c r="X55" s="43">
        <v>145.85444000000001</v>
      </c>
      <c r="Y55" s="43"/>
      <c r="Z55" s="43">
        <v>9.7702600000000004</v>
      </c>
      <c r="AA55" s="43"/>
      <c r="AB55" s="43"/>
      <c r="AC55" s="43"/>
      <c r="AD55" s="43"/>
      <c r="AE55" s="43">
        <v>0</v>
      </c>
      <c r="AF55" s="43">
        <v>2.7</v>
      </c>
      <c r="AG55" s="43"/>
      <c r="AH55" s="43"/>
      <c r="AI55" s="43"/>
      <c r="AJ55" s="43">
        <v>5.2758599999999998</v>
      </c>
      <c r="AK55" s="43">
        <v>14.71</v>
      </c>
      <c r="AL55" s="43">
        <v>1.4785999999999999</v>
      </c>
      <c r="AM55" s="43">
        <v>48.738790000000002</v>
      </c>
      <c r="AN55" s="43">
        <v>120.10741</v>
      </c>
      <c r="AO55" s="43">
        <v>27.589770000000001</v>
      </c>
      <c r="AP55" s="43">
        <v>0.83</v>
      </c>
      <c r="AQ55" s="43">
        <v>168.78</v>
      </c>
      <c r="AR55" s="43"/>
      <c r="AS55" s="43">
        <v>36.271610000000003</v>
      </c>
      <c r="AT55" s="43">
        <v>33.079500000000003</v>
      </c>
      <c r="AU55" s="43"/>
      <c r="AV55" s="43">
        <v>188.95660000000001</v>
      </c>
      <c r="AW55" s="43">
        <v>36.262900000000002</v>
      </c>
      <c r="AX55" s="43"/>
      <c r="AY55" s="43"/>
      <c r="AZ55" s="43"/>
      <c r="BA55" s="43">
        <v>1.8</v>
      </c>
      <c r="BB55" s="43"/>
      <c r="BC55" s="43">
        <v>74.03116</v>
      </c>
      <c r="BD55" s="43"/>
      <c r="BE55" s="43">
        <v>18.8</v>
      </c>
      <c r="BF55" s="43"/>
      <c r="BG55" s="43"/>
      <c r="BH55" s="43"/>
      <c r="BI55" s="43">
        <v>16.41358</v>
      </c>
      <c r="BJ55" s="43"/>
      <c r="BK55" s="43">
        <v>4.8284399999999996</v>
      </c>
      <c r="BL55" s="43"/>
      <c r="BM55" s="43"/>
      <c r="BN55" s="43">
        <v>37.834000000000003</v>
      </c>
      <c r="BO55" s="43">
        <v>2.11</v>
      </c>
      <c r="BP55" s="43">
        <v>147.56368000000001</v>
      </c>
      <c r="BQ55" s="43"/>
      <c r="BR55" s="43">
        <v>5.4240000000000004</v>
      </c>
      <c r="BS55" s="43">
        <v>109.87206999999999</v>
      </c>
      <c r="BT55" s="43">
        <v>13.057169999999999</v>
      </c>
      <c r="BU55" s="43"/>
      <c r="BV55" s="43"/>
      <c r="BW55" s="43">
        <v>3.8369499999999999</v>
      </c>
      <c r="BX55" s="43"/>
      <c r="BY55" s="43"/>
      <c r="BZ55" s="43">
        <v>86.593199999999996</v>
      </c>
      <c r="CA55" s="43">
        <v>24.27976</v>
      </c>
      <c r="CB55" s="43">
        <v>0.44950000000000001</v>
      </c>
      <c r="CC55" s="43">
        <v>0.67</v>
      </c>
      <c r="CD55" s="43">
        <v>25.414370000000002</v>
      </c>
      <c r="CE55" s="43">
        <v>418.51792999999998</v>
      </c>
      <c r="CF55" s="43">
        <v>11.3682</v>
      </c>
      <c r="CG55" s="43">
        <v>155.79300000000001</v>
      </c>
      <c r="CH55" s="43">
        <v>17.853110000000001</v>
      </c>
      <c r="CI55" s="43"/>
      <c r="CJ55" s="43"/>
      <c r="CK55" s="43">
        <v>19.456</v>
      </c>
      <c r="CL55" s="43">
        <v>5.4262800000000002</v>
      </c>
      <c r="CM55" s="43"/>
      <c r="CN55" s="43"/>
      <c r="CO55" s="43">
        <v>16.247520000000002</v>
      </c>
      <c r="CP55" s="43">
        <v>272.67</v>
      </c>
      <c r="CQ55" s="43"/>
      <c r="CR55" s="43">
        <v>36.744999999999997</v>
      </c>
      <c r="CS55" s="43"/>
      <c r="CT55" s="43">
        <v>30.039000000000001</v>
      </c>
    </row>
    <row r="56" spans="1:98" ht="31.35" customHeight="1" x14ac:dyDescent="0.3">
      <c r="A56" s="1"/>
      <c r="B56" s="44" t="s">
        <v>929</v>
      </c>
      <c r="C56" s="45">
        <v>0</v>
      </c>
      <c r="D56" s="45">
        <v>0</v>
      </c>
      <c r="E56" s="45">
        <v>783.95174499999996</v>
      </c>
      <c r="F56" s="45">
        <v>285.79874999999998</v>
      </c>
      <c r="G56" s="45">
        <v>0</v>
      </c>
      <c r="H56" s="45">
        <v>86.033500000000004</v>
      </c>
      <c r="I56" s="45">
        <v>0</v>
      </c>
      <c r="J56" s="45">
        <v>0</v>
      </c>
      <c r="K56" s="45">
        <v>0</v>
      </c>
      <c r="L56" s="45">
        <v>650.91895</v>
      </c>
      <c r="M56" s="45">
        <v>310.85124999999999</v>
      </c>
      <c r="N56" s="45">
        <v>139.19</v>
      </c>
      <c r="O56" s="45">
        <v>773.22900000000004</v>
      </c>
      <c r="P56" s="45">
        <v>0</v>
      </c>
      <c r="Q56" s="45">
        <v>0</v>
      </c>
      <c r="R56" s="45">
        <v>1263.5741499999999</v>
      </c>
      <c r="S56" s="45">
        <v>0</v>
      </c>
      <c r="T56" s="45">
        <v>858.83230000000003</v>
      </c>
      <c r="U56" s="45">
        <v>0</v>
      </c>
      <c r="V56" s="45">
        <v>205.05</v>
      </c>
      <c r="W56" s="45">
        <v>0</v>
      </c>
      <c r="X56" s="45">
        <v>1528.8506950000001</v>
      </c>
      <c r="Y56" s="45">
        <v>0</v>
      </c>
      <c r="Z56" s="45">
        <v>217.19485499999999</v>
      </c>
      <c r="AA56" s="45">
        <v>0</v>
      </c>
      <c r="AB56" s="45">
        <v>0</v>
      </c>
      <c r="AC56" s="45">
        <v>0</v>
      </c>
      <c r="AD56" s="45">
        <v>0</v>
      </c>
      <c r="AE56" s="45">
        <v>100.70699999999999</v>
      </c>
      <c r="AF56" s="45">
        <v>70.150000000000006</v>
      </c>
      <c r="AG56" s="45">
        <v>0</v>
      </c>
      <c r="AH56" s="45">
        <v>0</v>
      </c>
      <c r="AI56" s="45">
        <v>0</v>
      </c>
      <c r="AJ56" s="45">
        <v>118.96792499999999</v>
      </c>
      <c r="AK56" s="45">
        <v>330.98399999999998</v>
      </c>
      <c r="AL56" s="45">
        <v>64.24615</v>
      </c>
      <c r="AM56" s="45">
        <v>1167.717515</v>
      </c>
      <c r="AN56" s="45">
        <v>2842.6064099999999</v>
      </c>
      <c r="AO56" s="45">
        <v>650.20174499999996</v>
      </c>
      <c r="AP56" s="45">
        <v>18.010000000000002</v>
      </c>
      <c r="AQ56" s="45">
        <v>3944.6</v>
      </c>
      <c r="AR56" s="45">
        <v>0</v>
      </c>
      <c r="AS56" s="45">
        <v>856.06778999999995</v>
      </c>
      <c r="AT56" s="45">
        <v>796.05214999999998</v>
      </c>
      <c r="AU56" s="45">
        <v>0</v>
      </c>
      <c r="AV56" s="45">
        <v>4116.0823</v>
      </c>
      <c r="AW56" s="45">
        <v>854.47329999999999</v>
      </c>
      <c r="AX56" s="45">
        <v>0</v>
      </c>
      <c r="AY56" s="45">
        <v>0</v>
      </c>
      <c r="AZ56" s="45">
        <v>0</v>
      </c>
      <c r="BA56" s="45">
        <v>51.83</v>
      </c>
      <c r="BB56" s="45">
        <v>0</v>
      </c>
      <c r="BC56" s="45">
        <v>1533.0682899999999</v>
      </c>
      <c r="BD56" s="45">
        <v>0</v>
      </c>
      <c r="BE56" s="45">
        <v>450.4</v>
      </c>
      <c r="BF56" s="45">
        <v>0</v>
      </c>
      <c r="BG56" s="45">
        <v>0</v>
      </c>
      <c r="BH56" s="45">
        <v>0</v>
      </c>
      <c r="BI56" s="45">
        <v>394.70330999999999</v>
      </c>
      <c r="BJ56" s="45">
        <v>0</v>
      </c>
      <c r="BK56" s="45">
        <v>120.560075</v>
      </c>
      <c r="BL56" s="45">
        <v>0</v>
      </c>
      <c r="BM56" s="45">
        <v>0</v>
      </c>
      <c r="BN56" s="45">
        <v>876.23599999999999</v>
      </c>
      <c r="BO56" s="45">
        <v>52.424999999999997</v>
      </c>
      <c r="BP56" s="45">
        <v>3413.6127900000001</v>
      </c>
      <c r="BQ56" s="45">
        <v>0</v>
      </c>
      <c r="BR56" s="45">
        <v>126.43174999999999</v>
      </c>
      <c r="BS56" s="45">
        <v>2636.357755</v>
      </c>
      <c r="BT56" s="45">
        <v>260.35786000000002</v>
      </c>
      <c r="BU56" s="45">
        <v>0</v>
      </c>
      <c r="BV56" s="45">
        <v>0</v>
      </c>
      <c r="BW56" s="45">
        <v>93.445804999999993</v>
      </c>
      <c r="BX56" s="45">
        <v>0</v>
      </c>
      <c r="BY56" s="45">
        <v>0</v>
      </c>
      <c r="BZ56" s="45">
        <v>1671.4713999999999</v>
      </c>
      <c r="CA56" s="45">
        <v>482.03687000000002</v>
      </c>
      <c r="CB56" s="45">
        <v>22.141850000000002</v>
      </c>
      <c r="CC56" s="45">
        <v>15.32</v>
      </c>
      <c r="CD56" s="45">
        <v>584.65204000000006</v>
      </c>
      <c r="CE56" s="45">
        <v>10055.710595</v>
      </c>
      <c r="CF56" s="45">
        <v>253.84585000000001</v>
      </c>
      <c r="CG56" s="45">
        <v>3747.8551000000002</v>
      </c>
      <c r="CH56" s="45">
        <v>409.90726999999998</v>
      </c>
      <c r="CI56" s="45">
        <v>0</v>
      </c>
      <c r="CJ56" s="45">
        <v>0</v>
      </c>
      <c r="CK56" s="45">
        <v>388.28494999999998</v>
      </c>
      <c r="CL56" s="45">
        <v>116.13352999999999</v>
      </c>
      <c r="CM56" s="45">
        <v>0</v>
      </c>
      <c r="CN56" s="45">
        <v>0</v>
      </c>
      <c r="CO56" s="45">
        <v>373.95328999999998</v>
      </c>
      <c r="CP56" s="45">
        <v>6613.2950000000001</v>
      </c>
      <c r="CQ56" s="45">
        <v>0</v>
      </c>
      <c r="CR56" s="45">
        <v>858.928</v>
      </c>
      <c r="CS56" s="45">
        <v>0</v>
      </c>
      <c r="CT56" s="45">
        <v>539.39300000000003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15"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934</v>
      </c>
      <c r="C5" s="1"/>
      <c r="D5" s="1"/>
      <c r="E5" s="1"/>
      <c r="F5" s="1"/>
      <c r="G5" s="1"/>
      <c r="H5" s="1"/>
      <c r="I5" s="1"/>
      <c r="J5" s="1"/>
      <c r="K5" s="1"/>
      <c r="L5" s="1"/>
      <c r="M5" s="1"/>
      <c r="N5" s="1"/>
      <c r="O5" s="1"/>
      <c r="P5" s="1"/>
      <c r="Q5" s="1"/>
      <c r="R5" s="1"/>
      <c r="S5" s="1"/>
      <c r="T5" s="1"/>
      <c r="U5" s="1"/>
      <c r="V5" s="1"/>
      <c r="W5" s="1"/>
      <c r="X5" s="1"/>
    </row>
    <row r="6" spans="1:24" ht="48" x14ac:dyDescent="0.3">
      <c r="A6" s="1"/>
      <c r="B6" s="37" t="s">
        <v>564</v>
      </c>
      <c r="C6" s="48" t="s">
        <v>935</v>
      </c>
      <c r="D6" s="48" t="s">
        <v>936</v>
      </c>
      <c r="E6" s="48" t="s">
        <v>937</v>
      </c>
      <c r="F6" s="48" t="s">
        <v>938</v>
      </c>
      <c r="G6" s="48" t="s">
        <v>3451</v>
      </c>
      <c r="H6" s="48" t="s">
        <v>3452</v>
      </c>
      <c r="I6" s="48" t="s">
        <v>3453</v>
      </c>
      <c r="J6" s="48" t="s">
        <v>3454</v>
      </c>
      <c r="K6" s="48" t="s">
        <v>3455</v>
      </c>
      <c r="L6" s="48" t="s">
        <v>939</v>
      </c>
      <c r="M6" s="48" t="s">
        <v>940</v>
      </c>
      <c r="N6" s="48" t="s">
        <v>941</v>
      </c>
      <c r="O6" s="48" t="s">
        <v>942</v>
      </c>
      <c r="P6" s="37" t="s">
        <v>943</v>
      </c>
      <c r="Q6" s="1"/>
      <c r="R6" s="1"/>
      <c r="S6" s="1"/>
      <c r="T6" s="1"/>
      <c r="U6" s="49" t="s">
        <v>3</v>
      </c>
      <c r="V6" s="49" t="s">
        <v>50</v>
      </c>
      <c r="W6" s="49" t="s">
        <v>944</v>
      </c>
      <c r="X6" s="49" t="s">
        <v>945</v>
      </c>
    </row>
    <row r="7" spans="1:24" x14ac:dyDescent="0.3">
      <c r="A7" s="1"/>
      <c r="B7" s="50" t="s">
        <v>792</v>
      </c>
      <c r="C7" s="51">
        <v>1141</v>
      </c>
      <c r="D7" s="51">
        <v>2234</v>
      </c>
      <c r="E7" s="51">
        <v>2661.5</v>
      </c>
      <c r="F7" s="51">
        <v>46.3</v>
      </c>
      <c r="G7" s="51"/>
      <c r="H7" s="51"/>
      <c r="I7" s="51"/>
      <c r="J7" s="51">
        <v>63.11</v>
      </c>
      <c r="K7" s="51"/>
      <c r="L7" s="51">
        <v>64.5</v>
      </c>
      <c r="M7" s="51">
        <v>5.2</v>
      </c>
      <c r="N7" s="51">
        <v>0</v>
      </c>
      <c r="O7" s="51">
        <v>535.92830000000004</v>
      </c>
      <c r="P7" s="51">
        <f>+SUM(C7:O7)</f>
        <v>6751.5383000000002</v>
      </c>
      <c r="Q7" s="1"/>
      <c r="R7" s="1"/>
      <c r="S7" s="1"/>
      <c r="T7" s="1"/>
      <c r="U7" s="210" t="s">
        <v>608</v>
      </c>
      <c r="V7" s="52" t="s">
        <v>946</v>
      </c>
      <c r="W7" s="53">
        <v>390.3</v>
      </c>
      <c r="X7" s="53" t="s">
        <v>947</v>
      </c>
    </row>
    <row r="8" spans="1:24" x14ac:dyDescent="0.3">
      <c r="A8" s="1"/>
      <c r="B8" s="54" t="s">
        <v>793</v>
      </c>
      <c r="C8" s="55">
        <v>1127.5</v>
      </c>
      <c r="D8" s="55">
        <v>2257.6999999999998</v>
      </c>
      <c r="E8" s="55">
        <v>2507.6999999999998</v>
      </c>
      <c r="F8" s="55">
        <v>46.6</v>
      </c>
      <c r="G8" s="55"/>
      <c r="H8" s="55"/>
      <c r="I8" s="55"/>
      <c r="J8" s="55">
        <v>63.67</v>
      </c>
      <c r="K8" s="55"/>
      <c r="L8" s="55">
        <v>62</v>
      </c>
      <c r="M8" s="55">
        <v>5.2</v>
      </c>
      <c r="N8" s="55">
        <v>0</v>
      </c>
      <c r="O8" s="55">
        <v>540.70276000000001</v>
      </c>
      <c r="P8" s="55">
        <f t="shared" ref="P8:P54" si="0">+SUM(C8:O8)</f>
        <v>6611.07276</v>
      </c>
      <c r="Q8" s="1"/>
      <c r="R8" s="1"/>
      <c r="S8" s="1"/>
      <c r="T8" s="1"/>
      <c r="U8" s="210" t="s">
        <v>609</v>
      </c>
      <c r="V8" s="52" t="s">
        <v>948</v>
      </c>
      <c r="W8" s="53">
        <v>64.849999999999994</v>
      </c>
      <c r="X8" s="53" t="s">
        <v>947</v>
      </c>
    </row>
    <row r="9" spans="1:24" x14ac:dyDescent="0.3">
      <c r="A9" s="1"/>
      <c r="B9" s="54" t="s">
        <v>794</v>
      </c>
      <c r="C9" s="55">
        <v>1126.5</v>
      </c>
      <c r="D9" s="55">
        <v>2112.9</v>
      </c>
      <c r="E9" s="55">
        <v>2549.6</v>
      </c>
      <c r="F9" s="55">
        <v>46.6</v>
      </c>
      <c r="G9" s="55"/>
      <c r="H9" s="55"/>
      <c r="I9" s="55"/>
      <c r="J9" s="55">
        <v>62.83</v>
      </c>
      <c r="K9" s="55"/>
      <c r="L9" s="55">
        <v>65</v>
      </c>
      <c r="M9" s="55">
        <v>5.2</v>
      </c>
      <c r="N9" s="55">
        <v>0</v>
      </c>
      <c r="O9" s="55">
        <v>563.00100999999995</v>
      </c>
      <c r="P9" s="55">
        <f t="shared" si="0"/>
        <v>6531.6310100000001</v>
      </c>
      <c r="Q9" s="1"/>
      <c r="R9" s="1"/>
      <c r="S9" s="1"/>
      <c r="T9" s="1"/>
      <c r="U9" s="210" t="s">
        <v>610</v>
      </c>
      <c r="V9" s="52" t="s">
        <v>949</v>
      </c>
      <c r="W9" s="53">
        <v>9.6</v>
      </c>
      <c r="X9" s="53" t="s">
        <v>947</v>
      </c>
    </row>
    <row r="10" spans="1:24" x14ac:dyDescent="0.3">
      <c r="A10" s="1"/>
      <c r="B10" s="54" t="s">
        <v>795</v>
      </c>
      <c r="C10" s="55">
        <v>1125.3</v>
      </c>
      <c r="D10" s="55">
        <v>2115.6</v>
      </c>
      <c r="E10" s="55">
        <v>2484.4</v>
      </c>
      <c r="F10" s="55">
        <v>46.3</v>
      </c>
      <c r="G10" s="55"/>
      <c r="H10" s="55"/>
      <c r="I10" s="55"/>
      <c r="J10" s="55">
        <v>63.14</v>
      </c>
      <c r="K10" s="55"/>
      <c r="L10" s="55">
        <v>63.9</v>
      </c>
      <c r="M10" s="55">
        <v>5.2</v>
      </c>
      <c r="N10" s="55">
        <v>0</v>
      </c>
      <c r="O10" s="55">
        <v>556.77400999999998</v>
      </c>
      <c r="P10" s="55">
        <f t="shared" si="0"/>
        <v>6460.6140099999993</v>
      </c>
      <c r="Q10" s="1"/>
      <c r="R10" s="1"/>
      <c r="S10" s="1"/>
      <c r="T10" s="1"/>
      <c r="U10" s="210" t="s">
        <v>47</v>
      </c>
      <c r="V10" s="52" t="s">
        <v>48</v>
      </c>
      <c r="W10" s="53" t="s">
        <v>947</v>
      </c>
      <c r="X10" s="53">
        <v>2148.85</v>
      </c>
    </row>
    <row r="11" spans="1:24" x14ac:dyDescent="0.3">
      <c r="A11" s="1"/>
      <c r="B11" s="54" t="s">
        <v>796</v>
      </c>
      <c r="C11" s="55">
        <v>1128.8</v>
      </c>
      <c r="D11" s="55">
        <v>2058.8000000000002</v>
      </c>
      <c r="E11" s="55">
        <v>2520.1999999999998</v>
      </c>
      <c r="F11" s="55">
        <v>0</v>
      </c>
      <c r="G11" s="55"/>
      <c r="H11" s="55"/>
      <c r="I11" s="55"/>
      <c r="J11" s="55">
        <v>63.44</v>
      </c>
      <c r="K11" s="55"/>
      <c r="L11" s="55">
        <v>64.8</v>
      </c>
      <c r="M11" s="55">
        <v>5.2</v>
      </c>
      <c r="N11" s="55">
        <v>0</v>
      </c>
      <c r="O11" s="55">
        <v>562.08900000000006</v>
      </c>
      <c r="P11" s="55">
        <f t="shared" si="0"/>
        <v>6403.3289999999997</v>
      </c>
      <c r="Q11" s="1"/>
      <c r="R11" s="1"/>
      <c r="S11" s="1"/>
      <c r="T11" s="1"/>
      <c r="U11" s="210" t="s">
        <v>582</v>
      </c>
      <c r="V11" s="52" t="s">
        <v>950</v>
      </c>
      <c r="W11" s="53">
        <v>451.2</v>
      </c>
      <c r="X11" s="53" t="s">
        <v>947</v>
      </c>
    </row>
    <row r="12" spans="1:24" x14ac:dyDescent="0.3">
      <c r="A12" s="1"/>
      <c r="B12" s="54" t="s">
        <v>797</v>
      </c>
      <c r="C12" s="55">
        <v>1127</v>
      </c>
      <c r="D12" s="55">
        <v>2142.9</v>
      </c>
      <c r="E12" s="55">
        <v>2444.1</v>
      </c>
      <c r="F12" s="55">
        <v>0</v>
      </c>
      <c r="G12" s="55"/>
      <c r="H12" s="55"/>
      <c r="I12" s="55"/>
      <c r="J12" s="55">
        <v>63.11</v>
      </c>
      <c r="K12" s="55"/>
      <c r="L12" s="55">
        <v>64.900000000000006</v>
      </c>
      <c r="M12" s="55">
        <v>5.2</v>
      </c>
      <c r="N12" s="55">
        <v>0</v>
      </c>
      <c r="O12" s="55">
        <v>510.46017999999998</v>
      </c>
      <c r="P12" s="55">
        <f t="shared" si="0"/>
        <v>6357.6701799999992</v>
      </c>
      <c r="Q12" s="1"/>
      <c r="R12" s="1"/>
      <c r="S12" s="1"/>
      <c r="T12" s="1"/>
      <c r="U12" s="210" t="s">
        <v>580</v>
      </c>
      <c r="V12" s="52" t="s">
        <v>951</v>
      </c>
      <c r="W12" s="53" t="s">
        <v>947</v>
      </c>
      <c r="X12" s="53">
        <v>3030.55</v>
      </c>
    </row>
    <row r="13" spans="1:24" x14ac:dyDescent="0.3">
      <c r="A13" s="1"/>
      <c r="B13" s="54" t="s">
        <v>798</v>
      </c>
      <c r="C13" s="55">
        <v>1134.8</v>
      </c>
      <c r="D13" s="55">
        <v>2065.1</v>
      </c>
      <c r="E13" s="55">
        <v>2521</v>
      </c>
      <c r="F13" s="55">
        <v>0</v>
      </c>
      <c r="G13" s="55"/>
      <c r="H13" s="55"/>
      <c r="I13" s="55"/>
      <c r="J13" s="55">
        <v>63.22</v>
      </c>
      <c r="K13" s="55"/>
      <c r="L13" s="55">
        <v>64.599999999999994</v>
      </c>
      <c r="M13" s="55">
        <v>5.2</v>
      </c>
      <c r="N13" s="55">
        <v>0</v>
      </c>
      <c r="O13" s="55">
        <v>497.76314000000002</v>
      </c>
      <c r="P13" s="55">
        <f t="shared" si="0"/>
        <v>6351.6831400000001</v>
      </c>
      <c r="Q13" s="1"/>
      <c r="R13" s="1"/>
      <c r="S13" s="1"/>
      <c r="T13" s="1"/>
      <c r="U13" s="210"/>
      <c r="V13" s="52" t="s">
        <v>952</v>
      </c>
      <c r="W13" s="53">
        <v>549.75</v>
      </c>
      <c r="X13" s="53" t="s">
        <v>947</v>
      </c>
    </row>
    <row r="14" spans="1:24" x14ac:dyDescent="0.3">
      <c r="A14" s="1"/>
      <c r="B14" s="56" t="s">
        <v>799</v>
      </c>
      <c r="C14" s="57">
        <v>1128.5999999999999</v>
      </c>
      <c r="D14" s="57">
        <v>2062</v>
      </c>
      <c r="E14" s="57">
        <v>2564.5</v>
      </c>
      <c r="F14" s="57">
        <v>0</v>
      </c>
      <c r="G14" s="57"/>
      <c r="H14" s="57"/>
      <c r="I14" s="57"/>
      <c r="J14" s="57">
        <v>62.78</v>
      </c>
      <c r="K14" s="57"/>
      <c r="L14" s="57">
        <v>63.1</v>
      </c>
      <c r="M14" s="57">
        <v>5.2</v>
      </c>
      <c r="N14" s="57">
        <v>0</v>
      </c>
      <c r="O14" s="57">
        <v>489.59089</v>
      </c>
      <c r="P14" s="57">
        <f t="shared" si="0"/>
        <v>6375.7708900000007</v>
      </c>
      <c r="Q14" s="1"/>
      <c r="R14" s="1"/>
      <c r="S14" s="1"/>
      <c r="T14" s="1"/>
      <c r="U14" s="210" t="s">
        <v>52</v>
      </c>
      <c r="V14" s="52" t="s">
        <v>953</v>
      </c>
      <c r="W14" s="53">
        <v>164.65</v>
      </c>
      <c r="X14" s="53" t="s">
        <v>947</v>
      </c>
    </row>
    <row r="15" spans="1:24" x14ac:dyDescent="0.3">
      <c r="A15" s="1"/>
      <c r="B15" s="50" t="s">
        <v>800</v>
      </c>
      <c r="C15" s="51">
        <v>1129.5999999999999</v>
      </c>
      <c r="D15" s="51">
        <v>2052.6</v>
      </c>
      <c r="E15" s="51">
        <v>2630.3</v>
      </c>
      <c r="F15" s="51">
        <v>0</v>
      </c>
      <c r="G15" s="51"/>
      <c r="H15" s="51"/>
      <c r="I15" s="51"/>
      <c r="J15" s="51">
        <v>63.47</v>
      </c>
      <c r="K15" s="51"/>
      <c r="L15" s="51">
        <v>64.2</v>
      </c>
      <c r="M15" s="51">
        <v>5.2</v>
      </c>
      <c r="N15" s="51">
        <v>0</v>
      </c>
      <c r="O15" s="51">
        <v>438.75869</v>
      </c>
      <c r="P15" s="51">
        <f t="shared" si="0"/>
        <v>6384.1286899999996</v>
      </c>
      <c r="Q15" s="1"/>
      <c r="R15" s="1"/>
      <c r="S15" s="1"/>
      <c r="T15" s="1"/>
      <c r="U15" s="210"/>
      <c r="V15" s="52" t="s">
        <v>954</v>
      </c>
      <c r="W15" s="53" t="s">
        <v>947</v>
      </c>
      <c r="X15" s="53">
        <v>298.95</v>
      </c>
    </row>
    <row r="16" spans="1:24" x14ac:dyDescent="0.3">
      <c r="A16" s="1"/>
      <c r="B16" s="54" t="s">
        <v>801</v>
      </c>
      <c r="C16" s="55">
        <v>1134.5999999999999</v>
      </c>
      <c r="D16" s="55">
        <v>2069.4</v>
      </c>
      <c r="E16" s="55">
        <v>2632.6</v>
      </c>
      <c r="F16" s="55">
        <v>0</v>
      </c>
      <c r="G16" s="55"/>
      <c r="H16" s="55"/>
      <c r="I16" s="55"/>
      <c r="J16" s="55">
        <v>63.37</v>
      </c>
      <c r="K16" s="55"/>
      <c r="L16" s="55">
        <v>62.8</v>
      </c>
      <c r="M16" s="55">
        <v>5.2</v>
      </c>
      <c r="N16" s="55">
        <v>1.26</v>
      </c>
      <c r="O16" s="55">
        <v>443.82936000000001</v>
      </c>
      <c r="P16" s="55">
        <f t="shared" si="0"/>
        <v>6413.0593600000002</v>
      </c>
      <c r="Q16" s="1"/>
      <c r="R16" s="1"/>
      <c r="S16" s="1"/>
      <c r="T16" s="1"/>
      <c r="U16" s="210"/>
      <c r="V16" s="52" t="s">
        <v>955</v>
      </c>
      <c r="W16" s="53" t="s">
        <v>947</v>
      </c>
      <c r="X16" s="53">
        <v>1918.55</v>
      </c>
    </row>
    <row r="17" spans="1:24" x14ac:dyDescent="0.3">
      <c r="A17" s="1"/>
      <c r="B17" s="54" t="s">
        <v>802</v>
      </c>
      <c r="C17" s="55">
        <v>1126.7</v>
      </c>
      <c r="D17" s="55">
        <v>2071.1999999999998</v>
      </c>
      <c r="E17" s="55">
        <v>2648</v>
      </c>
      <c r="F17" s="55">
        <v>0</v>
      </c>
      <c r="G17" s="55"/>
      <c r="H17" s="55"/>
      <c r="I17" s="55"/>
      <c r="J17" s="55">
        <v>63.239999999999995</v>
      </c>
      <c r="K17" s="55"/>
      <c r="L17" s="55">
        <v>63.5</v>
      </c>
      <c r="M17" s="55">
        <v>5.2</v>
      </c>
      <c r="N17" s="55">
        <v>50.99</v>
      </c>
      <c r="O17" s="55">
        <v>446.52260999999999</v>
      </c>
      <c r="P17" s="55">
        <f t="shared" si="0"/>
        <v>6475.352609999999</v>
      </c>
      <c r="Q17" s="1"/>
      <c r="R17" s="1"/>
      <c r="S17" s="1"/>
      <c r="T17" s="1"/>
      <c r="U17" s="210" t="s">
        <v>611</v>
      </c>
      <c r="V17" s="52" t="s">
        <v>956</v>
      </c>
      <c r="W17" s="53">
        <v>186.3</v>
      </c>
      <c r="X17" s="53" t="s">
        <v>947</v>
      </c>
    </row>
    <row r="18" spans="1:24" x14ac:dyDescent="0.3">
      <c r="A18" s="1"/>
      <c r="B18" s="54" t="s">
        <v>803</v>
      </c>
      <c r="C18" s="55">
        <v>1122.5999999999999</v>
      </c>
      <c r="D18" s="55">
        <v>2032.4</v>
      </c>
      <c r="E18" s="55">
        <v>2439.6</v>
      </c>
      <c r="F18" s="55">
        <v>0</v>
      </c>
      <c r="G18" s="55"/>
      <c r="H18" s="55"/>
      <c r="I18" s="55"/>
      <c r="J18" s="55">
        <v>63.239999999999995</v>
      </c>
      <c r="K18" s="55"/>
      <c r="L18" s="55">
        <v>63.4</v>
      </c>
      <c r="M18" s="55">
        <v>5.2</v>
      </c>
      <c r="N18" s="55">
        <v>286.63</v>
      </c>
      <c r="O18" s="55">
        <v>431.40089999999998</v>
      </c>
      <c r="P18" s="55">
        <f t="shared" si="0"/>
        <v>6444.4708999999993</v>
      </c>
      <c r="Q18" s="1"/>
      <c r="R18" s="1"/>
      <c r="S18" s="1"/>
      <c r="T18" s="1"/>
      <c r="U18" s="210"/>
      <c r="V18" s="52" t="s">
        <v>957</v>
      </c>
      <c r="W18" s="53">
        <v>273.45</v>
      </c>
      <c r="X18" s="53" t="s">
        <v>947</v>
      </c>
    </row>
    <row r="19" spans="1:24" x14ac:dyDescent="0.3">
      <c r="A19" s="1"/>
      <c r="B19" s="54" t="s">
        <v>804</v>
      </c>
      <c r="C19" s="55">
        <v>1123.4000000000001</v>
      </c>
      <c r="D19" s="55">
        <v>1986.9</v>
      </c>
      <c r="E19" s="55">
        <v>2467.6999999999998</v>
      </c>
      <c r="F19" s="55">
        <v>0</v>
      </c>
      <c r="G19" s="55"/>
      <c r="H19" s="55"/>
      <c r="I19" s="55"/>
      <c r="J19" s="55">
        <v>63.64</v>
      </c>
      <c r="K19" s="55"/>
      <c r="L19" s="55">
        <v>65</v>
      </c>
      <c r="M19" s="55">
        <v>5.2</v>
      </c>
      <c r="N19" s="55">
        <v>520.63</v>
      </c>
      <c r="O19" s="55">
        <v>454.21192000000002</v>
      </c>
      <c r="P19" s="55">
        <f t="shared" si="0"/>
        <v>6686.68192</v>
      </c>
      <c r="Q19" s="1"/>
      <c r="R19" s="1"/>
      <c r="S19" s="1"/>
      <c r="T19" s="1"/>
      <c r="U19" s="210"/>
      <c r="V19" s="52" t="s">
        <v>958</v>
      </c>
      <c r="W19" s="53">
        <v>386.65</v>
      </c>
      <c r="X19" s="53" t="s">
        <v>947</v>
      </c>
    </row>
    <row r="20" spans="1:24" x14ac:dyDescent="0.3">
      <c r="A20" s="1"/>
      <c r="B20" s="54" t="s">
        <v>805</v>
      </c>
      <c r="C20" s="55">
        <v>1130.7</v>
      </c>
      <c r="D20" s="55">
        <v>1959.4</v>
      </c>
      <c r="E20" s="55">
        <v>2550.6</v>
      </c>
      <c r="F20" s="55">
        <v>0</v>
      </c>
      <c r="G20" s="55"/>
      <c r="H20" s="55"/>
      <c r="I20" s="55"/>
      <c r="J20" s="55">
        <v>64.09</v>
      </c>
      <c r="K20" s="55"/>
      <c r="L20" s="55">
        <v>64.2</v>
      </c>
      <c r="M20" s="55">
        <v>5.2</v>
      </c>
      <c r="N20" s="55">
        <v>645.1</v>
      </c>
      <c r="O20" s="55">
        <v>436.24130000000002</v>
      </c>
      <c r="P20" s="55">
        <f t="shared" si="0"/>
        <v>6855.5313000000006</v>
      </c>
      <c r="Q20" s="1"/>
      <c r="R20" s="1"/>
      <c r="S20" s="1"/>
      <c r="T20" s="1"/>
      <c r="U20" s="210"/>
      <c r="V20" s="52" t="s">
        <v>959</v>
      </c>
      <c r="W20" s="53">
        <v>160.80000000000001</v>
      </c>
      <c r="X20" s="53" t="s">
        <v>947</v>
      </c>
    </row>
    <row r="21" spans="1:24" x14ac:dyDescent="0.3">
      <c r="A21" s="1"/>
      <c r="B21" s="54" t="s">
        <v>806</v>
      </c>
      <c r="C21" s="55">
        <v>1130</v>
      </c>
      <c r="D21" s="55">
        <v>1946</v>
      </c>
      <c r="E21" s="55">
        <v>2580.4</v>
      </c>
      <c r="F21" s="55">
        <v>0</v>
      </c>
      <c r="G21" s="55"/>
      <c r="H21" s="55"/>
      <c r="I21" s="55"/>
      <c r="J21" s="55">
        <v>63.59</v>
      </c>
      <c r="K21" s="55"/>
      <c r="L21" s="55">
        <v>63.5</v>
      </c>
      <c r="M21" s="55">
        <v>5.2</v>
      </c>
      <c r="N21" s="55">
        <v>793.05</v>
      </c>
      <c r="O21" s="55">
        <v>432.40521999999999</v>
      </c>
      <c r="P21" s="55">
        <f t="shared" si="0"/>
        <v>7014.1452199999994</v>
      </c>
      <c r="Q21" s="1"/>
      <c r="R21" s="1"/>
      <c r="S21" s="1"/>
      <c r="T21" s="1"/>
      <c r="U21" s="210" t="s">
        <v>576</v>
      </c>
      <c r="V21" s="52" t="s">
        <v>960</v>
      </c>
      <c r="W21" s="53">
        <v>4003.8</v>
      </c>
      <c r="X21" s="53" t="s">
        <v>947</v>
      </c>
    </row>
    <row r="22" spans="1:24" x14ac:dyDescent="0.3">
      <c r="A22" s="1"/>
      <c r="B22" s="56" t="s">
        <v>807</v>
      </c>
      <c r="C22" s="57">
        <v>1119.0999999999999</v>
      </c>
      <c r="D22" s="57">
        <v>1800.2</v>
      </c>
      <c r="E22" s="57">
        <v>2627.1</v>
      </c>
      <c r="F22" s="57">
        <v>0</v>
      </c>
      <c r="G22" s="57"/>
      <c r="H22" s="57"/>
      <c r="I22" s="57"/>
      <c r="J22" s="57">
        <v>63.29</v>
      </c>
      <c r="K22" s="57"/>
      <c r="L22" s="57">
        <v>63.2</v>
      </c>
      <c r="M22" s="57">
        <v>5.2</v>
      </c>
      <c r="N22" s="57">
        <v>832.59</v>
      </c>
      <c r="O22" s="57">
        <v>515.03188999999998</v>
      </c>
      <c r="P22" s="57">
        <f t="shared" si="0"/>
        <v>7025.7118899999996</v>
      </c>
      <c r="Q22" s="1"/>
      <c r="R22" s="1"/>
      <c r="S22" s="1"/>
      <c r="T22" s="1"/>
      <c r="U22" s="210" t="s">
        <v>216</v>
      </c>
      <c r="V22" s="52" t="s">
        <v>961</v>
      </c>
      <c r="W22" s="53" t="s">
        <v>947</v>
      </c>
      <c r="X22" s="53">
        <v>186.2</v>
      </c>
    </row>
    <row r="23" spans="1:24" x14ac:dyDescent="0.3">
      <c r="A23" s="1"/>
      <c r="B23" s="50" t="s">
        <v>808</v>
      </c>
      <c r="C23" s="51">
        <v>1152.9000000000001</v>
      </c>
      <c r="D23" s="51">
        <v>2085.1999999999998</v>
      </c>
      <c r="E23" s="51">
        <v>2611.6999999999998</v>
      </c>
      <c r="F23" s="51">
        <v>0</v>
      </c>
      <c r="G23" s="51"/>
      <c r="H23" s="51"/>
      <c r="I23" s="51"/>
      <c r="J23" s="51">
        <v>62.540000000000006</v>
      </c>
      <c r="K23" s="51"/>
      <c r="L23" s="51">
        <v>64.8</v>
      </c>
      <c r="M23" s="51">
        <v>3.3</v>
      </c>
      <c r="N23" s="51">
        <v>816.7</v>
      </c>
      <c r="O23" s="51">
        <v>547.52385000000004</v>
      </c>
      <c r="P23" s="51">
        <f t="shared" si="0"/>
        <v>7344.663849999999</v>
      </c>
      <c r="Q23" s="1"/>
      <c r="R23" s="1"/>
      <c r="S23" s="1"/>
      <c r="T23" s="1"/>
      <c r="U23" s="210"/>
      <c r="V23" s="52" t="s">
        <v>962</v>
      </c>
      <c r="W23" s="53" t="s">
        <v>947</v>
      </c>
      <c r="X23" s="53">
        <v>128</v>
      </c>
    </row>
    <row r="24" spans="1:24" x14ac:dyDescent="0.3">
      <c r="A24" s="1"/>
      <c r="B24" s="54" t="s">
        <v>809</v>
      </c>
      <c r="C24" s="55">
        <v>1125.9000000000001</v>
      </c>
      <c r="D24" s="55">
        <v>2277.3000000000002</v>
      </c>
      <c r="E24" s="55">
        <v>2511.3000000000002</v>
      </c>
      <c r="F24" s="55">
        <v>0</v>
      </c>
      <c r="G24" s="55"/>
      <c r="H24" s="55"/>
      <c r="I24" s="55"/>
      <c r="J24" s="55">
        <v>63.28</v>
      </c>
      <c r="K24" s="55"/>
      <c r="L24" s="55">
        <v>63.5</v>
      </c>
      <c r="M24" s="55">
        <v>3.3</v>
      </c>
      <c r="N24" s="55">
        <v>891.22</v>
      </c>
      <c r="O24" s="55">
        <v>589.05349999999999</v>
      </c>
      <c r="P24" s="55">
        <f t="shared" si="0"/>
        <v>7524.8535000000002</v>
      </c>
      <c r="Q24" s="1"/>
      <c r="R24" s="1"/>
      <c r="S24" s="1"/>
      <c r="T24" s="1"/>
      <c r="U24" s="210" t="s">
        <v>607</v>
      </c>
      <c r="V24" s="52" t="s">
        <v>963</v>
      </c>
      <c r="W24" s="53">
        <v>78.2</v>
      </c>
      <c r="X24" s="53" t="s">
        <v>947</v>
      </c>
    </row>
    <row r="25" spans="1:24" x14ac:dyDescent="0.3">
      <c r="A25" s="1"/>
      <c r="B25" s="54" t="s">
        <v>810</v>
      </c>
      <c r="C25" s="55">
        <v>1098.9000000000001</v>
      </c>
      <c r="D25" s="55">
        <v>2197.1999999999998</v>
      </c>
      <c r="E25" s="55">
        <v>2627.6</v>
      </c>
      <c r="F25" s="55">
        <v>0</v>
      </c>
      <c r="G25" s="55"/>
      <c r="H25" s="55"/>
      <c r="I25" s="55"/>
      <c r="J25" s="55">
        <v>63.230000000000004</v>
      </c>
      <c r="K25" s="55"/>
      <c r="L25" s="55">
        <v>63</v>
      </c>
      <c r="M25" s="55">
        <v>3.3</v>
      </c>
      <c r="N25" s="55">
        <v>925.77</v>
      </c>
      <c r="O25" s="55">
        <v>691.02029000000005</v>
      </c>
      <c r="P25" s="55">
        <f t="shared" si="0"/>
        <v>7670.0202900000004</v>
      </c>
      <c r="Q25" s="1"/>
      <c r="R25" s="1"/>
      <c r="S25" s="1"/>
      <c r="T25" s="1"/>
      <c r="U25" s="210" t="s">
        <v>57</v>
      </c>
      <c r="V25" s="52" t="s">
        <v>58</v>
      </c>
      <c r="W25" s="53" t="s">
        <v>947</v>
      </c>
      <c r="X25" s="53">
        <v>14668.8</v>
      </c>
    </row>
    <row r="26" spans="1:24" x14ac:dyDescent="0.3">
      <c r="A26" s="1"/>
      <c r="B26" s="54" t="s">
        <v>811</v>
      </c>
      <c r="C26" s="55">
        <v>1107.8</v>
      </c>
      <c r="D26" s="55">
        <v>2214.4</v>
      </c>
      <c r="E26" s="55">
        <v>2673.7</v>
      </c>
      <c r="F26" s="55">
        <v>0</v>
      </c>
      <c r="G26" s="55"/>
      <c r="H26" s="55"/>
      <c r="I26" s="55"/>
      <c r="J26" s="55">
        <v>62.45</v>
      </c>
      <c r="K26" s="55"/>
      <c r="L26" s="55">
        <v>62.9</v>
      </c>
      <c r="M26" s="55">
        <v>3.3</v>
      </c>
      <c r="N26" s="55">
        <v>891.08</v>
      </c>
      <c r="O26" s="55">
        <v>745.58312000000001</v>
      </c>
      <c r="P26" s="55">
        <f t="shared" si="0"/>
        <v>7761.2131199999994</v>
      </c>
      <c r="Q26" s="1"/>
      <c r="R26" s="1"/>
      <c r="S26" s="1"/>
      <c r="T26" s="1"/>
      <c r="U26" s="210"/>
      <c r="V26" s="52" t="s">
        <v>964</v>
      </c>
      <c r="W26" s="53">
        <v>5013.45</v>
      </c>
      <c r="X26" s="53" t="s">
        <v>947</v>
      </c>
    </row>
    <row r="27" spans="1:24" x14ac:dyDescent="0.3">
      <c r="A27" s="1"/>
      <c r="B27" s="54" t="s">
        <v>812</v>
      </c>
      <c r="C27" s="55">
        <v>1110.5</v>
      </c>
      <c r="D27" s="55">
        <v>2254.6999999999998</v>
      </c>
      <c r="E27" s="55">
        <v>2644.4</v>
      </c>
      <c r="F27" s="55">
        <v>0</v>
      </c>
      <c r="G27" s="55"/>
      <c r="H27" s="55"/>
      <c r="I27" s="55"/>
      <c r="J27" s="55">
        <v>62.849999999999994</v>
      </c>
      <c r="K27" s="55"/>
      <c r="L27" s="55">
        <v>62.2</v>
      </c>
      <c r="M27" s="55">
        <v>3.3</v>
      </c>
      <c r="N27" s="55">
        <v>909.76</v>
      </c>
      <c r="O27" s="55">
        <v>758.91445999999996</v>
      </c>
      <c r="P27" s="55">
        <f t="shared" si="0"/>
        <v>7806.6244600000009</v>
      </c>
      <c r="Q27" s="1"/>
      <c r="R27" s="1"/>
      <c r="S27" s="1"/>
      <c r="T27" s="1"/>
      <c r="U27" s="210" t="s">
        <v>596</v>
      </c>
      <c r="V27" s="52" t="s">
        <v>965</v>
      </c>
      <c r="W27" s="53">
        <v>61.6</v>
      </c>
      <c r="X27" s="53" t="s">
        <v>947</v>
      </c>
    </row>
    <row r="28" spans="1:24" x14ac:dyDescent="0.3">
      <c r="A28" s="1"/>
      <c r="B28" s="54" t="s">
        <v>813</v>
      </c>
      <c r="C28" s="55">
        <v>1106.5</v>
      </c>
      <c r="D28" s="55">
        <v>2200.6999999999998</v>
      </c>
      <c r="E28" s="55">
        <v>2854.2</v>
      </c>
      <c r="F28" s="55">
        <v>0</v>
      </c>
      <c r="G28" s="55"/>
      <c r="H28" s="55"/>
      <c r="I28" s="55"/>
      <c r="J28" s="55">
        <v>62.569999999999993</v>
      </c>
      <c r="K28" s="55"/>
      <c r="L28" s="55">
        <v>63</v>
      </c>
      <c r="M28" s="55">
        <v>3.3</v>
      </c>
      <c r="N28" s="55">
        <v>902.18</v>
      </c>
      <c r="O28" s="55">
        <v>749.91544999999996</v>
      </c>
      <c r="P28" s="55">
        <f t="shared" si="0"/>
        <v>7942.3654499999993</v>
      </c>
      <c r="Q28" s="1"/>
      <c r="R28" s="1"/>
      <c r="S28" s="1"/>
      <c r="T28" s="1"/>
      <c r="U28" s="210" t="s">
        <v>612</v>
      </c>
      <c r="V28" s="52" t="s">
        <v>966</v>
      </c>
      <c r="W28" s="53">
        <v>438.9</v>
      </c>
      <c r="X28" s="53" t="s">
        <v>947</v>
      </c>
    </row>
    <row r="29" spans="1:24" x14ac:dyDescent="0.3">
      <c r="A29" s="1"/>
      <c r="B29" s="54" t="s">
        <v>814</v>
      </c>
      <c r="C29" s="55">
        <v>1094.7</v>
      </c>
      <c r="D29" s="55">
        <v>2178.5</v>
      </c>
      <c r="E29" s="55">
        <v>2931.2</v>
      </c>
      <c r="F29" s="55">
        <v>0</v>
      </c>
      <c r="G29" s="55"/>
      <c r="H29" s="55"/>
      <c r="I29" s="55"/>
      <c r="J29" s="55">
        <v>62.71</v>
      </c>
      <c r="K29" s="55"/>
      <c r="L29" s="55">
        <v>63.7</v>
      </c>
      <c r="M29" s="55">
        <v>3.3</v>
      </c>
      <c r="N29" s="55">
        <v>865.4</v>
      </c>
      <c r="O29" s="55">
        <v>765.32312999999999</v>
      </c>
      <c r="P29" s="55">
        <f t="shared" si="0"/>
        <v>7964.8331299999991</v>
      </c>
      <c r="Q29" s="1"/>
      <c r="R29" s="1"/>
      <c r="S29" s="1"/>
      <c r="T29" s="1"/>
      <c r="U29" s="210" t="s">
        <v>597</v>
      </c>
      <c r="V29" s="52" t="s">
        <v>967</v>
      </c>
      <c r="W29" s="53">
        <v>487.8</v>
      </c>
      <c r="X29" s="53" t="s">
        <v>947</v>
      </c>
    </row>
    <row r="30" spans="1:24" x14ac:dyDescent="0.3">
      <c r="A30" s="1"/>
      <c r="B30" s="56" t="s">
        <v>815</v>
      </c>
      <c r="C30" s="57">
        <v>1088.9000000000001</v>
      </c>
      <c r="D30" s="57">
        <v>2164.3000000000002</v>
      </c>
      <c r="E30" s="57">
        <v>2854.2</v>
      </c>
      <c r="F30" s="57">
        <v>0</v>
      </c>
      <c r="G30" s="57"/>
      <c r="H30" s="57"/>
      <c r="I30" s="57"/>
      <c r="J30" s="57">
        <v>62.06</v>
      </c>
      <c r="K30" s="57"/>
      <c r="L30" s="57">
        <v>63.6</v>
      </c>
      <c r="M30" s="57">
        <v>3.3</v>
      </c>
      <c r="N30" s="57">
        <v>931.55</v>
      </c>
      <c r="O30" s="57">
        <v>776.06658000000004</v>
      </c>
      <c r="P30" s="57">
        <f t="shared" si="0"/>
        <v>7943.9765800000005</v>
      </c>
      <c r="Q30" s="1"/>
      <c r="R30" s="1"/>
      <c r="S30" s="1"/>
      <c r="T30" s="1"/>
      <c r="U30" s="210" t="s">
        <v>578</v>
      </c>
      <c r="V30" s="52" t="s">
        <v>968</v>
      </c>
      <c r="W30" s="53" t="s">
        <v>947</v>
      </c>
      <c r="X30" s="53">
        <v>2663.7</v>
      </c>
    </row>
    <row r="31" spans="1:24" x14ac:dyDescent="0.3">
      <c r="A31" s="1"/>
      <c r="B31" s="50" t="s">
        <v>816</v>
      </c>
      <c r="C31" s="51">
        <v>1080.4000000000001</v>
      </c>
      <c r="D31" s="51">
        <v>2127.6999999999998</v>
      </c>
      <c r="E31" s="51">
        <v>2897.7</v>
      </c>
      <c r="F31" s="51">
        <v>0</v>
      </c>
      <c r="G31" s="51"/>
      <c r="H31" s="51"/>
      <c r="I31" s="51"/>
      <c r="J31" s="51">
        <v>61.83</v>
      </c>
      <c r="K31" s="51"/>
      <c r="L31" s="51">
        <v>63.9</v>
      </c>
      <c r="M31" s="51">
        <v>3.3</v>
      </c>
      <c r="N31" s="51">
        <v>896.74</v>
      </c>
      <c r="O31" s="51">
        <v>782.31047999999998</v>
      </c>
      <c r="P31" s="51">
        <f t="shared" si="0"/>
        <v>7913.8804799999989</v>
      </c>
      <c r="Q31" s="1"/>
      <c r="R31" s="1"/>
      <c r="S31" s="1"/>
      <c r="T31" s="1"/>
      <c r="U31" s="210"/>
      <c r="V31" s="52" t="s">
        <v>969</v>
      </c>
      <c r="W31" s="53">
        <v>154.75</v>
      </c>
      <c r="X31" s="53" t="s">
        <v>947</v>
      </c>
    </row>
    <row r="32" spans="1:24" x14ac:dyDescent="0.3">
      <c r="A32" s="1"/>
      <c r="B32" s="54" t="s">
        <v>817</v>
      </c>
      <c r="C32" s="55">
        <v>1070.0999999999999</v>
      </c>
      <c r="D32" s="55">
        <v>2086.5</v>
      </c>
      <c r="E32" s="55">
        <v>2791.4</v>
      </c>
      <c r="F32" s="55">
        <v>0</v>
      </c>
      <c r="G32" s="55"/>
      <c r="H32" s="55"/>
      <c r="I32" s="55"/>
      <c r="J32" s="55">
        <v>62.59</v>
      </c>
      <c r="K32" s="55"/>
      <c r="L32" s="55">
        <v>63.5</v>
      </c>
      <c r="M32" s="55">
        <v>3.3</v>
      </c>
      <c r="N32" s="55">
        <v>926.45</v>
      </c>
      <c r="O32" s="55">
        <v>783.04785000000004</v>
      </c>
      <c r="P32" s="55">
        <f t="shared" si="0"/>
        <v>7786.8878500000001</v>
      </c>
      <c r="Q32" s="1"/>
      <c r="R32" s="1"/>
      <c r="S32" s="1"/>
      <c r="T32" s="1"/>
      <c r="U32" s="210" t="s">
        <v>970</v>
      </c>
      <c r="V32" s="52" t="s">
        <v>971</v>
      </c>
      <c r="W32" s="53" t="s">
        <v>947</v>
      </c>
      <c r="X32" s="53">
        <v>1659.05</v>
      </c>
    </row>
    <row r="33" spans="1:24" x14ac:dyDescent="0.3">
      <c r="A33" s="1"/>
      <c r="B33" s="54" t="s">
        <v>818</v>
      </c>
      <c r="C33" s="55">
        <v>1095.7</v>
      </c>
      <c r="D33" s="55">
        <v>2067.9</v>
      </c>
      <c r="E33" s="55">
        <v>2677.9</v>
      </c>
      <c r="F33" s="55">
        <v>0</v>
      </c>
      <c r="G33" s="55"/>
      <c r="H33" s="55"/>
      <c r="I33" s="55"/>
      <c r="J33" s="55">
        <v>62.649999999999991</v>
      </c>
      <c r="K33" s="55"/>
      <c r="L33" s="55">
        <v>63.2</v>
      </c>
      <c r="M33" s="55">
        <v>3.3</v>
      </c>
      <c r="N33" s="55">
        <v>928.3</v>
      </c>
      <c r="O33" s="55">
        <v>815.73793000000001</v>
      </c>
      <c r="P33" s="55">
        <f t="shared" si="0"/>
        <v>7714.6879300000001</v>
      </c>
      <c r="Q33" s="1"/>
      <c r="R33" s="1"/>
      <c r="S33" s="1"/>
      <c r="T33" s="1"/>
      <c r="U33" s="210" t="s">
        <v>598</v>
      </c>
      <c r="V33" s="52" t="s">
        <v>972</v>
      </c>
      <c r="W33" s="53">
        <v>480</v>
      </c>
      <c r="X33" s="53" t="s">
        <v>947</v>
      </c>
    </row>
    <row r="34" spans="1:24" x14ac:dyDescent="0.3">
      <c r="A34" s="1"/>
      <c r="B34" s="54" t="s">
        <v>819</v>
      </c>
      <c r="C34" s="55">
        <v>1094</v>
      </c>
      <c r="D34" s="55">
        <v>2062.6</v>
      </c>
      <c r="E34" s="55">
        <v>2774.6</v>
      </c>
      <c r="F34" s="55">
        <v>0</v>
      </c>
      <c r="G34" s="55"/>
      <c r="H34" s="55"/>
      <c r="I34" s="55"/>
      <c r="J34" s="55">
        <v>62.47</v>
      </c>
      <c r="K34" s="55"/>
      <c r="L34" s="55">
        <v>64</v>
      </c>
      <c r="M34" s="55">
        <v>3.3</v>
      </c>
      <c r="N34" s="55">
        <v>939.06</v>
      </c>
      <c r="O34" s="55">
        <v>812.67160000000001</v>
      </c>
      <c r="P34" s="55">
        <f t="shared" si="0"/>
        <v>7812.7016000000003</v>
      </c>
      <c r="Q34" s="1"/>
      <c r="R34" s="1"/>
      <c r="S34" s="1"/>
      <c r="T34" s="1"/>
      <c r="U34" s="210" t="s">
        <v>599</v>
      </c>
      <c r="V34" s="52" t="s">
        <v>973</v>
      </c>
      <c r="W34" s="53">
        <v>441.2</v>
      </c>
      <c r="X34" s="53" t="s">
        <v>947</v>
      </c>
    </row>
    <row r="35" spans="1:24" x14ac:dyDescent="0.3">
      <c r="A35" s="1"/>
      <c r="B35" s="54" t="s">
        <v>820</v>
      </c>
      <c r="C35" s="55">
        <v>1110.3</v>
      </c>
      <c r="D35" s="55">
        <v>2359.8000000000002</v>
      </c>
      <c r="E35" s="55">
        <v>2698.7</v>
      </c>
      <c r="F35" s="55">
        <v>0</v>
      </c>
      <c r="G35" s="55"/>
      <c r="H35" s="55"/>
      <c r="I35" s="55"/>
      <c r="J35" s="55">
        <v>62.78</v>
      </c>
      <c r="K35" s="55"/>
      <c r="L35" s="55">
        <v>63.6</v>
      </c>
      <c r="M35" s="55">
        <v>3.3</v>
      </c>
      <c r="N35" s="55">
        <v>929.02</v>
      </c>
      <c r="O35" s="55">
        <v>794.29219000000001</v>
      </c>
      <c r="P35" s="55">
        <f t="shared" si="0"/>
        <v>8021.7921900000001</v>
      </c>
      <c r="Q35" s="1"/>
      <c r="R35" s="1"/>
      <c r="S35" s="1"/>
      <c r="T35" s="1"/>
      <c r="U35" s="210" t="s">
        <v>67</v>
      </c>
      <c r="V35" s="52" t="s">
        <v>974</v>
      </c>
      <c r="W35" s="53" t="s">
        <v>947</v>
      </c>
      <c r="X35" s="53">
        <v>99.7</v>
      </c>
    </row>
    <row r="36" spans="1:24" x14ac:dyDescent="0.3">
      <c r="A36" s="1"/>
      <c r="B36" s="54" t="s">
        <v>821</v>
      </c>
      <c r="C36" s="55">
        <v>1098.5</v>
      </c>
      <c r="D36" s="55">
        <v>2495.6</v>
      </c>
      <c r="E36" s="55">
        <v>2612.6999999999998</v>
      </c>
      <c r="F36" s="55">
        <v>0</v>
      </c>
      <c r="G36" s="55"/>
      <c r="H36" s="55"/>
      <c r="I36" s="55"/>
      <c r="J36" s="55">
        <v>61.949999999999996</v>
      </c>
      <c r="K36" s="55"/>
      <c r="L36" s="55">
        <v>64.400000000000006</v>
      </c>
      <c r="M36" s="55">
        <v>3.3</v>
      </c>
      <c r="N36" s="55">
        <v>873.69</v>
      </c>
      <c r="O36" s="55">
        <v>784.88199999999995</v>
      </c>
      <c r="P36" s="55">
        <f t="shared" si="0"/>
        <v>7995.021999999999</v>
      </c>
      <c r="Q36" s="1"/>
      <c r="R36" s="1"/>
      <c r="S36" s="1"/>
      <c r="T36" s="1"/>
      <c r="U36" s="210"/>
      <c r="V36" s="52" t="s">
        <v>975</v>
      </c>
      <c r="W36" s="53" t="s">
        <v>947</v>
      </c>
      <c r="X36" s="53">
        <v>2139.25</v>
      </c>
    </row>
    <row r="37" spans="1:24" x14ac:dyDescent="0.3">
      <c r="A37" s="1"/>
      <c r="B37" s="54" t="s">
        <v>822</v>
      </c>
      <c r="C37" s="55">
        <v>1109.4000000000001</v>
      </c>
      <c r="D37" s="55">
        <v>2531.5</v>
      </c>
      <c r="E37" s="55">
        <v>2642.9</v>
      </c>
      <c r="F37" s="55">
        <v>0</v>
      </c>
      <c r="G37" s="55"/>
      <c r="H37" s="55"/>
      <c r="I37" s="55"/>
      <c r="J37" s="55">
        <v>61.85</v>
      </c>
      <c r="K37" s="55"/>
      <c r="L37" s="55">
        <v>62.5</v>
      </c>
      <c r="M37" s="55">
        <v>3.3</v>
      </c>
      <c r="N37" s="55">
        <v>662.63</v>
      </c>
      <c r="O37" s="55">
        <v>779.50343999999996</v>
      </c>
      <c r="P37" s="55">
        <f t="shared" si="0"/>
        <v>7853.5834400000003</v>
      </c>
      <c r="Q37" s="1"/>
      <c r="R37" s="1"/>
      <c r="S37" s="1"/>
      <c r="T37" s="1"/>
      <c r="U37" s="210" t="s">
        <v>614</v>
      </c>
      <c r="V37" s="52" t="s">
        <v>976</v>
      </c>
      <c r="W37" s="53">
        <v>491.95</v>
      </c>
      <c r="X37" s="53" t="s">
        <v>947</v>
      </c>
    </row>
    <row r="38" spans="1:24" x14ac:dyDescent="0.3">
      <c r="A38" s="1"/>
      <c r="B38" s="56" t="s">
        <v>823</v>
      </c>
      <c r="C38" s="57">
        <v>1099</v>
      </c>
      <c r="D38" s="57">
        <v>2408.1</v>
      </c>
      <c r="E38" s="57">
        <v>2677.6</v>
      </c>
      <c r="F38" s="57">
        <v>0</v>
      </c>
      <c r="G38" s="57"/>
      <c r="H38" s="57"/>
      <c r="I38" s="57"/>
      <c r="J38" s="57">
        <v>62.339999999999996</v>
      </c>
      <c r="K38" s="57"/>
      <c r="L38" s="57">
        <v>64.900000000000006</v>
      </c>
      <c r="M38" s="57">
        <v>3.3</v>
      </c>
      <c r="N38" s="57">
        <v>798.72</v>
      </c>
      <c r="O38" s="57">
        <v>806.17093999999997</v>
      </c>
      <c r="P38" s="57">
        <f t="shared" si="0"/>
        <v>7920.13094</v>
      </c>
      <c r="Q38" s="1"/>
      <c r="R38" s="1"/>
      <c r="S38" s="1"/>
      <c r="T38" s="1"/>
      <c r="U38" s="210"/>
      <c r="V38" s="52" t="s">
        <v>977</v>
      </c>
      <c r="W38" s="53">
        <v>141.80000000000001</v>
      </c>
      <c r="X38" s="53" t="s">
        <v>947</v>
      </c>
    </row>
    <row r="39" spans="1:24" x14ac:dyDescent="0.3">
      <c r="A39" s="1"/>
      <c r="B39" s="50" t="s">
        <v>824</v>
      </c>
      <c r="C39" s="51">
        <v>1109.4000000000001</v>
      </c>
      <c r="D39" s="51">
        <v>2682</v>
      </c>
      <c r="E39" s="51">
        <v>2579.4</v>
      </c>
      <c r="F39" s="51">
        <v>0</v>
      </c>
      <c r="G39" s="51"/>
      <c r="H39" s="51"/>
      <c r="I39" s="51"/>
      <c r="J39" s="51">
        <v>61.980000000000004</v>
      </c>
      <c r="K39" s="51"/>
      <c r="L39" s="51">
        <v>64</v>
      </c>
      <c r="M39" s="51">
        <v>4</v>
      </c>
      <c r="N39" s="51">
        <v>582.25</v>
      </c>
      <c r="O39" s="51">
        <v>820.27517999999998</v>
      </c>
      <c r="P39" s="51">
        <f t="shared" si="0"/>
        <v>7903.3051799999994</v>
      </c>
      <c r="Q39" s="1"/>
      <c r="R39" s="1"/>
      <c r="S39" s="1"/>
      <c r="T39" s="1"/>
      <c r="U39" s="210" t="s">
        <v>615</v>
      </c>
      <c r="V39" s="52" t="s">
        <v>978</v>
      </c>
      <c r="W39" s="53">
        <v>489.6</v>
      </c>
      <c r="X39" s="53" t="s">
        <v>947</v>
      </c>
    </row>
    <row r="40" spans="1:24" x14ac:dyDescent="0.3">
      <c r="A40" s="1"/>
      <c r="B40" s="54" t="s">
        <v>825</v>
      </c>
      <c r="C40" s="55">
        <v>1131.8</v>
      </c>
      <c r="D40" s="55">
        <v>2703.3</v>
      </c>
      <c r="E40" s="55">
        <v>2629.8</v>
      </c>
      <c r="F40" s="55">
        <v>0</v>
      </c>
      <c r="G40" s="55"/>
      <c r="H40" s="55"/>
      <c r="I40" s="55"/>
      <c r="J40" s="55">
        <v>62.070000000000007</v>
      </c>
      <c r="K40" s="55"/>
      <c r="L40" s="55">
        <v>57.2</v>
      </c>
      <c r="M40" s="55">
        <v>4</v>
      </c>
      <c r="N40" s="55">
        <v>351.79</v>
      </c>
      <c r="O40" s="55">
        <v>785.12256000000002</v>
      </c>
      <c r="P40" s="55">
        <f t="shared" si="0"/>
        <v>7725.0825599999998</v>
      </c>
      <c r="Q40" s="1"/>
      <c r="R40" s="1"/>
      <c r="S40" s="1"/>
      <c r="T40" s="1"/>
      <c r="U40" s="210"/>
      <c r="V40" s="52" t="s">
        <v>979</v>
      </c>
      <c r="W40" s="53">
        <v>489.6</v>
      </c>
      <c r="X40" s="53" t="s">
        <v>947</v>
      </c>
    </row>
    <row r="41" spans="1:24" x14ac:dyDescent="0.3">
      <c r="A41" s="1"/>
      <c r="B41" s="54" t="s">
        <v>826</v>
      </c>
      <c r="C41" s="55">
        <v>1119.5</v>
      </c>
      <c r="D41" s="55">
        <v>2858.8</v>
      </c>
      <c r="E41" s="55">
        <v>2667.7</v>
      </c>
      <c r="F41" s="55">
        <v>0</v>
      </c>
      <c r="G41" s="55"/>
      <c r="H41" s="55"/>
      <c r="I41" s="55"/>
      <c r="J41" s="55">
        <v>59.78</v>
      </c>
      <c r="K41" s="55"/>
      <c r="L41" s="55">
        <v>63.7</v>
      </c>
      <c r="M41" s="55">
        <v>4.0999999999999996</v>
      </c>
      <c r="N41" s="55">
        <v>108.67</v>
      </c>
      <c r="O41" s="55">
        <v>800.81087000000002</v>
      </c>
      <c r="P41" s="55">
        <f t="shared" si="0"/>
        <v>7683.0608700000003</v>
      </c>
      <c r="Q41" s="1"/>
      <c r="R41" s="1"/>
      <c r="S41" s="1"/>
      <c r="T41" s="1"/>
      <c r="U41" s="210"/>
      <c r="V41" s="52" t="s">
        <v>980</v>
      </c>
      <c r="W41" s="53">
        <v>480</v>
      </c>
      <c r="X41" s="53" t="s">
        <v>947</v>
      </c>
    </row>
    <row r="42" spans="1:24" x14ac:dyDescent="0.3">
      <c r="A42" s="1"/>
      <c r="B42" s="54" t="s">
        <v>827</v>
      </c>
      <c r="C42" s="55">
        <v>1127.3</v>
      </c>
      <c r="D42" s="55">
        <v>2847.7</v>
      </c>
      <c r="E42" s="55">
        <v>2589.3000000000002</v>
      </c>
      <c r="F42" s="55">
        <v>0</v>
      </c>
      <c r="G42" s="55"/>
      <c r="H42" s="55"/>
      <c r="I42" s="55"/>
      <c r="J42" s="55">
        <v>62.56</v>
      </c>
      <c r="K42" s="55"/>
      <c r="L42" s="55">
        <v>64.7</v>
      </c>
      <c r="M42" s="55">
        <v>5.0999999999999996</v>
      </c>
      <c r="N42" s="55">
        <v>3.3</v>
      </c>
      <c r="O42" s="55">
        <v>799.93044999999995</v>
      </c>
      <c r="P42" s="55">
        <f t="shared" si="0"/>
        <v>7499.8904500000008</v>
      </c>
      <c r="Q42" s="1"/>
      <c r="R42" s="1"/>
      <c r="S42" s="1"/>
      <c r="T42" s="1"/>
      <c r="U42" s="210"/>
      <c r="V42" s="52" t="s">
        <v>981</v>
      </c>
      <c r="W42" s="53">
        <v>174.95</v>
      </c>
      <c r="X42" s="53" t="s">
        <v>947</v>
      </c>
    </row>
    <row r="43" spans="1:24" x14ac:dyDescent="0.3">
      <c r="A43" s="1"/>
      <c r="B43" s="54" t="s">
        <v>828</v>
      </c>
      <c r="C43" s="55">
        <v>1157.3</v>
      </c>
      <c r="D43" s="55">
        <v>2916.7</v>
      </c>
      <c r="E43" s="55">
        <v>2700.5</v>
      </c>
      <c r="F43" s="55">
        <v>0</v>
      </c>
      <c r="G43" s="55"/>
      <c r="H43" s="55"/>
      <c r="I43" s="55"/>
      <c r="J43" s="55">
        <v>62.010000000000005</v>
      </c>
      <c r="K43" s="55"/>
      <c r="L43" s="55">
        <v>65.2</v>
      </c>
      <c r="M43" s="55">
        <v>5.0999999999999996</v>
      </c>
      <c r="N43" s="55">
        <v>0</v>
      </c>
      <c r="O43" s="55">
        <v>795.89580000000001</v>
      </c>
      <c r="P43" s="55">
        <f t="shared" si="0"/>
        <v>7702.7058000000006</v>
      </c>
      <c r="Q43" s="1"/>
      <c r="R43" s="1"/>
      <c r="S43" s="1"/>
      <c r="T43" s="1"/>
      <c r="U43" s="210" t="s">
        <v>600</v>
      </c>
      <c r="V43" s="52" t="s">
        <v>982</v>
      </c>
      <c r="W43" s="53">
        <v>82.55</v>
      </c>
      <c r="X43" s="53" t="s">
        <v>947</v>
      </c>
    </row>
    <row r="44" spans="1:24" x14ac:dyDescent="0.3">
      <c r="A44" s="1"/>
      <c r="B44" s="54" t="s">
        <v>829</v>
      </c>
      <c r="C44" s="55">
        <v>1148.9000000000001</v>
      </c>
      <c r="D44" s="55">
        <v>3026.2</v>
      </c>
      <c r="E44" s="55">
        <v>2738.9</v>
      </c>
      <c r="F44" s="55">
        <v>0</v>
      </c>
      <c r="G44" s="55"/>
      <c r="H44" s="55"/>
      <c r="I44" s="55"/>
      <c r="J44" s="55">
        <v>61.97</v>
      </c>
      <c r="K44" s="55"/>
      <c r="L44" s="55">
        <v>64.7</v>
      </c>
      <c r="M44" s="55">
        <v>5.2</v>
      </c>
      <c r="N44" s="55">
        <v>0</v>
      </c>
      <c r="O44" s="55">
        <v>833.40129999999999</v>
      </c>
      <c r="P44" s="55">
        <f t="shared" si="0"/>
        <v>7879.2713000000003</v>
      </c>
      <c r="Q44" s="1"/>
      <c r="R44" s="1"/>
      <c r="S44" s="1"/>
      <c r="T44" s="1"/>
      <c r="U44" s="210" t="s">
        <v>581</v>
      </c>
      <c r="V44" s="52" t="s">
        <v>983</v>
      </c>
      <c r="W44" s="53">
        <v>435.15</v>
      </c>
      <c r="X44" s="53" t="s">
        <v>947</v>
      </c>
    </row>
    <row r="45" spans="1:24" x14ac:dyDescent="0.3">
      <c r="A45" s="1"/>
      <c r="B45" s="54" t="s">
        <v>830</v>
      </c>
      <c r="C45" s="55">
        <v>1149.9000000000001</v>
      </c>
      <c r="D45" s="55">
        <v>3053.7</v>
      </c>
      <c r="E45" s="55">
        <v>2736.4</v>
      </c>
      <c r="F45" s="55">
        <v>0</v>
      </c>
      <c r="G45" s="55"/>
      <c r="H45" s="55"/>
      <c r="I45" s="55"/>
      <c r="J45" s="55">
        <v>62.32</v>
      </c>
      <c r="K45" s="55"/>
      <c r="L45" s="55">
        <v>61.8</v>
      </c>
      <c r="M45" s="55">
        <v>5.2</v>
      </c>
      <c r="N45" s="55">
        <v>0</v>
      </c>
      <c r="O45" s="55">
        <v>795.04480999999998</v>
      </c>
      <c r="P45" s="55">
        <f t="shared" si="0"/>
        <v>7864.36481</v>
      </c>
      <c r="Q45" s="1"/>
      <c r="R45" s="1"/>
      <c r="S45" s="1"/>
      <c r="T45" s="1"/>
      <c r="U45" s="210" t="s">
        <v>601</v>
      </c>
      <c r="V45" s="52" t="s">
        <v>984</v>
      </c>
      <c r="W45" s="53">
        <v>441</v>
      </c>
      <c r="X45" s="53" t="s">
        <v>947</v>
      </c>
    </row>
    <row r="46" spans="1:24" x14ac:dyDescent="0.3">
      <c r="A46" s="1"/>
      <c r="B46" s="56" t="s">
        <v>831</v>
      </c>
      <c r="C46" s="57">
        <v>1144.2</v>
      </c>
      <c r="D46" s="57">
        <v>3094.4</v>
      </c>
      <c r="E46" s="57">
        <v>2735.7</v>
      </c>
      <c r="F46" s="57">
        <v>0</v>
      </c>
      <c r="G46" s="57"/>
      <c r="H46" s="57"/>
      <c r="I46" s="57"/>
      <c r="J46" s="57">
        <v>62.49</v>
      </c>
      <c r="K46" s="57"/>
      <c r="L46" s="57">
        <v>63.1</v>
      </c>
      <c r="M46" s="57">
        <v>5.2</v>
      </c>
      <c r="N46" s="57">
        <v>0</v>
      </c>
      <c r="O46" s="57">
        <v>757.62251000000003</v>
      </c>
      <c r="P46" s="57">
        <f t="shared" si="0"/>
        <v>7862.7125100000003</v>
      </c>
      <c r="Q46" s="1"/>
      <c r="R46" s="1"/>
      <c r="S46" s="1"/>
      <c r="T46" s="1"/>
      <c r="U46" s="210" t="s">
        <v>574</v>
      </c>
      <c r="V46" s="52" t="s">
        <v>985</v>
      </c>
      <c r="W46" s="53" t="s">
        <v>947</v>
      </c>
      <c r="X46" s="53">
        <v>4870.6499999999996</v>
      </c>
    </row>
    <row r="47" spans="1:24" x14ac:dyDescent="0.3">
      <c r="A47" s="1"/>
      <c r="B47" s="50" t="s">
        <v>832</v>
      </c>
      <c r="C47" s="51">
        <v>1145.5999999999999</v>
      </c>
      <c r="D47" s="51">
        <v>3122</v>
      </c>
      <c r="E47" s="51">
        <v>2656.8</v>
      </c>
      <c r="F47" s="51">
        <v>0</v>
      </c>
      <c r="G47" s="51"/>
      <c r="H47" s="51"/>
      <c r="I47" s="51"/>
      <c r="J47" s="51">
        <v>62.120000000000005</v>
      </c>
      <c r="K47" s="51"/>
      <c r="L47" s="51">
        <v>65.400000000000006</v>
      </c>
      <c r="M47" s="51">
        <v>5.2</v>
      </c>
      <c r="N47" s="51">
        <v>0</v>
      </c>
      <c r="O47" s="51">
        <v>743.14716999999996</v>
      </c>
      <c r="P47" s="51">
        <f t="shared" si="0"/>
        <v>7800.2671700000001</v>
      </c>
      <c r="Q47" s="1"/>
      <c r="R47" s="1"/>
      <c r="S47" s="1"/>
      <c r="T47" s="1"/>
      <c r="U47" s="210" t="s">
        <v>583</v>
      </c>
      <c r="V47" s="52" t="s">
        <v>986</v>
      </c>
      <c r="W47" s="53">
        <v>2167</v>
      </c>
      <c r="X47" s="53" t="s">
        <v>947</v>
      </c>
    </row>
    <row r="48" spans="1:24" x14ac:dyDescent="0.3">
      <c r="A48" s="1"/>
      <c r="B48" s="54" t="s">
        <v>833</v>
      </c>
      <c r="C48" s="55">
        <v>1146.5</v>
      </c>
      <c r="D48" s="55">
        <v>3053.3</v>
      </c>
      <c r="E48" s="55">
        <v>2727.9</v>
      </c>
      <c r="F48" s="55">
        <v>0</v>
      </c>
      <c r="G48" s="55"/>
      <c r="H48" s="55"/>
      <c r="I48" s="55"/>
      <c r="J48" s="55">
        <v>62.79</v>
      </c>
      <c r="K48" s="55"/>
      <c r="L48" s="55">
        <v>60.9</v>
      </c>
      <c r="M48" s="55">
        <v>5.2</v>
      </c>
      <c r="N48" s="55">
        <v>0</v>
      </c>
      <c r="O48" s="55">
        <v>674.87928999999997</v>
      </c>
      <c r="P48" s="55">
        <f t="shared" si="0"/>
        <v>7731.46929</v>
      </c>
      <c r="Q48" s="1"/>
      <c r="R48" s="1"/>
      <c r="S48" s="1"/>
      <c r="T48" s="1"/>
      <c r="U48" s="210" t="s">
        <v>587</v>
      </c>
      <c r="V48" s="52" t="s">
        <v>987</v>
      </c>
      <c r="W48" s="53">
        <v>60</v>
      </c>
      <c r="X48" s="53" t="s">
        <v>947</v>
      </c>
    </row>
    <row r="49" spans="1:24" x14ac:dyDescent="0.3">
      <c r="A49" s="1"/>
      <c r="B49" s="54" t="s">
        <v>834</v>
      </c>
      <c r="C49" s="55">
        <v>1153.5999999999999</v>
      </c>
      <c r="D49" s="55">
        <v>2983.6</v>
      </c>
      <c r="E49" s="55">
        <v>2741</v>
      </c>
      <c r="F49" s="55">
        <v>0</v>
      </c>
      <c r="G49" s="55"/>
      <c r="H49" s="55"/>
      <c r="I49" s="55"/>
      <c r="J49" s="55">
        <v>62.83</v>
      </c>
      <c r="K49" s="55"/>
      <c r="L49" s="55">
        <v>61.5</v>
      </c>
      <c r="M49" s="55">
        <v>5.2</v>
      </c>
      <c r="N49" s="55">
        <v>0</v>
      </c>
      <c r="O49" s="55">
        <v>692.72105999999997</v>
      </c>
      <c r="P49" s="55">
        <f t="shared" si="0"/>
        <v>7700.4510599999994</v>
      </c>
      <c r="Q49" s="1"/>
      <c r="R49" s="1"/>
      <c r="S49" s="1"/>
      <c r="T49" s="1"/>
      <c r="U49" s="210" t="s">
        <v>79</v>
      </c>
      <c r="V49" s="52" t="s">
        <v>988</v>
      </c>
      <c r="W49" s="53" t="s">
        <v>947</v>
      </c>
      <c r="X49" s="53">
        <v>5010.25</v>
      </c>
    </row>
    <row r="50" spans="1:24" x14ac:dyDescent="0.3">
      <c r="A50" s="1"/>
      <c r="B50" s="54" t="s">
        <v>835</v>
      </c>
      <c r="C50" s="55">
        <v>1138.5999999999999</v>
      </c>
      <c r="D50" s="55">
        <v>2935.2</v>
      </c>
      <c r="E50" s="55">
        <v>2739.2</v>
      </c>
      <c r="F50" s="55">
        <v>0</v>
      </c>
      <c r="G50" s="55"/>
      <c r="H50" s="55"/>
      <c r="I50" s="55"/>
      <c r="J50" s="55">
        <v>63.22</v>
      </c>
      <c r="K50" s="55"/>
      <c r="L50" s="55">
        <v>62.4</v>
      </c>
      <c r="M50" s="55">
        <v>5.2</v>
      </c>
      <c r="N50" s="55">
        <v>0</v>
      </c>
      <c r="O50" s="55">
        <v>689.70092999999997</v>
      </c>
      <c r="P50" s="55">
        <f t="shared" si="0"/>
        <v>7633.5209299999997</v>
      </c>
      <c r="Q50" s="1"/>
      <c r="R50" s="1"/>
      <c r="S50" s="1"/>
      <c r="T50" s="1"/>
      <c r="U50" s="210"/>
      <c r="V50" s="52" t="s">
        <v>989</v>
      </c>
      <c r="W50" s="53">
        <v>132.65</v>
      </c>
      <c r="X50" s="53" t="s">
        <v>947</v>
      </c>
    </row>
    <row r="51" spans="1:24" x14ac:dyDescent="0.3">
      <c r="A51" s="1"/>
      <c r="B51" s="54" t="s">
        <v>836</v>
      </c>
      <c r="C51" s="55">
        <v>1140.7</v>
      </c>
      <c r="D51" s="55">
        <v>2967.2</v>
      </c>
      <c r="E51" s="55">
        <v>2730.1</v>
      </c>
      <c r="F51" s="55">
        <v>0</v>
      </c>
      <c r="G51" s="55"/>
      <c r="H51" s="55"/>
      <c r="I51" s="55"/>
      <c r="J51" s="55">
        <v>63.17</v>
      </c>
      <c r="K51" s="55"/>
      <c r="L51" s="55">
        <v>63.9</v>
      </c>
      <c r="M51" s="55">
        <v>5.2</v>
      </c>
      <c r="N51" s="55">
        <v>0</v>
      </c>
      <c r="O51" s="55">
        <v>624.96213</v>
      </c>
      <c r="P51" s="55">
        <f t="shared" si="0"/>
        <v>7595.2321299999994</v>
      </c>
      <c r="Q51" s="1"/>
      <c r="R51" s="1"/>
      <c r="S51" s="1"/>
      <c r="T51" s="1"/>
      <c r="U51" s="210" t="s">
        <v>579</v>
      </c>
      <c r="V51" s="52" t="s">
        <v>990</v>
      </c>
      <c r="W51" s="53" t="s">
        <v>947</v>
      </c>
      <c r="X51" s="53">
        <v>1090.3</v>
      </c>
    </row>
    <row r="52" spans="1:24" x14ac:dyDescent="0.3">
      <c r="A52" s="1"/>
      <c r="B52" s="54" t="s">
        <v>837</v>
      </c>
      <c r="C52" s="55">
        <v>1145</v>
      </c>
      <c r="D52" s="55">
        <v>2831.8</v>
      </c>
      <c r="E52" s="55">
        <v>2674.7</v>
      </c>
      <c r="F52" s="55">
        <v>0</v>
      </c>
      <c r="G52" s="55"/>
      <c r="H52" s="55"/>
      <c r="I52" s="55"/>
      <c r="J52" s="55">
        <v>63.48</v>
      </c>
      <c r="K52" s="55"/>
      <c r="L52" s="55">
        <v>65.5</v>
      </c>
      <c r="M52" s="55">
        <v>5.2</v>
      </c>
      <c r="N52" s="55">
        <v>0</v>
      </c>
      <c r="O52" s="55">
        <v>621.06780000000003</v>
      </c>
      <c r="P52" s="55">
        <f t="shared" si="0"/>
        <v>7406.7477999999992</v>
      </c>
      <c r="Q52" s="1"/>
      <c r="R52" s="1"/>
      <c r="S52" s="1"/>
      <c r="T52" s="1"/>
      <c r="U52" s="210" t="s">
        <v>595</v>
      </c>
      <c r="V52" s="52" t="s">
        <v>991</v>
      </c>
      <c r="W52" s="53">
        <v>52</v>
      </c>
      <c r="X52" s="53" t="s">
        <v>947</v>
      </c>
    </row>
    <row r="53" spans="1:24" x14ac:dyDescent="0.3">
      <c r="A53" s="1"/>
      <c r="B53" s="54" t="s">
        <v>838</v>
      </c>
      <c r="C53" s="55">
        <v>1145</v>
      </c>
      <c r="D53" s="55">
        <v>2685.5</v>
      </c>
      <c r="E53" s="55">
        <v>2557.3000000000002</v>
      </c>
      <c r="F53" s="55">
        <v>0</v>
      </c>
      <c r="G53" s="55"/>
      <c r="H53" s="55"/>
      <c r="I53" s="55"/>
      <c r="J53" s="55">
        <v>63.519999999999996</v>
      </c>
      <c r="K53" s="55"/>
      <c r="L53" s="55">
        <v>65.599999999999994</v>
      </c>
      <c r="M53" s="55">
        <v>5.2</v>
      </c>
      <c r="N53" s="55">
        <v>0</v>
      </c>
      <c r="O53" s="55">
        <v>603.08073999999999</v>
      </c>
      <c r="P53" s="55">
        <f t="shared" si="0"/>
        <v>7125.2007400000011</v>
      </c>
      <c r="Q53" s="1"/>
      <c r="R53" s="1"/>
      <c r="S53" s="1"/>
      <c r="T53" s="1"/>
      <c r="U53" s="210" t="s">
        <v>89</v>
      </c>
      <c r="V53" s="52" t="s">
        <v>992</v>
      </c>
      <c r="W53" s="53" t="s">
        <v>947</v>
      </c>
      <c r="X53" s="53">
        <v>4330.7</v>
      </c>
    </row>
    <row r="54" spans="1:24" x14ac:dyDescent="0.3">
      <c r="A54" s="1"/>
      <c r="B54" s="56" t="s">
        <v>45</v>
      </c>
      <c r="C54" s="57">
        <v>1131.5</v>
      </c>
      <c r="D54" s="57">
        <v>2641.1</v>
      </c>
      <c r="E54" s="57">
        <v>2555.6</v>
      </c>
      <c r="F54" s="57">
        <v>0</v>
      </c>
      <c r="G54" s="57"/>
      <c r="H54" s="57"/>
      <c r="I54" s="57"/>
      <c r="J54" s="57">
        <v>63.52</v>
      </c>
      <c r="K54" s="57"/>
      <c r="L54" s="57">
        <v>65.599999999999994</v>
      </c>
      <c r="M54" s="57">
        <v>5.2</v>
      </c>
      <c r="N54" s="57">
        <v>0</v>
      </c>
      <c r="O54" s="57">
        <v>599.93566999999996</v>
      </c>
      <c r="P54" s="57">
        <f t="shared" si="0"/>
        <v>7062.4556700000003</v>
      </c>
      <c r="Q54" s="1"/>
      <c r="R54" s="1"/>
      <c r="S54" s="1"/>
      <c r="T54" s="1"/>
      <c r="U54" s="210"/>
      <c r="V54" s="52" t="s">
        <v>110</v>
      </c>
      <c r="W54" s="53" t="s">
        <v>947</v>
      </c>
      <c r="X54" s="53">
        <v>2155.8000000000002</v>
      </c>
    </row>
    <row r="55" spans="1:24" x14ac:dyDescent="0.3">
      <c r="A55" s="1"/>
      <c r="B55" s="58" t="s">
        <v>993</v>
      </c>
      <c r="C55" s="59">
        <v>26967.25</v>
      </c>
      <c r="D55" s="59">
        <v>57540.800000000003</v>
      </c>
      <c r="E55" s="59">
        <v>63535.7</v>
      </c>
      <c r="F55" s="59">
        <v>92.9</v>
      </c>
      <c r="G55" s="59">
        <f t="shared" ref="G55:K55" si="1">+SUM(G7:G54)/2</f>
        <v>0</v>
      </c>
      <c r="H55" s="59">
        <f t="shared" si="1"/>
        <v>0</v>
      </c>
      <c r="I55" s="59">
        <f t="shared" si="1"/>
        <v>0</v>
      </c>
      <c r="J55" s="59">
        <f t="shared" si="1"/>
        <v>1506.6049999999998</v>
      </c>
      <c r="K55" s="59">
        <f t="shared" si="1"/>
        <v>0</v>
      </c>
      <c r="L55" s="59">
        <v>1527.25</v>
      </c>
      <c r="M55" s="59">
        <v>107.75</v>
      </c>
      <c r="N55" s="59">
        <v>9132.2649999999994</v>
      </c>
      <c r="O55" s="59">
        <v>15737.163130000001</v>
      </c>
      <c r="P55" s="59">
        <f t="shared" ref="P55" si="2">+SUM(P7:P54)/2</f>
        <v>176147.68312999999</v>
      </c>
      <c r="Q55" s="1"/>
      <c r="R55" s="1"/>
      <c r="S55" s="1"/>
      <c r="T55" s="1"/>
      <c r="U55" s="210"/>
      <c r="V55" s="52" t="s">
        <v>994</v>
      </c>
      <c r="W55" s="53">
        <v>237.55</v>
      </c>
      <c r="X55" s="53" t="s">
        <v>947</v>
      </c>
    </row>
    <row r="56" spans="1:24" x14ac:dyDescent="0.3">
      <c r="A56" s="1"/>
      <c r="B56" s="58" t="s">
        <v>995</v>
      </c>
      <c r="C56" s="59">
        <v>15.441527439452711</v>
      </c>
      <c r="D56" s="59">
        <v>32.948032969177824</v>
      </c>
      <c r="E56" s="59">
        <v>36.380730513301714</v>
      </c>
      <c r="F56" s="59">
        <v>5.3194815901701401E-2</v>
      </c>
      <c r="G56" s="59">
        <f t="shared" ref="G56:K56" si="3">+G55*100/$P$55</f>
        <v>0</v>
      </c>
      <c r="H56" s="59">
        <f t="shared" si="3"/>
        <v>0</v>
      </c>
      <c r="I56" s="59">
        <f t="shared" si="3"/>
        <v>0</v>
      </c>
      <c r="J56" s="59">
        <f t="shared" si="3"/>
        <v>0.85530787191115054</v>
      </c>
      <c r="K56" s="59">
        <f t="shared" si="3"/>
        <v>0</v>
      </c>
      <c r="L56" s="59">
        <v>0.87450788574675409</v>
      </c>
      <c r="M56" s="59">
        <v>6.1697970004395322E-2</v>
      </c>
      <c r="N56" s="59">
        <v>5.2291620607163738</v>
      </c>
      <c r="O56" s="59">
        <v>9.0111463456985241</v>
      </c>
      <c r="P56" s="60" t="s">
        <v>996</v>
      </c>
      <c r="Q56" s="1"/>
      <c r="R56" s="1"/>
      <c r="S56" s="1"/>
      <c r="T56" s="1"/>
      <c r="U56" s="210" t="s">
        <v>112</v>
      </c>
      <c r="V56" s="52" t="s">
        <v>997</v>
      </c>
      <c r="W56" s="53" t="s">
        <v>947</v>
      </c>
      <c r="X56" s="53">
        <v>1109.5999999999999</v>
      </c>
    </row>
    <row r="57" spans="1:24" x14ac:dyDescent="0.3">
      <c r="A57" s="1"/>
      <c r="B57" s="1"/>
      <c r="C57" s="1"/>
      <c r="D57" s="1"/>
      <c r="E57" s="1"/>
      <c r="F57" s="1"/>
      <c r="G57" s="1"/>
      <c r="H57" s="1"/>
      <c r="I57" s="1"/>
      <c r="J57" s="1"/>
      <c r="K57" s="1"/>
      <c r="L57" s="1"/>
      <c r="M57" s="1"/>
      <c r="N57" s="1"/>
      <c r="O57" s="1"/>
      <c r="P57" s="1"/>
      <c r="Q57" s="1"/>
      <c r="R57" s="1"/>
      <c r="S57" s="1"/>
      <c r="T57" s="1"/>
      <c r="U57" s="210"/>
      <c r="V57" s="52" t="s">
        <v>998</v>
      </c>
      <c r="W57" s="53">
        <v>14.4</v>
      </c>
      <c r="X57" s="53" t="s">
        <v>947</v>
      </c>
    </row>
    <row r="58" spans="1:24" x14ac:dyDescent="0.3">
      <c r="A58" s="1"/>
      <c r="B58" s="1"/>
      <c r="C58" s="1"/>
      <c r="D58" s="1"/>
      <c r="E58" s="1"/>
      <c r="F58" s="1"/>
      <c r="G58" s="1"/>
      <c r="H58" s="1"/>
      <c r="I58" s="1"/>
      <c r="J58" s="1"/>
      <c r="K58" s="1"/>
      <c r="L58" s="1"/>
      <c r="M58" s="1"/>
      <c r="N58" s="1"/>
      <c r="O58" s="1"/>
      <c r="P58" s="1"/>
      <c r="Q58" s="1"/>
      <c r="R58" s="1"/>
      <c r="S58" s="1"/>
      <c r="T58" s="1"/>
      <c r="U58" s="210"/>
      <c r="V58" s="52" t="s">
        <v>999</v>
      </c>
      <c r="W58" s="53">
        <v>712.2</v>
      </c>
      <c r="X58" s="53" t="s">
        <v>947</v>
      </c>
    </row>
    <row r="59" spans="1:24" x14ac:dyDescent="0.3">
      <c r="A59" s="1"/>
      <c r="B59" s="1"/>
      <c r="C59" s="1"/>
      <c r="D59" s="1"/>
      <c r="E59" s="1"/>
      <c r="F59" s="1"/>
      <c r="G59" s="1"/>
      <c r="H59" s="1"/>
      <c r="I59" s="1"/>
      <c r="J59" s="1"/>
      <c r="K59" s="1"/>
      <c r="L59" s="1"/>
      <c r="M59" s="1"/>
      <c r="N59" s="1"/>
      <c r="O59" s="1"/>
      <c r="P59" s="1"/>
      <c r="Q59" s="1"/>
      <c r="R59" s="1"/>
      <c r="S59" s="1"/>
      <c r="T59" s="1"/>
      <c r="U59" s="210"/>
      <c r="V59" s="52" t="s">
        <v>1000</v>
      </c>
      <c r="W59" s="53" t="s">
        <v>947</v>
      </c>
      <c r="X59" s="53">
        <v>3431.1</v>
      </c>
    </row>
    <row r="60" spans="1:24" x14ac:dyDescent="0.3">
      <c r="A60" s="1"/>
      <c r="B60" s="1"/>
      <c r="C60" s="1"/>
      <c r="D60" s="1"/>
      <c r="E60" s="1"/>
      <c r="F60" s="1"/>
      <c r="G60" s="1"/>
      <c r="H60" s="1"/>
      <c r="I60" s="1"/>
      <c r="J60" s="1"/>
      <c r="K60" s="1"/>
      <c r="L60" s="1"/>
      <c r="M60" s="1"/>
      <c r="N60" s="1"/>
      <c r="O60" s="1"/>
      <c r="P60" s="1"/>
      <c r="Q60" s="1"/>
      <c r="R60" s="1"/>
      <c r="S60" s="1"/>
      <c r="T60" s="1"/>
      <c r="U60" s="210"/>
      <c r="V60" s="52" t="s">
        <v>1001</v>
      </c>
      <c r="W60" s="53" t="s">
        <v>947</v>
      </c>
      <c r="X60" s="53">
        <v>1972.55</v>
      </c>
    </row>
    <row r="61" spans="1:24" x14ac:dyDescent="0.3">
      <c r="A61" s="1"/>
      <c r="B61" s="1"/>
      <c r="C61" s="1"/>
      <c r="D61" s="1"/>
      <c r="E61" s="1"/>
      <c r="F61" s="1"/>
      <c r="G61" s="1"/>
      <c r="H61" s="1"/>
      <c r="I61" s="1"/>
      <c r="J61" s="1"/>
      <c r="K61" s="1"/>
      <c r="L61" s="1"/>
      <c r="M61" s="1"/>
      <c r="N61" s="1"/>
      <c r="O61" s="1"/>
      <c r="P61" s="1"/>
      <c r="Q61" s="1"/>
      <c r="R61" s="1"/>
      <c r="S61" s="1"/>
      <c r="T61" s="1"/>
      <c r="U61" s="210"/>
      <c r="V61" s="52" t="s">
        <v>1002</v>
      </c>
      <c r="W61" s="53">
        <v>1542</v>
      </c>
      <c r="X61" s="53" t="s">
        <v>947</v>
      </c>
    </row>
    <row r="62" spans="1:24" x14ac:dyDescent="0.3">
      <c r="A62" s="1"/>
      <c r="B62" s="1"/>
      <c r="C62" s="1"/>
      <c r="D62" s="1"/>
      <c r="E62" s="1"/>
      <c r="F62" s="1"/>
      <c r="G62" s="1"/>
      <c r="H62" s="1"/>
      <c r="I62" s="1"/>
      <c r="J62" s="1"/>
      <c r="K62" s="1"/>
      <c r="L62" s="1"/>
      <c r="M62" s="1"/>
      <c r="N62" s="1"/>
      <c r="O62" s="1"/>
      <c r="P62" s="1"/>
      <c r="Q62" s="1"/>
      <c r="R62" s="1"/>
      <c r="S62" s="1"/>
      <c r="T62" s="1"/>
      <c r="U62" s="210" t="s">
        <v>593</v>
      </c>
      <c r="V62" s="52" t="s">
        <v>1003</v>
      </c>
      <c r="W62" s="53">
        <v>317.95</v>
      </c>
      <c r="X62" s="53" t="s">
        <v>947</v>
      </c>
    </row>
    <row r="63" spans="1:24" x14ac:dyDescent="0.3">
      <c r="A63" s="1"/>
      <c r="B63" s="1"/>
      <c r="C63" s="1"/>
      <c r="D63" s="1"/>
      <c r="E63" s="1"/>
      <c r="F63" s="1"/>
      <c r="G63" s="1"/>
      <c r="H63" s="1"/>
      <c r="I63" s="1"/>
      <c r="J63" s="1"/>
      <c r="K63" s="1"/>
      <c r="L63" s="1"/>
      <c r="M63" s="1"/>
      <c r="N63" s="1"/>
      <c r="O63" s="1"/>
      <c r="P63" s="1"/>
      <c r="Q63" s="1"/>
      <c r="R63" s="1"/>
      <c r="S63" s="1"/>
      <c r="T63" s="1"/>
      <c r="U63" s="210" t="s">
        <v>464</v>
      </c>
      <c r="V63" s="52" t="s">
        <v>1004</v>
      </c>
      <c r="W63" s="53" t="s">
        <v>947</v>
      </c>
      <c r="X63" s="53">
        <v>1327.65</v>
      </c>
    </row>
    <row r="64" spans="1:24" x14ac:dyDescent="0.3">
      <c r="A64" s="1"/>
      <c r="B64" s="1"/>
      <c r="C64" s="1"/>
      <c r="D64" s="1"/>
      <c r="E64" s="1"/>
      <c r="F64" s="1"/>
      <c r="G64" s="1"/>
      <c r="H64" s="1"/>
      <c r="I64" s="1"/>
      <c r="J64" s="1"/>
      <c r="K64" s="1"/>
      <c r="L64" s="1"/>
      <c r="M64" s="1"/>
      <c r="N64" s="1"/>
      <c r="O64" s="1"/>
      <c r="P64" s="1"/>
      <c r="Q64" s="1"/>
      <c r="R64" s="1"/>
      <c r="S64" s="1"/>
      <c r="T64" s="1"/>
      <c r="U64" s="210"/>
      <c r="V64" s="52" t="s">
        <v>1005</v>
      </c>
      <c r="W64" s="53">
        <v>28.8</v>
      </c>
      <c r="X64" s="53" t="s">
        <v>947</v>
      </c>
    </row>
    <row r="65" spans="1:24" x14ac:dyDescent="0.3">
      <c r="A65" s="1"/>
      <c r="B65" s="1"/>
      <c r="C65" s="1"/>
      <c r="D65" s="1"/>
      <c r="E65" s="1"/>
      <c r="F65" s="1"/>
      <c r="G65" s="1"/>
      <c r="H65" s="1"/>
      <c r="I65" s="1"/>
      <c r="J65" s="1"/>
      <c r="K65" s="1"/>
      <c r="L65" s="1"/>
      <c r="M65" s="1"/>
      <c r="N65" s="1"/>
      <c r="O65" s="1"/>
      <c r="P65" s="1"/>
      <c r="Q65" s="1"/>
      <c r="R65" s="1"/>
      <c r="S65" s="1"/>
      <c r="T65" s="1"/>
      <c r="U65" s="210" t="s">
        <v>1006</v>
      </c>
      <c r="V65" s="52" t="s">
        <v>1007</v>
      </c>
      <c r="W65" s="53">
        <v>467.7</v>
      </c>
      <c r="X65" s="53" t="s">
        <v>947</v>
      </c>
    </row>
    <row r="66" spans="1:24" x14ac:dyDescent="0.3">
      <c r="A66" s="1"/>
      <c r="B66" s="1"/>
      <c r="C66" s="1"/>
      <c r="D66" s="1"/>
      <c r="E66" s="1"/>
      <c r="F66" s="1"/>
      <c r="G66" s="1"/>
      <c r="H66" s="1"/>
      <c r="I66" s="1"/>
      <c r="J66" s="1"/>
      <c r="K66" s="1"/>
      <c r="L66" s="1"/>
      <c r="M66" s="1"/>
      <c r="N66" s="1"/>
      <c r="O66" s="1"/>
      <c r="P66" s="1"/>
      <c r="Q66" s="1"/>
      <c r="R66" s="1"/>
      <c r="S66" s="1"/>
      <c r="T66" s="1"/>
      <c r="U66" s="210"/>
      <c r="V66" s="52" t="s">
        <v>1008</v>
      </c>
      <c r="W66" s="53">
        <v>159.55000000000001</v>
      </c>
      <c r="X66" s="53" t="s">
        <v>947</v>
      </c>
    </row>
    <row r="67" spans="1:24" x14ac:dyDescent="0.3">
      <c r="A67" s="1"/>
      <c r="B67" s="1"/>
      <c r="C67" s="1"/>
      <c r="D67" s="1"/>
      <c r="E67" s="1"/>
      <c r="F67" s="1"/>
      <c r="G67" s="1"/>
      <c r="H67" s="1"/>
      <c r="I67" s="1"/>
      <c r="J67" s="1"/>
      <c r="K67" s="1"/>
      <c r="L67" s="1"/>
      <c r="M67" s="1"/>
      <c r="N67" s="1"/>
      <c r="O67" s="1"/>
      <c r="P67" s="1"/>
      <c r="Q67" s="1"/>
      <c r="R67" s="1"/>
      <c r="S67" s="1"/>
      <c r="T67" s="1"/>
      <c r="U67" s="210" t="s">
        <v>126</v>
      </c>
      <c r="V67" s="52" t="s">
        <v>1009</v>
      </c>
      <c r="W67" s="53">
        <v>50.4</v>
      </c>
      <c r="X67" s="53" t="s">
        <v>947</v>
      </c>
    </row>
    <row r="68" spans="1:24" x14ac:dyDescent="0.3">
      <c r="A68" s="1"/>
      <c r="B68" s="1"/>
      <c r="C68" s="1"/>
      <c r="D68" s="1"/>
      <c r="E68" s="1"/>
      <c r="F68" s="1"/>
      <c r="G68" s="1"/>
      <c r="H68" s="1"/>
      <c r="I68" s="1"/>
      <c r="J68" s="1"/>
      <c r="K68" s="1"/>
      <c r="L68" s="1"/>
      <c r="M68" s="1"/>
      <c r="N68" s="1"/>
      <c r="O68" s="1"/>
      <c r="P68" s="1"/>
      <c r="Q68" s="1"/>
      <c r="R68" s="1"/>
      <c r="S68" s="1"/>
      <c r="T68" s="1"/>
      <c r="U68" s="210"/>
      <c r="V68" s="52" t="s">
        <v>1010</v>
      </c>
      <c r="W68" s="53">
        <v>969.85</v>
      </c>
      <c r="X68" s="53" t="s">
        <v>947</v>
      </c>
    </row>
    <row r="69" spans="1:24" x14ac:dyDescent="0.3">
      <c r="A69" s="1"/>
      <c r="B69" s="1"/>
      <c r="C69" s="1"/>
      <c r="D69" s="1"/>
      <c r="E69" s="1"/>
      <c r="F69" s="1"/>
      <c r="G69" s="1"/>
      <c r="H69" s="1"/>
      <c r="I69" s="1"/>
      <c r="J69" s="1"/>
      <c r="K69" s="1"/>
      <c r="L69" s="1"/>
      <c r="M69" s="1"/>
      <c r="N69" s="1"/>
      <c r="O69" s="1"/>
      <c r="P69" s="1"/>
      <c r="Q69" s="1"/>
      <c r="R69" s="1"/>
      <c r="S69" s="1"/>
      <c r="T69" s="1"/>
      <c r="U69" s="210"/>
      <c r="V69" s="52" t="s">
        <v>127</v>
      </c>
      <c r="W69" s="53" t="s">
        <v>947</v>
      </c>
      <c r="X69" s="53">
        <v>1851.45</v>
      </c>
    </row>
    <row r="70" spans="1:24" x14ac:dyDescent="0.3">
      <c r="A70" s="1"/>
      <c r="B70" s="1"/>
      <c r="C70" s="1"/>
      <c r="D70" s="1"/>
      <c r="E70" s="1"/>
      <c r="F70" s="1"/>
      <c r="G70" s="1"/>
      <c r="H70" s="1"/>
      <c r="I70" s="1"/>
      <c r="J70" s="1"/>
      <c r="K70" s="1"/>
      <c r="L70" s="1"/>
      <c r="M70" s="1"/>
      <c r="N70" s="1"/>
      <c r="O70" s="1"/>
      <c r="P70" s="1"/>
      <c r="Q70" s="1"/>
      <c r="R70" s="1"/>
      <c r="S70" s="1"/>
      <c r="T70" s="1"/>
      <c r="U70" s="210"/>
      <c r="V70" s="52" t="s">
        <v>1011</v>
      </c>
      <c r="W70" s="53" t="s">
        <v>947</v>
      </c>
      <c r="X70" s="53">
        <v>688.05</v>
      </c>
    </row>
    <row r="71" spans="1:24" x14ac:dyDescent="0.3">
      <c r="A71" s="1"/>
      <c r="B71" s="1"/>
      <c r="C71" s="1"/>
      <c r="D71" s="1"/>
      <c r="E71" s="1"/>
      <c r="F71" s="1"/>
      <c r="G71" s="1"/>
      <c r="H71" s="1"/>
      <c r="I71" s="1"/>
      <c r="J71" s="1"/>
      <c r="K71" s="1"/>
      <c r="L71" s="1"/>
      <c r="M71" s="1"/>
      <c r="N71" s="1"/>
      <c r="O71" s="1"/>
      <c r="P71" s="1"/>
      <c r="Q71" s="1"/>
      <c r="R71" s="1"/>
      <c r="S71" s="1"/>
      <c r="T71" s="1"/>
      <c r="U71" s="210"/>
      <c r="V71" s="52" t="s">
        <v>1012</v>
      </c>
      <c r="W71" s="53" t="s">
        <v>947</v>
      </c>
      <c r="X71" s="53">
        <v>761.1</v>
      </c>
    </row>
    <row r="72" spans="1:24" x14ac:dyDescent="0.3">
      <c r="A72" s="1"/>
      <c r="B72" s="1"/>
      <c r="C72" s="1"/>
      <c r="D72" s="1"/>
      <c r="E72" s="1"/>
      <c r="F72" s="1"/>
      <c r="G72" s="1"/>
      <c r="H72" s="1"/>
      <c r="I72" s="1"/>
      <c r="J72" s="1"/>
      <c r="K72" s="1"/>
      <c r="L72" s="1"/>
      <c r="M72" s="1"/>
      <c r="N72" s="1"/>
      <c r="O72" s="1"/>
      <c r="P72" s="1"/>
      <c r="Q72" s="1"/>
      <c r="R72" s="1"/>
      <c r="S72" s="1"/>
      <c r="T72" s="1"/>
      <c r="U72" s="210"/>
      <c r="V72" s="52" t="s">
        <v>1013</v>
      </c>
      <c r="W72" s="53">
        <v>2475.4499999999998</v>
      </c>
      <c r="X72" s="53" t="s">
        <v>947</v>
      </c>
    </row>
    <row r="73" spans="1:24" x14ac:dyDescent="0.3">
      <c r="A73" s="1"/>
      <c r="B73" s="1"/>
      <c r="C73" s="1"/>
      <c r="D73" s="1"/>
      <c r="E73" s="1"/>
      <c r="F73" s="1"/>
      <c r="G73" s="1"/>
      <c r="H73" s="1"/>
      <c r="I73" s="1"/>
      <c r="J73" s="1"/>
      <c r="K73" s="1"/>
      <c r="L73" s="1"/>
      <c r="M73" s="1"/>
      <c r="N73" s="1"/>
      <c r="O73" s="1"/>
      <c r="P73" s="1"/>
      <c r="Q73" s="1"/>
      <c r="R73" s="1"/>
      <c r="S73" s="1"/>
      <c r="T73" s="1"/>
      <c r="U73" s="210" t="s">
        <v>588</v>
      </c>
      <c r="V73" s="52" t="s">
        <v>1014</v>
      </c>
      <c r="W73" s="53">
        <v>181.45</v>
      </c>
      <c r="X73" s="53" t="s">
        <v>947</v>
      </c>
    </row>
    <row r="74" spans="1:24" x14ac:dyDescent="0.3">
      <c r="A74" s="1"/>
      <c r="B74" s="1"/>
      <c r="C74" s="1"/>
      <c r="D74" s="1"/>
      <c r="E74" s="1"/>
      <c r="F74" s="1"/>
      <c r="G74" s="1"/>
      <c r="H74" s="1"/>
      <c r="I74" s="1"/>
      <c r="J74" s="1"/>
      <c r="K74" s="1"/>
      <c r="L74" s="1"/>
      <c r="M74" s="1"/>
      <c r="N74" s="1"/>
      <c r="O74" s="1"/>
      <c r="P74" s="1"/>
      <c r="Q74" s="1"/>
      <c r="R74" s="1"/>
      <c r="S74" s="1"/>
      <c r="T74" s="1"/>
      <c r="U74" s="210"/>
      <c r="V74" s="52" t="s">
        <v>1015</v>
      </c>
      <c r="W74" s="53">
        <v>214.65</v>
      </c>
      <c r="X74" s="53" t="s">
        <v>947</v>
      </c>
    </row>
    <row r="75" spans="1:24" x14ac:dyDescent="0.3">
      <c r="A75" s="1"/>
      <c r="B75" s="1"/>
      <c r="C75" s="1"/>
      <c r="D75" s="1"/>
      <c r="E75" s="1"/>
      <c r="F75" s="1"/>
      <c r="G75" s="1"/>
      <c r="H75" s="1"/>
      <c r="I75" s="1"/>
      <c r="J75" s="1"/>
      <c r="K75" s="1"/>
      <c r="L75" s="1"/>
      <c r="M75" s="1"/>
      <c r="N75" s="1"/>
      <c r="O75" s="1"/>
      <c r="P75" s="1"/>
      <c r="Q75" s="1"/>
      <c r="R75" s="1"/>
      <c r="S75" s="1"/>
      <c r="T75" s="1"/>
      <c r="U75" s="210" t="s">
        <v>594</v>
      </c>
      <c r="V75" s="52" t="s">
        <v>1016</v>
      </c>
      <c r="W75" s="53">
        <v>159.80000000000001</v>
      </c>
      <c r="X75" s="53" t="s">
        <v>947</v>
      </c>
    </row>
    <row r="76" spans="1:24" x14ac:dyDescent="0.3">
      <c r="A76" s="1"/>
      <c r="B76" s="1"/>
      <c r="C76" s="1"/>
      <c r="D76" s="1"/>
      <c r="E76" s="1"/>
      <c r="F76" s="1"/>
      <c r="G76" s="1"/>
      <c r="H76" s="1"/>
      <c r="I76" s="1"/>
      <c r="J76" s="1"/>
      <c r="K76" s="1"/>
      <c r="L76" s="1"/>
      <c r="M76" s="1"/>
      <c r="N76" s="1"/>
      <c r="O76" s="1"/>
      <c r="P76" s="1"/>
      <c r="Q76" s="1"/>
      <c r="R76" s="1"/>
      <c r="S76" s="1"/>
      <c r="T76" s="1"/>
      <c r="U76" s="61" t="s">
        <v>993</v>
      </c>
      <c r="V76" s="62"/>
      <c r="W76" s="63">
        <v>26967.25</v>
      </c>
      <c r="X76" s="63">
        <v>57540.800000000003</v>
      </c>
    </row>
  </sheetData>
  <mergeCells count="40">
    <mergeCell ref="U63:U64"/>
    <mergeCell ref="U65:U66"/>
    <mergeCell ref="U67:U72"/>
    <mergeCell ref="U73:U74"/>
    <mergeCell ref="U75"/>
    <mergeCell ref="U51"/>
    <mergeCell ref="U52"/>
    <mergeCell ref="U53:U55"/>
    <mergeCell ref="U56:U61"/>
    <mergeCell ref="U62"/>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2" t="s">
        <v>1017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row>
    <row r="6" spans="1:72" ht="43.95" customHeight="1" x14ac:dyDescent="0.3">
      <c r="A6" s="1"/>
      <c r="B6" s="211" t="s">
        <v>564</v>
      </c>
      <c r="C6" s="211" t="s">
        <v>621</v>
      </c>
      <c r="D6" s="211" t="s">
        <v>622</v>
      </c>
      <c r="E6" s="211" t="s">
        <v>623</v>
      </c>
      <c r="F6" s="211" t="s">
        <v>624</v>
      </c>
      <c r="G6" s="211" t="s">
        <v>608</v>
      </c>
      <c r="H6" s="211" t="s">
        <v>609</v>
      </c>
      <c r="I6" s="211" t="s">
        <v>610</v>
      </c>
      <c r="J6" s="211" t="s">
        <v>619</v>
      </c>
      <c r="K6" s="211" t="s">
        <v>589</v>
      </c>
      <c r="L6" s="211" t="s">
        <v>611</v>
      </c>
      <c r="M6" s="211"/>
      <c r="N6" s="211"/>
      <c r="O6" s="211"/>
      <c r="P6" s="211"/>
      <c r="Q6" s="211" t="s">
        <v>607</v>
      </c>
      <c r="R6" s="211" t="s">
        <v>596</v>
      </c>
      <c r="S6" s="211" t="s">
        <v>612</v>
      </c>
      <c r="T6" s="211" t="s">
        <v>597</v>
      </c>
      <c r="U6" s="211" t="s">
        <v>598</v>
      </c>
      <c r="V6" s="211" t="s">
        <v>599</v>
      </c>
      <c r="W6" s="211" t="s">
        <v>613</v>
      </c>
      <c r="X6" s="211"/>
      <c r="Y6" s="211" t="s">
        <v>231</v>
      </c>
      <c r="Z6" s="211" t="s">
        <v>67</v>
      </c>
      <c r="AA6" s="211"/>
      <c r="AB6" s="211"/>
      <c r="AC6" s="211"/>
      <c r="AD6" s="211" t="s">
        <v>614</v>
      </c>
      <c r="AE6" s="211"/>
      <c r="AF6" s="211" t="s">
        <v>615</v>
      </c>
      <c r="AG6" s="211"/>
      <c r="AH6" s="211"/>
      <c r="AI6" s="211"/>
      <c r="AJ6" s="211" t="s">
        <v>590</v>
      </c>
      <c r="AK6" s="211" t="s">
        <v>276</v>
      </c>
      <c r="AL6" s="211" t="s">
        <v>591</v>
      </c>
      <c r="AM6" s="211" t="s">
        <v>600</v>
      </c>
      <c r="AN6" s="211" t="s">
        <v>601</v>
      </c>
      <c r="AO6" s="211" t="s">
        <v>1018</v>
      </c>
      <c r="AP6" s="211" t="s">
        <v>292</v>
      </c>
      <c r="AQ6" s="211"/>
      <c r="AR6" s="211" t="s">
        <v>79</v>
      </c>
      <c r="AS6" s="211"/>
      <c r="AT6" s="211" t="s">
        <v>592</v>
      </c>
      <c r="AU6" s="211" t="s">
        <v>595</v>
      </c>
      <c r="AV6" s="211" t="s">
        <v>616</v>
      </c>
      <c r="AW6" s="211"/>
      <c r="AX6" s="211" t="s">
        <v>602</v>
      </c>
      <c r="AY6" s="211" t="s">
        <v>89</v>
      </c>
      <c r="AZ6" s="211"/>
      <c r="BA6" s="211" t="s">
        <v>112</v>
      </c>
      <c r="BB6" s="211"/>
      <c r="BC6" s="211"/>
      <c r="BD6" s="211"/>
      <c r="BE6" s="211"/>
      <c r="BF6" s="211" t="s">
        <v>603</v>
      </c>
      <c r="BG6" s="211" t="s">
        <v>604</v>
      </c>
      <c r="BH6" s="211" t="s">
        <v>605</v>
      </c>
      <c r="BI6" s="211" t="s">
        <v>593</v>
      </c>
      <c r="BJ6" s="211" t="s">
        <v>361</v>
      </c>
      <c r="BK6" s="211"/>
      <c r="BL6" s="211"/>
      <c r="BM6" s="211"/>
      <c r="BN6" s="211" t="s">
        <v>617</v>
      </c>
      <c r="BO6" s="211" t="s">
        <v>464</v>
      </c>
      <c r="BP6" s="211" t="s">
        <v>618</v>
      </c>
      <c r="BQ6" s="211"/>
      <c r="BR6" s="211" t="s">
        <v>606</v>
      </c>
      <c r="BS6" s="211" t="s">
        <v>594</v>
      </c>
      <c r="BT6" s="64" t="s">
        <v>1019</v>
      </c>
    </row>
    <row r="7" spans="1:72" ht="20.399999999999999" x14ac:dyDescent="0.3">
      <c r="A7" s="1"/>
      <c r="B7" s="211"/>
      <c r="C7" s="64" t="s">
        <v>1020</v>
      </c>
      <c r="D7" s="64" t="s">
        <v>1021</v>
      </c>
      <c r="E7" s="64" t="s">
        <v>1022</v>
      </c>
      <c r="F7" s="64" t="s">
        <v>1023</v>
      </c>
      <c r="G7" s="64" t="s">
        <v>1024</v>
      </c>
      <c r="H7" s="64" t="s">
        <v>948</v>
      </c>
      <c r="I7" s="64" t="s">
        <v>949</v>
      </c>
      <c r="J7" s="64" t="s">
        <v>1025</v>
      </c>
      <c r="K7" s="64" t="s">
        <v>719</v>
      </c>
      <c r="L7" s="64" t="s">
        <v>956</v>
      </c>
      <c r="M7" s="64" t="s">
        <v>1026</v>
      </c>
      <c r="N7" s="64" t="s">
        <v>957</v>
      </c>
      <c r="O7" s="64" t="s">
        <v>958</v>
      </c>
      <c r="P7" s="64" t="s">
        <v>1027</v>
      </c>
      <c r="Q7" s="64" t="s">
        <v>963</v>
      </c>
      <c r="R7" s="64" t="s">
        <v>965</v>
      </c>
      <c r="S7" s="64" t="s">
        <v>966</v>
      </c>
      <c r="T7" s="64" t="s">
        <v>967</v>
      </c>
      <c r="U7" s="64" t="s">
        <v>972</v>
      </c>
      <c r="V7" s="64" t="s">
        <v>973</v>
      </c>
      <c r="W7" s="64" t="s">
        <v>1028</v>
      </c>
      <c r="X7" s="64" t="s">
        <v>1029</v>
      </c>
      <c r="Y7" s="64" t="s">
        <v>1030</v>
      </c>
      <c r="Z7" s="64" t="s">
        <v>1031</v>
      </c>
      <c r="AA7" s="64" t="s">
        <v>1032</v>
      </c>
      <c r="AB7" s="64" t="s">
        <v>1033</v>
      </c>
      <c r="AC7" s="64" t="s">
        <v>1034</v>
      </c>
      <c r="AD7" s="64" t="s">
        <v>976</v>
      </c>
      <c r="AE7" s="64" t="s">
        <v>977</v>
      </c>
      <c r="AF7" s="64" t="s">
        <v>1035</v>
      </c>
      <c r="AG7" s="64" t="s">
        <v>1036</v>
      </c>
      <c r="AH7" s="64" t="s">
        <v>1037</v>
      </c>
      <c r="AI7" s="64" t="s">
        <v>981</v>
      </c>
      <c r="AJ7" s="64" t="s">
        <v>1038</v>
      </c>
      <c r="AK7" s="64" t="s">
        <v>1039</v>
      </c>
      <c r="AL7" s="64" t="s">
        <v>1040</v>
      </c>
      <c r="AM7" s="64" t="s">
        <v>1041</v>
      </c>
      <c r="AN7" s="64" t="s">
        <v>984</v>
      </c>
      <c r="AO7" s="64" t="s">
        <v>1042</v>
      </c>
      <c r="AP7" s="64" t="s">
        <v>1043</v>
      </c>
      <c r="AQ7" s="64" t="s">
        <v>1044</v>
      </c>
      <c r="AR7" s="64" t="s">
        <v>1045</v>
      </c>
      <c r="AS7" s="64" t="s">
        <v>1046</v>
      </c>
      <c r="AT7" s="64" t="s">
        <v>723</v>
      </c>
      <c r="AU7" s="64" t="s">
        <v>991</v>
      </c>
      <c r="AV7" s="64" t="s">
        <v>1047</v>
      </c>
      <c r="AW7" s="64" t="s">
        <v>1048</v>
      </c>
      <c r="AX7" s="64" t="s">
        <v>1049</v>
      </c>
      <c r="AY7" s="64" t="s">
        <v>1050</v>
      </c>
      <c r="AZ7" s="64" t="s">
        <v>1051</v>
      </c>
      <c r="BA7" s="64" t="s">
        <v>1052</v>
      </c>
      <c r="BB7" s="64" t="s">
        <v>1053</v>
      </c>
      <c r="BC7" s="64" t="s">
        <v>998</v>
      </c>
      <c r="BD7" s="64" t="s">
        <v>1054</v>
      </c>
      <c r="BE7" s="64" t="s">
        <v>1055</v>
      </c>
      <c r="BF7" s="64" t="s">
        <v>1056</v>
      </c>
      <c r="BG7" s="64" t="s">
        <v>1057</v>
      </c>
      <c r="BH7" s="64" t="s">
        <v>1058</v>
      </c>
      <c r="BI7" s="64" t="s">
        <v>1059</v>
      </c>
      <c r="BJ7" s="64" t="s">
        <v>1060</v>
      </c>
      <c r="BK7" s="64" t="s">
        <v>1061</v>
      </c>
      <c r="BL7" s="64" t="s">
        <v>362</v>
      </c>
      <c r="BM7" s="64" t="s">
        <v>1062</v>
      </c>
      <c r="BN7" s="64" t="s">
        <v>1063</v>
      </c>
      <c r="BO7" s="64" t="s">
        <v>1064</v>
      </c>
      <c r="BP7" s="64" t="s">
        <v>1007</v>
      </c>
      <c r="BQ7" s="64" t="s">
        <v>1065</v>
      </c>
      <c r="BR7" s="64" t="s">
        <v>1066</v>
      </c>
      <c r="BS7" s="64" t="s">
        <v>1016</v>
      </c>
      <c r="BT7" s="64" t="s">
        <v>783</v>
      </c>
    </row>
    <row r="8" spans="1:72" x14ac:dyDescent="0.3">
      <c r="A8" s="1"/>
      <c r="B8" s="50" t="s">
        <v>1067</v>
      </c>
      <c r="C8" s="65">
        <v>15.7</v>
      </c>
      <c r="D8" s="65">
        <v>20.2</v>
      </c>
      <c r="E8" s="65">
        <v>9</v>
      </c>
      <c r="F8" s="65">
        <v>11</v>
      </c>
      <c r="G8" s="65">
        <v>19.100000000000001</v>
      </c>
      <c r="H8" s="65">
        <v>2.8</v>
      </c>
      <c r="I8" s="65">
        <v>0.4</v>
      </c>
      <c r="J8" s="65">
        <v>8.6</v>
      </c>
      <c r="K8" s="65"/>
      <c r="L8" s="65">
        <v>7.1</v>
      </c>
      <c r="M8" s="65"/>
      <c r="N8" s="65">
        <v>11.3</v>
      </c>
      <c r="O8" s="65">
        <v>15.9</v>
      </c>
      <c r="P8" s="65">
        <v>6.7</v>
      </c>
      <c r="Q8" s="65">
        <v>3.4</v>
      </c>
      <c r="R8" s="65">
        <v>2.5</v>
      </c>
      <c r="S8" s="65">
        <v>18.2</v>
      </c>
      <c r="T8" s="65">
        <v>20.399999999999999</v>
      </c>
      <c r="U8" s="65">
        <v>20</v>
      </c>
      <c r="V8" s="65">
        <v>19.2</v>
      </c>
      <c r="W8" s="65">
        <v>29.3</v>
      </c>
      <c r="X8" s="65">
        <v>14.1</v>
      </c>
      <c r="Y8" s="65">
        <v>88.1</v>
      </c>
      <c r="Z8" s="65">
        <v>21.12857</v>
      </c>
      <c r="AA8" s="65">
        <v>209.19972999999999</v>
      </c>
      <c r="AB8" s="65"/>
      <c r="AC8" s="65"/>
      <c r="AD8" s="65">
        <v>20.9</v>
      </c>
      <c r="AE8" s="65">
        <v>5.4</v>
      </c>
      <c r="AF8" s="65">
        <v>20.399999999999999</v>
      </c>
      <c r="AG8" s="65">
        <v>20.399999999999999</v>
      </c>
      <c r="AH8" s="65">
        <v>20</v>
      </c>
      <c r="AI8" s="65">
        <v>7.4</v>
      </c>
      <c r="AJ8" s="65"/>
      <c r="AK8" s="65">
        <v>3.8</v>
      </c>
      <c r="AL8" s="65">
        <v>4.9000000000000004</v>
      </c>
      <c r="AM8" s="65">
        <v>3.5</v>
      </c>
      <c r="AN8" s="65">
        <v>18.399999999999999</v>
      </c>
      <c r="AO8" s="65"/>
      <c r="AP8" s="65"/>
      <c r="AQ8" s="65"/>
      <c r="AR8" s="65"/>
      <c r="AS8" s="65"/>
      <c r="AT8" s="65"/>
      <c r="AU8" s="65">
        <v>2</v>
      </c>
      <c r="AV8" s="65"/>
      <c r="AW8" s="65"/>
      <c r="AX8" s="65"/>
      <c r="AY8" s="65"/>
      <c r="AZ8" s="65">
        <v>10</v>
      </c>
      <c r="BA8" s="65">
        <v>31.5</v>
      </c>
      <c r="BB8" s="65">
        <v>34.6</v>
      </c>
      <c r="BC8" s="65">
        <v>0.6</v>
      </c>
      <c r="BD8" s="65"/>
      <c r="BE8" s="65"/>
      <c r="BF8" s="65"/>
      <c r="BG8" s="65">
        <v>25.2</v>
      </c>
      <c r="BH8" s="65">
        <v>74.099999999999994</v>
      </c>
      <c r="BI8" s="65">
        <v>14.2</v>
      </c>
      <c r="BJ8" s="65"/>
      <c r="BK8" s="65">
        <v>1</v>
      </c>
      <c r="BL8" s="65">
        <v>2.2000000000000002</v>
      </c>
      <c r="BM8" s="65">
        <v>2</v>
      </c>
      <c r="BN8" s="65"/>
      <c r="BO8" s="65">
        <v>1.2</v>
      </c>
      <c r="BP8" s="65">
        <v>19.5</v>
      </c>
      <c r="BQ8" s="65">
        <v>6.7</v>
      </c>
      <c r="BR8" s="65"/>
      <c r="BS8" s="65">
        <v>7.2</v>
      </c>
      <c r="BT8" s="66">
        <v>930.42830000000004</v>
      </c>
    </row>
    <row r="9" spans="1:72" x14ac:dyDescent="0.3">
      <c r="A9" s="1"/>
      <c r="B9" s="54" t="s">
        <v>1068</v>
      </c>
      <c r="C9" s="67">
        <v>15.8</v>
      </c>
      <c r="D9" s="67">
        <v>20.2</v>
      </c>
      <c r="E9" s="67">
        <v>6.9</v>
      </c>
      <c r="F9" s="67">
        <v>11.1</v>
      </c>
      <c r="G9" s="67">
        <v>14.4</v>
      </c>
      <c r="H9" s="67">
        <v>2.8</v>
      </c>
      <c r="I9" s="67">
        <v>0.4</v>
      </c>
      <c r="J9" s="67">
        <v>8</v>
      </c>
      <c r="K9" s="67"/>
      <c r="L9" s="67">
        <v>7</v>
      </c>
      <c r="M9" s="67"/>
      <c r="N9" s="67">
        <v>11.1</v>
      </c>
      <c r="O9" s="67">
        <v>15.9</v>
      </c>
      <c r="P9" s="67">
        <v>6.7</v>
      </c>
      <c r="Q9" s="67">
        <v>3.4</v>
      </c>
      <c r="R9" s="67">
        <v>2.6</v>
      </c>
      <c r="S9" s="67">
        <v>18.2</v>
      </c>
      <c r="T9" s="67">
        <v>20.3</v>
      </c>
      <c r="U9" s="67">
        <v>20</v>
      </c>
      <c r="V9" s="67">
        <v>19.2</v>
      </c>
      <c r="W9" s="67">
        <v>26.9</v>
      </c>
      <c r="X9" s="67">
        <v>15.4</v>
      </c>
      <c r="Y9" s="67">
        <v>78.5</v>
      </c>
      <c r="Z9" s="67">
        <v>19.096029999999999</v>
      </c>
      <c r="AA9" s="67">
        <v>206.60673</v>
      </c>
      <c r="AB9" s="67"/>
      <c r="AC9" s="67"/>
      <c r="AD9" s="67">
        <v>20.9</v>
      </c>
      <c r="AE9" s="67">
        <v>5.4</v>
      </c>
      <c r="AF9" s="67">
        <v>20.399999999999999</v>
      </c>
      <c r="AG9" s="67">
        <v>20.399999999999999</v>
      </c>
      <c r="AH9" s="67">
        <v>20</v>
      </c>
      <c r="AI9" s="67">
        <v>7.4</v>
      </c>
      <c r="AJ9" s="67"/>
      <c r="AK9" s="67">
        <v>4.2</v>
      </c>
      <c r="AL9" s="67">
        <v>5.3</v>
      </c>
      <c r="AM9" s="67">
        <v>3.6</v>
      </c>
      <c r="AN9" s="67">
        <v>18.399999999999999</v>
      </c>
      <c r="AO9" s="67"/>
      <c r="AP9" s="67"/>
      <c r="AQ9" s="67"/>
      <c r="AR9" s="67"/>
      <c r="AS9" s="67"/>
      <c r="AT9" s="67"/>
      <c r="AU9" s="67">
        <v>2</v>
      </c>
      <c r="AV9" s="67"/>
      <c r="AW9" s="67"/>
      <c r="AX9" s="67"/>
      <c r="AY9" s="67"/>
      <c r="AZ9" s="67">
        <v>9.9</v>
      </c>
      <c r="BA9" s="67">
        <v>31</v>
      </c>
      <c r="BB9" s="67">
        <v>44.1</v>
      </c>
      <c r="BC9" s="67">
        <v>0.6</v>
      </c>
      <c r="BD9" s="67"/>
      <c r="BE9" s="67"/>
      <c r="BF9" s="67"/>
      <c r="BG9" s="67">
        <v>28.9</v>
      </c>
      <c r="BH9" s="67">
        <v>80.7</v>
      </c>
      <c r="BI9" s="67">
        <v>14.1</v>
      </c>
      <c r="BJ9" s="67"/>
      <c r="BK9" s="67">
        <v>1</v>
      </c>
      <c r="BL9" s="67">
        <v>2.2000000000000002</v>
      </c>
      <c r="BM9" s="67">
        <v>2</v>
      </c>
      <c r="BN9" s="67"/>
      <c r="BO9" s="67">
        <v>1.2</v>
      </c>
      <c r="BP9" s="67">
        <v>19.399999999999999</v>
      </c>
      <c r="BQ9" s="67">
        <v>6.7</v>
      </c>
      <c r="BR9" s="67"/>
      <c r="BS9" s="67">
        <v>7.2</v>
      </c>
      <c r="BT9" s="68">
        <v>927.50275999999997</v>
      </c>
    </row>
    <row r="10" spans="1:72" x14ac:dyDescent="0.3">
      <c r="A10" s="1"/>
      <c r="B10" s="54" t="s">
        <v>1069</v>
      </c>
      <c r="C10" s="67">
        <v>16</v>
      </c>
      <c r="D10" s="67">
        <v>20.2</v>
      </c>
      <c r="E10" s="67">
        <v>9.1</v>
      </c>
      <c r="F10" s="67">
        <v>11.1</v>
      </c>
      <c r="G10" s="67">
        <v>14.6</v>
      </c>
      <c r="H10" s="67">
        <v>2.8</v>
      </c>
      <c r="I10" s="67">
        <v>0.4</v>
      </c>
      <c r="J10" s="67">
        <v>8.6</v>
      </c>
      <c r="K10" s="67"/>
      <c r="L10" s="67">
        <v>7</v>
      </c>
      <c r="M10" s="67"/>
      <c r="N10" s="67">
        <v>10.9</v>
      </c>
      <c r="O10" s="67">
        <v>15.7</v>
      </c>
      <c r="P10" s="67">
        <v>6.7</v>
      </c>
      <c r="Q10" s="67">
        <v>3.2</v>
      </c>
      <c r="R10" s="67">
        <v>2.6</v>
      </c>
      <c r="S10" s="67">
        <v>18.3</v>
      </c>
      <c r="T10" s="67">
        <v>20.2</v>
      </c>
      <c r="U10" s="67">
        <v>20</v>
      </c>
      <c r="V10" s="67">
        <v>19.2</v>
      </c>
      <c r="W10" s="67">
        <v>26.5</v>
      </c>
      <c r="X10" s="67">
        <v>15.7</v>
      </c>
      <c r="Y10" s="67">
        <v>95.4</v>
      </c>
      <c r="Z10" s="67">
        <v>14.59216</v>
      </c>
      <c r="AA10" s="67">
        <v>192.10884999999999</v>
      </c>
      <c r="AB10" s="67"/>
      <c r="AC10" s="67"/>
      <c r="AD10" s="67">
        <v>20.9</v>
      </c>
      <c r="AE10" s="67">
        <v>5.4</v>
      </c>
      <c r="AF10" s="67">
        <v>20.399999999999999</v>
      </c>
      <c r="AG10" s="67">
        <v>20.399999999999999</v>
      </c>
      <c r="AH10" s="67">
        <v>20</v>
      </c>
      <c r="AI10" s="67">
        <v>7.2</v>
      </c>
      <c r="AJ10" s="67"/>
      <c r="AK10" s="67">
        <v>7</v>
      </c>
      <c r="AL10" s="67">
        <v>8.1</v>
      </c>
      <c r="AM10" s="67">
        <v>3.6</v>
      </c>
      <c r="AN10" s="67">
        <v>18.399999999999999</v>
      </c>
      <c r="AO10" s="67"/>
      <c r="AP10" s="67"/>
      <c r="AQ10" s="67"/>
      <c r="AR10" s="67"/>
      <c r="AS10" s="67"/>
      <c r="AT10" s="67"/>
      <c r="AU10" s="67">
        <v>2</v>
      </c>
      <c r="AV10" s="67"/>
      <c r="AW10" s="67"/>
      <c r="AX10" s="67"/>
      <c r="AY10" s="67"/>
      <c r="AZ10" s="67">
        <v>9.9</v>
      </c>
      <c r="BA10" s="67">
        <v>36</v>
      </c>
      <c r="BB10" s="67">
        <v>49.3</v>
      </c>
      <c r="BC10" s="67">
        <v>0.6</v>
      </c>
      <c r="BD10" s="67"/>
      <c r="BE10" s="67"/>
      <c r="BF10" s="67"/>
      <c r="BG10" s="67">
        <v>30.4</v>
      </c>
      <c r="BH10" s="67">
        <v>87.9</v>
      </c>
      <c r="BI10" s="67">
        <v>14</v>
      </c>
      <c r="BJ10" s="67"/>
      <c r="BK10" s="67">
        <v>1</v>
      </c>
      <c r="BL10" s="67">
        <v>2.2000000000000002</v>
      </c>
      <c r="BM10" s="67">
        <v>2</v>
      </c>
      <c r="BN10" s="67"/>
      <c r="BO10" s="67">
        <v>1.2</v>
      </c>
      <c r="BP10" s="67">
        <v>19.5</v>
      </c>
      <c r="BQ10" s="67">
        <v>6.6</v>
      </c>
      <c r="BR10" s="67"/>
      <c r="BS10" s="67">
        <v>7.2</v>
      </c>
      <c r="BT10" s="68">
        <v>952.10100999999997</v>
      </c>
    </row>
    <row r="11" spans="1:72" x14ac:dyDescent="0.3">
      <c r="A11" s="1"/>
      <c r="B11" s="54" t="s">
        <v>1070</v>
      </c>
      <c r="C11" s="67">
        <v>15.5</v>
      </c>
      <c r="D11" s="67">
        <v>20.2</v>
      </c>
      <c r="E11" s="67">
        <v>8.9</v>
      </c>
      <c r="F11" s="67">
        <v>11</v>
      </c>
      <c r="G11" s="67">
        <v>14.6</v>
      </c>
      <c r="H11" s="67">
        <v>2.8</v>
      </c>
      <c r="I11" s="67">
        <v>0.4</v>
      </c>
      <c r="J11" s="67">
        <v>8.3000000000000007</v>
      </c>
      <c r="K11" s="67"/>
      <c r="L11" s="67">
        <v>7</v>
      </c>
      <c r="M11" s="67"/>
      <c r="N11" s="67">
        <v>11.1</v>
      </c>
      <c r="O11" s="67">
        <v>15.7</v>
      </c>
      <c r="P11" s="67">
        <v>6.7</v>
      </c>
      <c r="Q11" s="67">
        <v>3.2</v>
      </c>
      <c r="R11" s="67">
        <v>2.5</v>
      </c>
      <c r="S11" s="67">
        <v>18.399999999999999</v>
      </c>
      <c r="T11" s="67">
        <v>20.5</v>
      </c>
      <c r="U11" s="67">
        <v>20</v>
      </c>
      <c r="V11" s="67">
        <v>19.2</v>
      </c>
      <c r="W11" s="67">
        <v>22.3</v>
      </c>
      <c r="X11" s="67">
        <v>11.8</v>
      </c>
      <c r="Y11" s="67">
        <v>99.8</v>
      </c>
      <c r="Z11" s="67">
        <v>11.2721</v>
      </c>
      <c r="AA11" s="67">
        <v>179.20191</v>
      </c>
      <c r="AB11" s="67"/>
      <c r="AC11" s="67"/>
      <c r="AD11" s="67">
        <v>20.6</v>
      </c>
      <c r="AE11" s="67">
        <v>5.2</v>
      </c>
      <c r="AF11" s="67">
        <v>20.399999999999999</v>
      </c>
      <c r="AG11" s="67">
        <v>20.399999999999999</v>
      </c>
      <c r="AH11" s="67">
        <v>20</v>
      </c>
      <c r="AI11" s="67">
        <v>7.1</v>
      </c>
      <c r="AJ11" s="67"/>
      <c r="AK11" s="67">
        <v>9.4</v>
      </c>
      <c r="AL11" s="67">
        <v>9.8000000000000007</v>
      </c>
      <c r="AM11" s="67">
        <v>3.6</v>
      </c>
      <c r="AN11" s="67">
        <v>18.399999999999999</v>
      </c>
      <c r="AO11" s="67"/>
      <c r="AP11" s="67"/>
      <c r="AQ11" s="67"/>
      <c r="AR11" s="67"/>
      <c r="AS11" s="67"/>
      <c r="AT11" s="67"/>
      <c r="AU11" s="67">
        <v>2</v>
      </c>
      <c r="AV11" s="67"/>
      <c r="AW11" s="67"/>
      <c r="AX11" s="67"/>
      <c r="AY11" s="67"/>
      <c r="AZ11" s="67">
        <v>9.9</v>
      </c>
      <c r="BA11" s="67">
        <v>44.4</v>
      </c>
      <c r="BB11" s="67">
        <v>51.6</v>
      </c>
      <c r="BC11" s="67">
        <v>0.6</v>
      </c>
      <c r="BD11" s="67"/>
      <c r="BE11" s="67"/>
      <c r="BF11" s="67"/>
      <c r="BG11" s="67">
        <v>30.5</v>
      </c>
      <c r="BH11" s="67">
        <v>86.7</v>
      </c>
      <c r="BI11" s="67">
        <v>14</v>
      </c>
      <c r="BJ11" s="67"/>
      <c r="BK11" s="67">
        <v>1</v>
      </c>
      <c r="BL11" s="67">
        <v>2.2000000000000002</v>
      </c>
      <c r="BM11" s="67">
        <v>2</v>
      </c>
      <c r="BN11" s="67"/>
      <c r="BO11" s="67">
        <v>1.2</v>
      </c>
      <c r="BP11" s="67">
        <v>19.5</v>
      </c>
      <c r="BQ11" s="67">
        <v>6.6</v>
      </c>
      <c r="BR11" s="67"/>
      <c r="BS11" s="67">
        <v>7.2</v>
      </c>
      <c r="BT11" s="68">
        <v>944.67400999999995</v>
      </c>
    </row>
    <row r="12" spans="1:72" x14ac:dyDescent="0.3">
      <c r="A12" s="1"/>
      <c r="B12" s="54" t="s">
        <v>1071</v>
      </c>
      <c r="C12" s="67">
        <v>15.7</v>
      </c>
      <c r="D12" s="67">
        <v>20.2</v>
      </c>
      <c r="E12" s="67">
        <v>9.6999999999999993</v>
      </c>
      <c r="F12" s="67">
        <v>11.1</v>
      </c>
      <c r="G12" s="67">
        <v>14.7</v>
      </c>
      <c r="H12" s="67">
        <v>2.7</v>
      </c>
      <c r="I12" s="67">
        <v>0.4</v>
      </c>
      <c r="J12" s="67">
        <v>8.1</v>
      </c>
      <c r="K12" s="67"/>
      <c r="L12" s="67">
        <v>7</v>
      </c>
      <c r="M12" s="67"/>
      <c r="N12" s="67">
        <v>11</v>
      </c>
      <c r="O12" s="67">
        <v>15.7</v>
      </c>
      <c r="P12" s="67">
        <v>6.7</v>
      </c>
      <c r="Q12" s="67">
        <v>3.2</v>
      </c>
      <c r="R12" s="67">
        <v>2.5</v>
      </c>
      <c r="S12" s="67">
        <v>18.5</v>
      </c>
      <c r="T12" s="67">
        <v>20.2</v>
      </c>
      <c r="U12" s="67">
        <v>20</v>
      </c>
      <c r="V12" s="67">
        <v>19.100000000000001</v>
      </c>
      <c r="W12" s="67">
        <v>20.9</v>
      </c>
      <c r="X12" s="67">
        <v>11.2</v>
      </c>
      <c r="Y12" s="67">
        <v>109.7</v>
      </c>
      <c r="Z12" s="67">
        <v>5.8207800000000001</v>
      </c>
      <c r="AA12" s="67">
        <v>152.46822</v>
      </c>
      <c r="AB12" s="67"/>
      <c r="AC12" s="67"/>
      <c r="AD12" s="67">
        <v>20.5</v>
      </c>
      <c r="AE12" s="67">
        <v>5.2</v>
      </c>
      <c r="AF12" s="67">
        <v>20.399999999999999</v>
      </c>
      <c r="AG12" s="67">
        <v>20.399999999999999</v>
      </c>
      <c r="AH12" s="67">
        <v>20</v>
      </c>
      <c r="AI12" s="67">
        <v>7.1</v>
      </c>
      <c r="AJ12" s="67"/>
      <c r="AK12" s="67">
        <v>14.1</v>
      </c>
      <c r="AL12" s="67">
        <v>12.6</v>
      </c>
      <c r="AM12" s="67">
        <v>3.6</v>
      </c>
      <c r="AN12" s="67">
        <v>18.399999999999999</v>
      </c>
      <c r="AO12" s="67"/>
      <c r="AP12" s="67"/>
      <c r="AQ12" s="67"/>
      <c r="AR12" s="67"/>
      <c r="AS12" s="67"/>
      <c r="AT12" s="67"/>
      <c r="AU12" s="67">
        <v>2</v>
      </c>
      <c r="AV12" s="67"/>
      <c r="AW12" s="67"/>
      <c r="AX12" s="67"/>
      <c r="AY12" s="67"/>
      <c r="AZ12" s="67">
        <v>9.9</v>
      </c>
      <c r="BA12" s="67">
        <v>46.5</v>
      </c>
      <c r="BB12" s="67">
        <v>70.8</v>
      </c>
      <c r="BC12" s="67">
        <v>0.6</v>
      </c>
      <c r="BD12" s="67"/>
      <c r="BE12" s="67"/>
      <c r="BF12" s="67"/>
      <c r="BG12" s="67">
        <v>30.7</v>
      </c>
      <c r="BH12" s="67">
        <v>87.3</v>
      </c>
      <c r="BI12" s="67">
        <v>13.9</v>
      </c>
      <c r="BJ12" s="67"/>
      <c r="BK12" s="67">
        <v>1</v>
      </c>
      <c r="BL12" s="67">
        <v>2.2000000000000002</v>
      </c>
      <c r="BM12" s="67">
        <v>2</v>
      </c>
      <c r="BN12" s="67"/>
      <c r="BO12" s="67">
        <v>1.2</v>
      </c>
      <c r="BP12" s="67">
        <v>19.600000000000001</v>
      </c>
      <c r="BQ12" s="67">
        <v>6.6</v>
      </c>
      <c r="BR12" s="67"/>
      <c r="BS12" s="67">
        <v>7.3</v>
      </c>
      <c r="BT12" s="68">
        <v>950.48900000000003</v>
      </c>
    </row>
    <row r="13" spans="1:72" x14ac:dyDescent="0.3">
      <c r="A13" s="1"/>
      <c r="B13" s="54" t="s">
        <v>1072</v>
      </c>
      <c r="C13" s="67">
        <v>15.7</v>
      </c>
      <c r="D13" s="67">
        <v>20.2</v>
      </c>
      <c r="E13" s="67">
        <v>9.6</v>
      </c>
      <c r="F13" s="67">
        <v>11.1</v>
      </c>
      <c r="G13" s="67">
        <v>14.7</v>
      </c>
      <c r="H13" s="67">
        <v>2.7</v>
      </c>
      <c r="I13" s="67">
        <v>0.4</v>
      </c>
      <c r="J13" s="67">
        <v>8.3000000000000007</v>
      </c>
      <c r="K13" s="67"/>
      <c r="L13" s="67">
        <v>7.8</v>
      </c>
      <c r="M13" s="67"/>
      <c r="N13" s="67">
        <v>11</v>
      </c>
      <c r="O13" s="67">
        <v>15.7</v>
      </c>
      <c r="P13" s="67">
        <v>6.7</v>
      </c>
      <c r="Q13" s="67">
        <v>3.2</v>
      </c>
      <c r="R13" s="67">
        <v>2.5</v>
      </c>
      <c r="S13" s="67">
        <v>18.600000000000001</v>
      </c>
      <c r="T13" s="67">
        <v>20.399999999999999</v>
      </c>
      <c r="U13" s="67">
        <v>20</v>
      </c>
      <c r="V13" s="67">
        <v>19.2</v>
      </c>
      <c r="W13" s="67">
        <v>25.8</v>
      </c>
      <c r="X13" s="67">
        <v>13.7</v>
      </c>
      <c r="Y13" s="67">
        <v>108.5</v>
      </c>
      <c r="Z13" s="67">
        <v>4.8917999999999999</v>
      </c>
      <c r="AA13" s="67">
        <v>134.46838</v>
      </c>
      <c r="AB13" s="67"/>
      <c r="AC13" s="67"/>
      <c r="AD13" s="67">
        <v>20.5</v>
      </c>
      <c r="AE13" s="67">
        <v>5.2</v>
      </c>
      <c r="AF13" s="67">
        <v>20.399999999999999</v>
      </c>
      <c r="AG13" s="67">
        <v>20.399999999999999</v>
      </c>
      <c r="AH13" s="67">
        <v>20</v>
      </c>
      <c r="AI13" s="67">
        <v>7.1</v>
      </c>
      <c r="AJ13" s="67"/>
      <c r="AK13" s="67">
        <v>12.1</v>
      </c>
      <c r="AL13" s="67">
        <v>9.9</v>
      </c>
      <c r="AM13" s="67">
        <v>3.4</v>
      </c>
      <c r="AN13" s="67">
        <v>18.399999999999999</v>
      </c>
      <c r="AO13" s="67"/>
      <c r="AP13" s="67"/>
      <c r="AQ13" s="67"/>
      <c r="AR13" s="67"/>
      <c r="AS13" s="67"/>
      <c r="AT13" s="67"/>
      <c r="AU13" s="67">
        <v>2</v>
      </c>
      <c r="AV13" s="67"/>
      <c r="AW13" s="67"/>
      <c r="AX13" s="67"/>
      <c r="AY13" s="67"/>
      <c r="AZ13" s="67">
        <v>9.9</v>
      </c>
      <c r="BA13" s="67">
        <v>35.1</v>
      </c>
      <c r="BB13" s="67">
        <v>51.2</v>
      </c>
      <c r="BC13" s="67">
        <v>0.6</v>
      </c>
      <c r="BD13" s="67"/>
      <c r="BE13" s="67"/>
      <c r="BF13" s="67"/>
      <c r="BG13" s="67">
        <v>30.5</v>
      </c>
      <c r="BH13" s="67">
        <v>84.3</v>
      </c>
      <c r="BI13" s="67">
        <v>13.8</v>
      </c>
      <c r="BJ13" s="67"/>
      <c r="BK13" s="67">
        <v>1</v>
      </c>
      <c r="BL13" s="67">
        <v>2.2000000000000002</v>
      </c>
      <c r="BM13" s="67">
        <v>2</v>
      </c>
      <c r="BN13" s="67"/>
      <c r="BO13" s="67">
        <v>1.2</v>
      </c>
      <c r="BP13" s="67">
        <v>19.600000000000001</v>
      </c>
      <c r="BQ13" s="67">
        <v>6.6</v>
      </c>
      <c r="BR13" s="67"/>
      <c r="BS13" s="67">
        <v>7.2</v>
      </c>
      <c r="BT13" s="68">
        <v>899.76017999999999</v>
      </c>
    </row>
    <row r="14" spans="1:72" x14ac:dyDescent="0.3">
      <c r="A14" s="1"/>
      <c r="B14" s="54" t="s">
        <v>1073</v>
      </c>
      <c r="C14" s="67">
        <v>16</v>
      </c>
      <c r="D14" s="67">
        <v>20.2</v>
      </c>
      <c r="E14" s="67">
        <v>8.8000000000000007</v>
      </c>
      <c r="F14" s="67">
        <v>11.1</v>
      </c>
      <c r="G14" s="67">
        <v>14.7</v>
      </c>
      <c r="H14" s="67">
        <v>2.7</v>
      </c>
      <c r="I14" s="67">
        <v>0.4</v>
      </c>
      <c r="J14" s="67">
        <v>8.5</v>
      </c>
      <c r="K14" s="67"/>
      <c r="L14" s="67">
        <v>7.1</v>
      </c>
      <c r="M14" s="67"/>
      <c r="N14" s="67">
        <v>11.1</v>
      </c>
      <c r="O14" s="67">
        <v>15.8</v>
      </c>
      <c r="P14" s="67">
        <v>6.7</v>
      </c>
      <c r="Q14" s="67">
        <v>3.2</v>
      </c>
      <c r="R14" s="67">
        <v>2.6</v>
      </c>
      <c r="S14" s="67">
        <v>18.600000000000001</v>
      </c>
      <c r="T14" s="67">
        <v>20.3</v>
      </c>
      <c r="U14" s="67">
        <v>20</v>
      </c>
      <c r="V14" s="67">
        <v>19.2</v>
      </c>
      <c r="W14" s="67">
        <v>24.8</v>
      </c>
      <c r="X14" s="67">
        <v>11.8</v>
      </c>
      <c r="Y14" s="67">
        <v>114.3</v>
      </c>
      <c r="Z14" s="67">
        <v>2.39533</v>
      </c>
      <c r="AA14" s="67">
        <v>129.76781</v>
      </c>
      <c r="AB14" s="67"/>
      <c r="AC14" s="67"/>
      <c r="AD14" s="67">
        <v>20.5</v>
      </c>
      <c r="AE14" s="67">
        <v>5.2</v>
      </c>
      <c r="AF14" s="67">
        <v>20.399999999999999</v>
      </c>
      <c r="AG14" s="67">
        <v>20.399999999999999</v>
      </c>
      <c r="AH14" s="67">
        <v>20</v>
      </c>
      <c r="AI14" s="67">
        <v>7.2</v>
      </c>
      <c r="AJ14" s="67"/>
      <c r="AK14" s="67">
        <v>14.3</v>
      </c>
      <c r="AL14" s="67">
        <v>11</v>
      </c>
      <c r="AM14" s="67">
        <v>3.3</v>
      </c>
      <c r="AN14" s="67">
        <v>18.399999999999999</v>
      </c>
      <c r="AO14" s="67"/>
      <c r="AP14" s="67"/>
      <c r="AQ14" s="67"/>
      <c r="AR14" s="67"/>
      <c r="AS14" s="67"/>
      <c r="AT14" s="67"/>
      <c r="AU14" s="67">
        <v>2.2000000000000002</v>
      </c>
      <c r="AV14" s="67"/>
      <c r="AW14" s="67"/>
      <c r="AX14" s="67"/>
      <c r="AY14" s="67"/>
      <c r="AZ14" s="67">
        <v>9.9</v>
      </c>
      <c r="BA14" s="67">
        <v>29</v>
      </c>
      <c r="BB14" s="67">
        <v>48</v>
      </c>
      <c r="BC14" s="67">
        <v>0.6</v>
      </c>
      <c r="BD14" s="67"/>
      <c r="BE14" s="67"/>
      <c r="BF14" s="67"/>
      <c r="BG14" s="67">
        <v>30.8</v>
      </c>
      <c r="BH14" s="67">
        <v>81.599999999999994</v>
      </c>
      <c r="BI14" s="67">
        <v>13.6</v>
      </c>
      <c r="BJ14" s="67"/>
      <c r="BK14" s="67">
        <v>1</v>
      </c>
      <c r="BL14" s="67">
        <v>2.2000000000000002</v>
      </c>
      <c r="BM14" s="67">
        <v>2</v>
      </c>
      <c r="BN14" s="67"/>
      <c r="BO14" s="67">
        <v>1.2</v>
      </c>
      <c r="BP14" s="67">
        <v>19.600000000000001</v>
      </c>
      <c r="BQ14" s="67">
        <v>6.6</v>
      </c>
      <c r="BR14" s="67"/>
      <c r="BS14" s="67">
        <v>7.3</v>
      </c>
      <c r="BT14" s="68">
        <v>886.36314000000004</v>
      </c>
    </row>
    <row r="15" spans="1:72" x14ac:dyDescent="0.3">
      <c r="A15" s="1"/>
      <c r="B15" s="56" t="s">
        <v>1074</v>
      </c>
      <c r="C15" s="69">
        <v>16</v>
      </c>
      <c r="D15" s="69">
        <v>20.2</v>
      </c>
      <c r="E15" s="69">
        <v>7.5</v>
      </c>
      <c r="F15" s="69">
        <v>11</v>
      </c>
      <c r="G15" s="69">
        <v>14.7</v>
      </c>
      <c r="H15" s="69">
        <v>2.7</v>
      </c>
      <c r="I15" s="69">
        <v>0.4</v>
      </c>
      <c r="J15" s="69">
        <v>8.4</v>
      </c>
      <c r="K15" s="69"/>
      <c r="L15" s="69">
        <v>7.1</v>
      </c>
      <c r="M15" s="69"/>
      <c r="N15" s="69">
        <v>11</v>
      </c>
      <c r="O15" s="69">
        <v>14.5</v>
      </c>
      <c r="P15" s="69">
        <v>6.7</v>
      </c>
      <c r="Q15" s="69">
        <v>3.2</v>
      </c>
      <c r="R15" s="69">
        <v>2.5</v>
      </c>
      <c r="S15" s="69">
        <v>18.600000000000001</v>
      </c>
      <c r="T15" s="69">
        <v>20.399999999999999</v>
      </c>
      <c r="U15" s="69">
        <v>20</v>
      </c>
      <c r="V15" s="69">
        <v>19.2</v>
      </c>
      <c r="W15" s="69">
        <v>20.5</v>
      </c>
      <c r="X15" s="69">
        <v>11.7</v>
      </c>
      <c r="Y15" s="69">
        <v>114.7</v>
      </c>
      <c r="Z15" s="69">
        <v>8.8042700000000007</v>
      </c>
      <c r="AA15" s="69">
        <v>142.88661999999999</v>
      </c>
      <c r="AB15" s="69"/>
      <c r="AC15" s="69"/>
      <c r="AD15" s="69">
        <v>20.5</v>
      </c>
      <c r="AE15" s="69">
        <v>5</v>
      </c>
      <c r="AF15" s="69">
        <v>20.399999999999999</v>
      </c>
      <c r="AG15" s="69">
        <v>20.399999999999999</v>
      </c>
      <c r="AH15" s="69">
        <v>20</v>
      </c>
      <c r="AI15" s="69">
        <v>7.2</v>
      </c>
      <c r="AJ15" s="69"/>
      <c r="AK15" s="69">
        <v>12.4</v>
      </c>
      <c r="AL15" s="69">
        <v>10.7</v>
      </c>
      <c r="AM15" s="69">
        <v>3.3</v>
      </c>
      <c r="AN15" s="69">
        <v>18.399999999999999</v>
      </c>
      <c r="AO15" s="69"/>
      <c r="AP15" s="69"/>
      <c r="AQ15" s="69"/>
      <c r="AR15" s="69"/>
      <c r="AS15" s="69"/>
      <c r="AT15" s="69"/>
      <c r="AU15" s="69">
        <v>2.2000000000000002</v>
      </c>
      <c r="AV15" s="69"/>
      <c r="AW15" s="69"/>
      <c r="AX15" s="69"/>
      <c r="AY15" s="69"/>
      <c r="AZ15" s="69">
        <v>9.9</v>
      </c>
      <c r="BA15" s="69">
        <v>21.1</v>
      </c>
      <c r="BB15" s="69">
        <v>35.4</v>
      </c>
      <c r="BC15" s="69">
        <v>0.6</v>
      </c>
      <c r="BD15" s="69"/>
      <c r="BE15" s="69"/>
      <c r="BF15" s="69"/>
      <c r="BG15" s="69">
        <v>30.4</v>
      </c>
      <c r="BH15" s="69">
        <v>81</v>
      </c>
      <c r="BI15" s="69">
        <v>13.6</v>
      </c>
      <c r="BJ15" s="69"/>
      <c r="BK15" s="69">
        <v>1</v>
      </c>
      <c r="BL15" s="69">
        <v>2.2000000000000002</v>
      </c>
      <c r="BM15" s="69">
        <v>2</v>
      </c>
      <c r="BN15" s="69"/>
      <c r="BO15" s="69">
        <v>1.2</v>
      </c>
      <c r="BP15" s="69">
        <v>19.5</v>
      </c>
      <c r="BQ15" s="69">
        <v>6.6</v>
      </c>
      <c r="BR15" s="69"/>
      <c r="BS15" s="69">
        <v>7.2</v>
      </c>
      <c r="BT15" s="70">
        <v>874.89089000000001</v>
      </c>
    </row>
    <row r="16" spans="1:72" x14ac:dyDescent="0.3">
      <c r="A16" s="1"/>
      <c r="B16" s="50" t="s">
        <v>1075</v>
      </c>
      <c r="C16" s="65">
        <v>16.5</v>
      </c>
      <c r="D16" s="65">
        <v>20.2</v>
      </c>
      <c r="E16" s="65">
        <v>8.4</v>
      </c>
      <c r="F16" s="65">
        <v>11.1</v>
      </c>
      <c r="G16" s="65">
        <v>14.7</v>
      </c>
      <c r="H16" s="65">
        <v>2.7</v>
      </c>
      <c r="I16" s="65">
        <v>0.4</v>
      </c>
      <c r="J16" s="65">
        <v>8</v>
      </c>
      <c r="K16" s="65"/>
      <c r="L16" s="65">
        <v>7.1</v>
      </c>
      <c r="M16" s="65"/>
      <c r="N16" s="65">
        <v>11</v>
      </c>
      <c r="O16" s="65">
        <v>15.1</v>
      </c>
      <c r="P16" s="65">
        <v>6.7</v>
      </c>
      <c r="Q16" s="65">
        <v>3.4</v>
      </c>
      <c r="R16" s="65">
        <v>2.5</v>
      </c>
      <c r="S16" s="65">
        <v>18.5</v>
      </c>
      <c r="T16" s="65">
        <v>20.2</v>
      </c>
      <c r="U16" s="65">
        <v>20</v>
      </c>
      <c r="V16" s="65">
        <v>19.2</v>
      </c>
      <c r="W16" s="65">
        <v>15.6</v>
      </c>
      <c r="X16" s="65">
        <v>9.9</v>
      </c>
      <c r="Y16" s="65">
        <v>111.6</v>
      </c>
      <c r="Z16" s="65">
        <v>4.7222900000000001</v>
      </c>
      <c r="AA16" s="65">
        <v>136.2364</v>
      </c>
      <c r="AB16" s="65"/>
      <c r="AC16" s="65"/>
      <c r="AD16" s="65">
        <v>20.6</v>
      </c>
      <c r="AE16" s="65">
        <v>5</v>
      </c>
      <c r="AF16" s="65">
        <v>20.399999999999999</v>
      </c>
      <c r="AG16" s="65">
        <v>20.399999999999999</v>
      </c>
      <c r="AH16" s="65">
        <v>20</v>
      </c>
      <c r="AI16" s="65">
        <v>7.2</v>
      </c>
      <c r="AJ16" s="65"/>
      <c r="AK16" s="65">
        <v>12.5</v>
      </c>
      <c r="AL16" s="65">
        <v>10.6</v>
      </c>
      <c r="AM16" s="65">
        <v>3.3</v>
      </c>
      <c r="AN16" s="65">
        <v>18.399999999999999</v>
      </c>
      <c r="AO16" s="65"/>
      <c r="AP16" s="65"/>
      <c r="AQ16" s="65"/>
      <c r="AR16" s="65"/>
      <c r="AS16" s="65"/>
      <c r="AT16" s="65"/>
      <c r="AU16" s="65">
        <v>2.1</v>
      </c>
      <c r="AV16" s="65"/>
      <c r="AW16" s="65"/>
      <c r="AX16" s="65"/>
      <c r="AY16" s="65"/>
      <c r="AZ16" s="65">
        <v>9.9</v>
      </c>
      <c r="BA16" s="65">
        <v>13</v>
      </c>
      <c r="BB16" s="65">
        <v>13.7</v>
      </c>
      <c r="BC16" s="65">
        <v>0.6</v>
      </c>
      <c r="BD16" s="65"/>
      <c r="BE16" s="65"/>
      <c r="BF16" s="65"/>
      <c r="BG16" s="65">
        <v>30.1</v>
      </c>
      <c r="BH16" s="65">
        <v>80.8</v>
      </c>
      <c r="BI16" s="65">
        <v>13.6</v>
      </c>
      <c r="BJ16" s="65"/>
      <c r="BK16" s="65">
        <v>1</v>
      </c>
      <c r="BL16" s="65">
        <v>2.2000000000000002</v>
      </c>
      <c r="BM16" s="65">
        <v>2</v>
      </c>
      <c r="BN16" s="65"/>
      <c r="BO16" s="65">
        <v>1.2</v>
      </c>
      <c r="BP16" s="65">
        <v>19.600000000000001</v>
      </c>
      <c r="BQ16" s="65">
        <v>6.6</v>
      </c>
      <c r="BR16" s="65"/>
      <c r="BS16" s="65">
        <v>7.3</v>
      </c>
      <c r="BT16" s="66">
        <v>825.85869000000002</v>
      </c>
    </row>
    <row r="17" spans="1:72" x14ac:dyDescent="0.3">
      <c r="A17" s="1"/>
      <c r="B17" s="54" t="s">
        <v>1076</v>
      </c>
      <c r="C17" s="67">
        <v>15.7</v>
      </c>
      <c r="D17" s="67">
        <v>20.2</v>
      </c>
      <c r="E17" s="67">
        <v>6.8</v>
      </c>
      <c r="F17" s="67">
        <v>11.1</v>
      </c>
      <c r="G17" s="67">
        <v>14.7</v>
      </c>
      <c r="H17" s="67">
        <v>2.6</v>
      </c>
      <c r="I17" s="67">
        <v>0.4</v>
      </c>
      <c r="J17" s="67">
        <v>9</v>
      </c>
      <c r="K17" s="67"/>
      <c r="L17" s="67">
        <v>7.1</v>
      </c>
      <c r="M17" s="67"/>
      <c r="N17" s="67">
        <v>11.1</v>
      </c>
      <c r="O17" s="67">
        <v>15.2</v>
      </c>
      <c r="P17" s="67">
        <v>6.7</v>
      </c>
      <c r="Q17" s="67">
        <v>3.4</v>
      </c>
      <c r="R17" s="67">
        <v>2.5</v>
      </c>
      <c r="S17" s="67">
        <v>18.399999999999999</v>
      </c>
      <c r="T17" s="67">
        <v>20.6</v>
      </c>
      <c r="U17" s="67">
        <v>20</v>
      </c>
      <c r="V17" s="67">
        <v>19.2</v>
      </c>
      <c r="W17" s="67">
        <v>13</v>
      </c>
      <c r="X17" s="67">
        <v>8.6</v>
      </c>
      <c r="Y17" s="67">
        <v>111.9</v>
      </c>
      <c r="Z17" s="67">
        <v>9.1187299999999993</v>
      </c>
      <c r="AA17" s="67">
        <v>139.01062999999999</v>
      </c>
      <c r="AB17" s="67"/>
      <c r="AC17" s="67"/>
      <c r="AD17" s="67">
        <v>20.5</v>
      </c>
      <c r="AE17" s="67">
        <v>5</v>
      </c>
      <c r="AF17" s="67">
        <v>20.399999999999999</v>
      </c>
      <c r="AG17" s="67">
        <v>20.399999999999999</v>
      </c>
      <c r="AH17" s="67">
        <v>20</v>
      </c>
      <c r="AI17" s="67">
        <v>7.2</v>
      </c>
      <c r="AJ17" s="67"/>
      <c r="AK17" s="67">
        <v>11.8</v>
      </c>
      <c r="AL17" s="67">
        <v>11.1</v>
      </c>
      <c r="AM17" s="67">
        <v>3.3</v>
      </c>
      <c r="AN17" s="67">
        <v>18.399999999999999</v>
      </c>
      <c r="AO17" s="67"/>
      <c r="AP17" s="67"/>
      <c r="AQ17" s="67"/>
      <c r="AR17" s="67"/>
      <c r="AS17" s="67"/>
      <c r="AT17" s="67"/>
      <c r="AU17" s="67">
        <v>2.1</v>
      </c>
      <c r="AV17" s="67"/>
      <c r="AW17" s="67"/>
      <c r="AX17" s="67">
        <v>0.49</v>
      </c>
      <c r="AY17" s="67"/>
      <c r="AZ17" s="67">
        <v>9.9</v>
      </c>
      <c r="BA17" s="67">
        <v>13</v>
      </c>
      <c r="BB17" s="67">
        <v>15.3</v>
      </c>
      <c r="BC17" s="67">
        <v>0.6</v>
      </c>
      <c r="BD17" s="67">
        <v>0.1</v>
      </c>
      <c r="BE17" s="67"/>
      <c r="BF17" s="67">
        <v>0.67</v>
      </c>
      <c r="BG17" s="67">
        <v>30</v>
      </c>
      <c r="BH17" s="67">
        <v>81</v>
      </c>
      <c r="BI17" s="67">
        <v>13.6</v>
      </c>
      <c r="BJ17" s="67"/>
      <c r="BK17" s="67">
        <v>1</v>
      </c>
      <c r="BL17" s="67">
        <v>2.2000000000000002</v>
      </c>
      <c r="BM17" s="67">
        <v>2</v>
      </c>
      <c r="BN17" s="67"/>
      <c r="BO17" s="67">
        <v>1.2</v>
      </c>
      <c r="BP17" s="67">
        <v>19.5</v>
      </c>
      <c r="BQ17" s="67">
        <v>6.6</v>
      </c>
      <c r="BR17" s="67"/>
      <c r="BS17" s="67">
        <v>7.4</v>
      </c>
      <c r="BT17" s="68">
        <v>831.08936000000006</v>
      </c>
    </row>
    <row r="18" spans="1:72" x14ac:dyDescent="0.3">
      <c r="A18" s="1"/>
      <c r="B18" s="54" t="s">
        <v>1077</v>
      </c>
      <c r="C18" s="67">
        <v>16</v>
      </c>
      <c r="D18" s="67">
        <v>20.2</v>
      </c>
      <c r="E18" s="67">
        <v>8.1999999999999993</v>
      </c>
      <c r="F18" s="67">
        <v>11.1</v>
      </c>
      <c r="G18" s="67">
        <v>14.7</v>
      </c>
      <c r="H18" s="67">
        <v>2.6</v>
      </c>
      <c r="I18" s="67">
        <v>0.4</v>
      </c>
      <c r="J18" s="67">
        <v>8</v>
      </c>
      <c r="K18" s="67"/>
      <c r="L18" s="67">
        <v>7.1</v>
      </c>
      <c r="M18" s="67"/>
      <c r="N18" s="67">
        <v>11.2</v>
      </c>
      <c r="O18" s="67">
        <v>15.1</v>
      </c>
      <c r="P18" s="67">
        <v>6.7</v>
      </c>
      <c r="Q18" s="67">
        <v>3.3</v>
      </c>
      <c r="R18" s="67">
        <v>2.6</v>
      </c>
      <c r="S18" s="67">
        <v>18.399999999999999</v>
      </c>
      <c r="T18" s="67">
        <v>20.399999999999999</v>
      </c>
      <c r="U18" s="67">
        <v>20</v>
      </c>
      <c r="V18" s="67">
        <v>19.2</v>
      </c>
      <c r="W18" s="67">
        <v>19.5</v>
      </c>
      <c r="X18" s="67">
        <v>7</v>
      </c>
      <c r="Y18" s="67">
        <v>100.6</v>
      </c>
      <c r="Z18" s="67">
        <v>10.50816</v>
      </c>
      <c r="AA18" s="67">
        <v>149.51445000000001</v>
      </c>
      <c r="AB18" s="67"/>
      <c r="AC18" s="67">
        <v>2.8</v>
      </c>
      <c r="AD18" s="67">
        <v>20.399999999999999</v>
      </c>
      <c r="AE18" s="67">
        <v>5</v>
      </c>
      <c r="AF18" s="67">
        <v>20.399999999999999</v>
      </c>
      <c r="AG18" s="67">
        <v>20.399999999999999</v>
      </c>
      <c r="AH18" s="67">
        <v>20</v>
      </c>
      <c r="AI18" s="67">
        <v>7.2</v>
      </c>
      <c r="AJ18" s="67">
        <v>5.9</v>
      </c>
      <c r="AK18" s="67">
        <v>8.9</v>
      </c>
      <c r="AL18" s="67">
        <v>7.8</v>
      </c>
      <c r="AM18" s="67">
        <v>3.3</v>
      </c>
      <c r="AN18" s="67">
        <v>18.399999999999999</v>
      </c>
      <c r="AO18" s="67"/>
      <c r="AP18" s="67"/>
      <c r="AQ18" s="67">
        <v>11.2</v>
      </c>
      <c r="AR18" s="67"/>
      <c r="AS18" s="67">
        <v>10.3</v>
      </c>
      <c r="AT18" s="67"/>
      <c r="AU18" s="67">
        <v>2.1</v>
      </c>
      <c r="AV18" s="67"/>
      <c r="AW18" s="67"/>
      <c r="AX18" s="67">
        <v>4.96</v>
      </c>
      <c r="AY18" s="67"/>
      <c r="AZ18" s="67">
        <v>10</v>
      </c>
      <c r="BA18" s="67">
        <v>13.6</v>
      </c>
      <c r="BB18" s="67">
        <v>20.5</v>
      </c>
      <c r="BC18" s="67">
        <v>0.6</v>
      </c>
      <c r="BD18" s="67">
        <v>4.4000000000000004</v>
      </c>
      <c r="BE18" s="67">
        <v>4.8</v>
      </c>
      <c r="BF18" s="67">
        <v>5.43</v>
      </c>
      <c r="BG18" s="67">
        <v>28</v>
      </c>
      <c r="BH18" s="67">
        <v>80.599999999999994</v>
      </c>
      <c r="BI18" s="67">
        <v>13.6</v>
      </c>
      <c r="BJ18" s="67"/>
      <c r="BK18" s="67">
        <v>1</v>
      </c>
      <c r="BL18" s="67">
        <v>2.2000000000000002</v>
      </c>
      <c r="BM18" s="67">
        <v>2</v>
      </c>
      <c r="BN18" s="67">
        <v>0.2</v>
      </c>
      <c r="BO18" s="67">
        <v>1.2</v>
      </c>
      <c r="BP18" s="67">
        <v>19.5</v>
      </c>
      <c r="BQ18" s="67">
        <v>6.6</v>
      </c>
      <c r="BR18" s="67">
        <v>1</v>
      </c>
      <c r="BS18" s="67">
        <v>6.7</v>
      </c>
      <c r="BT18" s="68">
        <v>883.31260999999995</v>
      </c>
    </row>
    <row r="19" spans="1:72" x14ac:dyDescent="0.3">
      <c r="A19" s="1"/>
      <c r="B19" s="54" t="s">
        <v>1078</v>
      </c>
      <c r="C19" s="67">
        <v>15.5</v>
      </c>
      <c r="D19" s="67">
        <v>20.3</v>
      </c>
      <c r="E19" s="67">
        <v>8.1999999999999993</v>
      </c>
      <c r="F19" s="67">
        <v>11.1</v>
      </c>
      <c r="G19" s="67">
        <v>14.7</v>
      </c>
      <c r="H19" s="67">
        <v>2.6</v>
      </c>
      <c r="I19" s="67">
        <v>0.4</v>
      </c>
      <c r="J19" s="67">
        <v>8.3000000000000007</v>
      </c>
      <c r="K19" s="67"/>
      <c r="L19" s="67">
        <v>7</v>
      </c>
      <c r="M19" s="67"/>
      <c r="N19" s="67">
        <v>10.8</v>
      </c>
      <c r="O19" s="67">
        <v>15</v>
      </c>
      <c r="P19" s="67">
        <v>6.7</v>
      </c>
      <c r="Q19" s="67">
        <v>3.4</v>
      </c>
      <c r="R19" s="67">
        <v>2.6</v>
      </c>
      <c r="S19" s="67">
        <v>18.399999999999999</v>
      </c>
      <c r="T19" s="67">
        <v>20</v>
      </c>
      <c r="U19" s="67">
        <v>20</v>
      </c>
      <c r="V19" s="67">
        <v>19.100000000000001</v>
      </c>
      <c r="W19" s="67">
        <v>28.5</v>
      </c>
      <c r="X19" s="67">
        <v>7.3</v>
      </c>
      <c r="Y19" s="67">
        <v>87.5</v>
      </c>
      <c r="Z19" s="67">
        <v>12.2684</v>
      </c>
      <c r="AA19" s="67">
        <v>154.5325</v>
      </c>
      <c r="AB19" s="67"/>
      <c r="AC19" s="67">
        <v>4.2</v>
      </c>
      <c r="AD19" s="67">
        <v>20.2</v>
      </c>
      <c r="AE19" s="67">
        <v>5</v>
      </c>
      <c r="AF19" s="67">
        <v>20.399999999999999</v>
      </c>
      <c r="AG19" s="67">
        <v>20.399999999999999</v>
      </c>
      <c r="AH19" s="67">
        <v>20</v>
      </c>
      <c r="AI19" s="67">
        <v>8</v>
      </c>
      <c r="AJ19" s="67">
        <v>20.7</v>
      </c>
      <c r="AK19" s="67">
        <v>11.7</v>
      </c>
      <c r="AL19" s="67">
        <v>10.9</v>
      </c>
      <c r="AM19" s="67">
        <v>3.3</v>
      </c>
      <c r="AN19" s="67">
        <v>18.399999999999999</v>
      </c>
      <c r="AO19" s="67"/>
      <c r="AP19" s="67"/>
      <c r="AQ19" s="67">
        <v>84</v>
      </c>
      <c r="AR19" s="67"/>
      <c r="AS19" s="67">
        <v>56.3</v>
      </c>
      <c r="AT19" s="67"/>
      <c r="AU19" s="67">
        <v>2.1</v>
      </c>
      <c r="AV19" s="67"/>
      <c r="AW19" s="67"/>
      <c r="AX19" s="67">
        <v>9.32</v>
      </c>
      <c r="AY19" s="67"/>
      <c r="AZ19" s="67">
        <v>9.9</v>
      </c>
      <c r="BA19" s="67">
        <v>5.9</v>
      </c>
      <c r="BB19" s="67">
        <v>15.9</v>
      </c>
      <c r="BC19" s="67">
        <v>0.6</v>
      </c>
      <c r="BD19" s="67">
        <v>40.299999999999997</v>
      </c>
      <c r="BE19" s="67">
        <v>54.5</v>
      </c>
      <c r="BF19" s="67">
        <v>11.01</v>
      </c>
      <c r="BG19" s="67">
        <v>29.3</v>
      </c>
      <c r="BH19" s="67">
        <v>67.599999999999994</v>
      </c>
      <c r="BI19" s="67">
        <v>13.6</v>
      </c>
      <c r="BJ19" s="67"/>
      <c r="BK19" s="67">
        <v>1</v>
      </c>
      <c r="BL19" s="67">
        <v>2.2000000000000002</v>
      </c>
      <c r="BM19" s="67">
        <v>2</v>
      </c>
      <c r="BN19" s="67">
        <v>0.9</v>
      </c>
      <c r="BO19" s="67">
        <v>1.2</v>
      </c>
      <c r="BP19" s="67">
        <v>19.5</v>
      </c>
      <c r="BQ19" s="67">
        <v>6.6</v>
      </c>
      <c r="BR19" s="67">
        <v>5.4</v>
      </c>
      <c r="BS19" s="67">
        <v>6.5</v>
      </c>
      <c r="BT19" s="68">
        <v>1103.0309</v>
      </c>
    </row>
    <row r="20" spans="1:72" x14ac:dyDescent="0.3">
      <c r="A20" s="1"/>
      <c r="B20" s="54" t="s">
        <v>1079</v>
      </c>
      <c r="C20" s="67">
        <v>15.5</v>
      </c>
      <c r="D20" s="67">
        <v>20.3</v>
      </c>
      <c r="E20" s="67">
        <v>9</v>
      </c>
      <c r="F20" s="67">
        <v>11.1</v>
      </c>
      <c r="G20" s="67">
        <v>14.7</v>
      </c>
      <c r="H20" s="67">
        <v>2.6</v>
      </c>
      <c r="I20" s="67">
        <v>0.4</v>
      </c>
      <c r="J20" s="67">
        <v>9.1</v>
      </c>
      <c r="K20" s="67">
        <v>0.1</v>
      </c>
      <c r="L20" s="67">
        <v>7.1</v>
      </c>
      <c r="M20" s="67"/>
      <c r="N20" s="67">
        <v>10.1</v>
      </c>
      <c r="O20" s="67">
        <v>15.5</v>
      </c>
      <c r="P20" s="67">
        <v>6.7</v>
      </c>
      <c r="Q20" s="67">
        <v>3.4</v>
      </c>
      <c r="R20" s="67">
        <v>2.5</v>
      </c>
      <c r="S20" s="67">
        <v>18.399999999999999</v>
      </c>
      <c r="T20" s="67">
        <v>20.2</v>
      </c>
      <c r="U20" s="67">
        <v>20</v>
      </c>
      <c r="V20" s="67">
        <v>19.2</v>
      </c>
      <c r="W20" s="67">
        <v>28.7</v>
      </c>
      <c r="X20" s="67">
        <v>6.2</v>
      </c>
      <c r="Y20" s="67">
        <v>94.6</v>
      </c>
      <c r="Z20" s="67">
        <v>13.3889</v>
      </c>
      <c r="AA20" s="67">
        <v>184.92302000000001</v>
      </c>
      <c r="AB20" s="67"/>
      <c r="AC20" s="67">
        <v>13.5</v>
      </c>
      <c r="AD20" s="67">
        <v>20.2</v>
      </c>
      <c r="AE20" s="67">
        <v>4.9000000000000004</v>
      </c>
      <c r="AF20" s="67">
        <v>20.399999999999999</v>
      </c>
      <c r="AG20" s="67">
        <v>20.399999999999999</v>
      </c>
      <c r="AH20" s="67">
        <v>20</v>
      </c>
      <c r="AI20" s="67">
        <v>8</v>
      </c>
      <c r="AJ20" s="67">
        <v>43.4</v>
      </c>
      <c r="AK20" s="67">
        <v>13.1</v>
      </c>
      <c r="AL20" s="67">
        <v>10.1</v>
      </c>
      <c r="AM20" s="67">
        <v>3.3</v>
      </c>
      <c r="AN20" s="67">
        <v>18.399999999999999</v>
      </c>
      <c r="AO20" s="67"/>
      <c r="AP20" s="67"/>
      <c r="AQ20" s="67">
        <v>150.80000000000001</v>
      </c>
      <c r="AR20" s="67"/>
      <c r="AS20" s="67">
        <v>96.2</v>
      </c>
      <c r="AT20" s="67"/>
      <c r="AU20" s="67">
        <v>2.1</v>
      </c>
      <c r="AV20" s="67"/>
      <c r="AW20" s="67"/>
      <c r="AX20" s="67">
        <v>12.93</v>
      </c>
      <c r="AY20" s="67"/>
      <c r="AZ20" s="67">
        <v>9.9</v>
      </c>
      <c r="BA20" s="67">
        <v>2.9</v>
      </c>
      <c r="BB20" s="67">
        <v>11.6</v>
      </c>
      <c r="BC20" s="67">
        <v>0.6</v>
      </c>
      <c r="BD20" s="67">
        <v>73.599999999999994</v>
      </c>
      <c r="BE20" s="67">
        <v>96</v>
      </c>
      <c r="BF20" s="67">
        <v>16</v>
      </c>
      <c r="BG20" s="67">
        <v>24.8</v>
      </c>
      <c r="BH20" s="67">
        <v>63.9</v>
      </c>
      <c r="BI20" s="67">
        <v>13.6</v>
      </c>
      <c r="BJ20" s="67"/>
      <c r="BK20" s="67">
        <v>1</v>
      </c>
      <c r="BL20" s="67">
        <v>2.2000000000000002</v>
      </c>
      <c r="BM20" s="67">
        <v>2</v>
      </c>
      <c r="BN20" s="67">
        <v>2.9</v>
      </c>
      <c r="BO20" s="67">
        <v>1.2</v>
      </c>
      <c r="BP20" s="67">
        <v>19.5</v>
      </c>
      <c r="BQ20" s="67">
        <v>6.6</v>
      </c>
      <c r="BR20" s="67">
        <v>15.2</v>
      </c>
      <c r="BS20" s="67">
        <v>6.5</v>
      </c>
      <c r="BT20" s="68">
        <v>1361.44192</v>
      </c>
    </row>
    <row r="21" spans="1:72" x14ac:dyDescent="0.3">
      <c r="A21" s="1"/>
      <c r="B21" s="54" t="s">
        <v>1080</v>
      </c>
      <c r="C21" s="67">
        <v>15.5</v>
      </c>
      <c r="D21" s="67">
        <v>20.3</v>
      </c>
      <c r="E21" s="67">
        <v>8.9</v>
      </c>
      <c r="F21" s="67">
        <v>11</v>
      </c>
      <c r="G21" s="67">
        <v>14.7</v>
      </c>
      <c r="H21" s="67">
        <v>2.6</v>
      </c>
      <c r="I21" s="67">
        <v>0.4</v>
      </c>
      <c r="J21" s="67">
        <v>8.5</v>
      </c>
      <c r="K21" s="67">
        <v>0.1</v>
      </c>
      <c r="L21" s="67">
        <v>7</v>
      </c>
      <c r="M21" s="67"/>
      <c r="N21" s="67">
        <v>10.6</v>
      </c>
      <c r="O21" s="67">
        <v>15.7</v>
      </c>
      <c r="P21" s="67">
        <v>6.7</v>
      </c>
      <c r="Q21" s="67">
        <v>3</v>
      </c>
      <c r="R21" s="67">
        <v>2.5</v>
      </c>
      <c r="S21" s="67">
        <v>18.3</v>
      </c>
      <c r="T21" s="67">
        <v>20.6</v>
      </c>
      <c r="U21" s="67">
        <v>20</v>
      </c>
      <c r="V21" s="67">
        <v>19.100000000000001</v>
      </c>
      <c r="W21" s="67">
        <v>25.5</v>
      </c>
      <c r="X21" s="67">
        <v>7.3</v>
      </c>
      <c r="Y21" s="67">
        <v>103.4</v>
      </c>
      <c r="Z21" s="67">
        <v>10.297969999999999</v>
      </c>
      <c r="AA21" s="67">
        <v>152.54333</v>
      </c>
      <c r="AB21" s="67"/>
      <c r="AC21" s="67">
        <v>33.1</v>
      </c>
      <c r="AD21" s="67">
        <v>20.100000000000001</v>
      </c>
      <c r="AE21" s="67">
        <v>4.8</v>
      </c>
      <c r="AF21" s="67">
        <v>20.399999999999999</v>
      </c>
      <c r="AG21" s="67">
        <v>20.399999999999999</v>
      </c>
      <c r="AH21" s="67">
        <v>20</v>
      </c>
      <c r="AI21" s="67">
        <v>8</v>
      </c>
      <c r="AJ21" s="67">
        <v>70.599999999999994</v>
      </c>
      <c r="AK21" s="67">
        <v>13.2</v>
      </c>
      <c r="AL21" s="67">
        <v>11</v>
      </c>
      <c r="AM21" s="67">
        <v>3.3</v>
      </c>
      <c r="AN21" s="67">
        <v>18.399999999999999</v>
      </c>
      <c r="AO21" s="67"/>
      <c r="AP21" s="67"/>
      <c r="AQ21" s="67">
        <v>155.1</v>
      </c>
      <c r="AR21" s="67"/>
      <c r="AS21" s="67">
        <v>100.6</v>
      </c>
      <c r="AT21" s="67"/>
      <c r="AU21" s="67">
        <v>2.1</v>
      </c>
      <c r="AV21" s="67">
        <v>0.2</v>
      </c>
      <c r="AW21" s="67"/>
      <c r="AX21" s="67">
        <v>13.94</v>
      </c>
      <c r="AY21" s="67"/>
      <c r="AZ21" s="67">
        <v>9.8000000000000007</v>
      </c>
      <c r="BA21" s="67">
        <v>5</v>
      </c>
      <c r="BB21" s="67">
        <v>11.1</v>
      </c>
      <c r="BC21" s="67">
        <v>0.6</v>
      </c>
      <c r="BD21" s="67">
        <v>96.4</v>
      </c>
      <c r="BE21" s="67">
        <v>134.19999999999999</v>
      </c>
      <c r="BF21" s="67">
        <v>17.260000000000002</v>
      </c>
      <c r="BG21" s="67">
        <v>27.4</v>
      </c>
      <c r="BH21" s="67">
        <v>69.5</v>
      </c>
      <c r="BI21" s="67">
        <v>13.6</v>
      </c>
      <c r="BJ21" s="67"/>
      <c r="BK21" s="67">
        <v>1</v>
      </c>
      <c r="BL21" s="67">
        <v>2.2000000000000002</v>
      </c>
      <c r="BM21" s="67">
        <v>2</v>
      </c>
      <c r="BN21" s="67">
        <v>5.5</v>
      </c>
      <c r="BO21" s="67">
        <v>1.2</v>
      </c>
      <c r="BP21" s="67">
        <v>19.5</v>
      </c>
      <c r="BQ21" s="67">
        <v>6.6</v>
      </c>
      <c r="BR21" s="67">
        <v>18.100000000000001</v>
      </c>
      <c r="BS21" s="67">
        <v>6.6</v>
      </c>
      <c r="BT21" s="68">
        <v>1467.3413</v>
      </c>
    </row>
    <row r="22" spans="1:72" x14ac:dyDescent="0.3">
      <c r="A22" s="1"/>
      <c r="B22" s="54" t="s">
        <v>1081</v>
      </c>
      <c r="C22" s="67">
        <v>15.8</v>
      </c>
      <c r="D22" s="67">
        <v>20.3</v>
      </c>
      <c r="E22" s="67">
        <v>8.1</v>
      </c>
      <c r="F22" s="67">
        <v>11</v>
      </c>
      <c r="G22" s="67">
        <v>14.7</v>
      </c>
      <c r="H22" s="67">
        <v>2.6</v>
      </c>
      <c r="I22" s="67">
        <v>0.4</v>
      </c>
      <c r="J22" s="67">
        <v>8.3000000000000007</v>
      </c>
      <c r="K22" s="67">
        <v>0.1</v>
      </c>
      <c r="L22" s="67">
        <v>7</v>
      </c>
      <c r="M22" s="67"/>
      <c r="N22" s="67">
        <v>10.6</v>
      </c>
      <c r="O22" s="67">
        <v>15.9</v>
      </c>
      <c r="P22" s="67">
        <v>6.7</v>
      </c>
      <c r="Q22" s="67">
        <v>3.2</v>
      </c>
      <c r="R22" s="67">
        <v>2.6</v>
      </c>
      <c r="S22" s="67">
        <v>18.3</v>
      </c>
      <c r="T22" s="67">
        <v>20.7</v>
      </c>
      <c r="U22" s="67">
        <v>20</v>
      </c>
      <c r="V22" s="67">
        <v>19.2</v>
      </c>
      <c r="W22" s="67">
        <v>29.5</v>
      </c>
      <c r="X22" s="67">
        <v>2.5</v>
      </c>
      <c r="Y22" s="67">
        <v>105.9</v>
      </c>
      <c r="Z22" s="67">
        <v>6.5706800000000003</v>
      </c>
      <c r="AA22" s="67">
        <v>141.83454</v>
      </c>
      <c r="AB22" s="67"/>
      <c r="AC22" s="67">
        <v>35.700000000000003</v>
      </c>
      <c r="AD22" s="67">
        <v>20</v>
      </c>
      <c r="AE22" s="67">
        <v>4.8</v>
      </c>
      <c r="AF22" s="67">
        <v>20.399999999999999</v>
      </c>
      <c r="AG22" s="67">
        <v>20.399999999999999</v>
      </c>
      <c r="AH22" s="67">
        <v>20</v>
      </c>
      <c r="AI22" s="67">
        <v>8</v>
      </c>
      <c r="AJ22" s="67">
        <v>48.8</v>
      </c>
      <c r="AK22" s="67">
        <v>10.3</v>
      </c>
      <c r="AL22" s="67">
        <v>9.5</v>
      </c>
      <c r="AM22" s="67">
        <v>3.3</v>
      </c>
      <c r="AN22" s="67">
        <v>18.399999999999999</v>
      </c>
      <c r="AO22" s="67"/>
      <c r="AP22" s="67"/>
      <c r="AQ22" s="67">
        <v>207.3</v>
      </c>
      <c r="AR22" s="67"/>
      <c r="AS22" s="67">
        <v>189.7</v>
      </c>
      <c r="AT22" s="67">
        <v>0.1</v>
      </c>
      <c r="AU22" s="67">
        <v>2.1</v>
      </c>
      <c r="AV22" s="67">
        <v>6.8</v>
      </c>
      <c r="AW22" s="67"/>
      <c r="AX22" s="67">
        <v>14.79</v>
      </c>
      <c r="AY22" s="67"/>
      <c r="AZ22" s="67">
        <v>9.8000000000000007</v>
      </c>
      <c r="BA22" s="67">
        <v>6.1</v>
      </c>
      <c r="BB22" s="67">
        <v>9.3000000000000007</v>
      </c>
      <c r="BC22" s="67">
        <v>0.6</v>
      </c>
      <c r="BD22" s="67">
        <v>102.8</v>
      </c>
      <c r="BE22" s="67">
        <v>141.69999999999999</v>
      </c>
      <c r="BF22" s="67">
        <v>18.059999999999999</v>
      </c>
      <c r="BG22" s="67">
        <v>30.3</v>
      </c>
      <c r="BH22" s="67">
        <v>80.599999999999994</v>
      </c>
      <c r="BI22" s="67">
        <v>13.6</v>
      </c>
      <c r="BJ22" s="67"/>
      <c r="BK22" s="67">
        <v>1</v>
      </c>
      <c r="BL22" s="67">
        <v>2.2000000000000002</v>
      </c>
      <c r="BM22" s="67">
        <v>2</v>
      </c>
      <c r="BN22" s="67">
        <v>8.3000000000000007</v>
      </c>
      <c r="BO22" s="67">
        <v>1.2</v>
      </c>
      <c r="BP22" s="67">
        <v>19.5</v>
      </c>
      <c r="BQ22" s="67">
        <v>6.6</v>
      </c>
      <c r="BR22" s="67">
        <v>18.899999999999999</v>
      </c>
      <c r="BS22" s="67">
        <v>6.7</v>
      </c>
      <c r="BT22" s="68">
        <v>1611.4552200000001</v>
      </c>
    </row>
    <row r="23" spans="1:72" x14ac:dyDescent="0.3">
      <c r="A23" s="1"/>
      <c r="B23" s="56" t="s">
        <v>1082</v>
      </c>
      <c r="C23" s="69">
        <v>16</v>
      </c>
      <c r="D23" s="69">
        <v>20.3</v>
      </c>
      <c r="E23" s="69">
        <v>7.6</v>
      </c>
      <c r="F23" s="69">
        <v>11.1</v>
      </c>
      <c r="G23" s="69">
        <v>14.7</v>
      </c>
      <c r="H23" s="69">
        <v>2.6</v>
      </c>
      <c r="I23" s="69">
        <v>0.4</v>
      </c>
      <c r="J23" s="69">
        <v>8.1999999999999993</v>
      </c>
      <c r="K23" s="69">
        <v>0.5</v>
      </c>
      <c r="L23" s="69">
        <v>7</v>
      </c>
      <c r="M23" s="69"/>
      <c r="N23" s="69">
        <v>9.9</v>
      </c>
      <c r="O23" s="69">
        <v>15.2</v>
      </c>
      <c r="P23" s="69">
        <v>6.7</v>
      </c>
      <c r="Q23" s="69">
        <v>3.3</v>
      </c>
      <c r="R23" s="69">
        <v>2.6</v>
      </c>
      <c r="S23" s="69">
        <v>18.3</v>
      </c>
      <c r="T23" s="69">
        <v>20.100000000000001</v>
      </c>
      <c r="U23" s="69">
        <v>20</v>
      </c>
      <c r="V23" s="69">
        <v>19.2</v>
      </c>
      <c r="W23" s="69">
        <v>42.1</v>
      </c>
      <c r="X23" s="69">
        <v>1.7</v>
      </c>
      <c r="Y23" s="69">
        <v>118</v>
      </c>
      <c r="Z23" s="69">
        <v>12.164249999999999</v>
      </c>
      <c r="AA23" s="69">
        <v>163.96763999999999</v>
      </c>
      <c r="AB23" s="69"/>
      <c r="AC23" s="69">
        <v>34</v>
      </c>
      <c r="AD23" s="69">
        <v>20</v>
      </c>
      <c r="AE23" s="69">
        <v>4.8</v>
      </c>
      <c r="AF23" s="69">
        <v>20.399999999999999</v>
      </c>
      <c r="AG23" s="69">
        <v>20.399999999999999</v>
      </c>
      <c r="AH23" s="69">
        <v>20</v>
      </c>
      <c r="AI23" s="69">
        <v>7.7</v>
      </c>
      <c r="AJ23" s="69">
        <v>78.7</v>
      </c>
      <c r="AK23" s="69">
        <v>8.6</v>
      </c>
      <c r="AL23" s="69">
        <v>9.6999999999999993</v>
      </c>
      <c r="AM23" s="69">
        <v>3.3</v>
      </c>
      <c r="AN23" s="69">
        <v>18.399999999999999</v>
      </c>
      <c r="AO23" s="69"/>
      <c r="AP23" s="69"/>
      <c r="AQ23" s="69">
        <v>204.1</v>
      </c>
      <c r="AR23" s="69"/>
      <c r="AS23" s="69">
        <v>208.7</v>
      </c>
      <c r="AT23" s="69">
        <v>0.2</v>
      </c>
      <c r="AU23" s="69">
        <v>2.1</v>
      </c>
      <c r="AV23" s="69">
        <v>8.6</v>
      </c>
      <c r="AW23" s="69"/>
      <c r="AX23" s="69">
        <v>15.04</v>
      </c>
      <c r="AY23" s="69"/>
      <c r="AZ23" s="69">
        <v>9.9</v>
      </c>
      <c r="BA23" s="69">
        <v>19.899999999999999</v>
      </c>
      <c r="BB23" s="69">
        <v>26</v>
      </c>
      <c r="BC23" s="69">
        <v>0.6</v>
      </c>
      <c r="BD23" s="69">
        <v>99.4</v>
      </c>
      <c r="BE23" s="69">
        <v>136.6</v>
      </c>
      <c r="BF23" s="69">
        <v>18.350000000000001</v>
      </c>
      <c r="BG23" s="69">
        <v>29.9</v>
      </c>
      <c r="BH23" s="69">
        <v>83</v>
      </c>
      <c r="BI23" s="69">
        <v>13.6</v>
      </c>
      <c r="BJ23" s="69"/>
      <c r="BK23" s="69">
        <v>1</v>
      </c>
      <c r="BL23" s="69">
        <v>2.2000000000000002</v>
      </c>
      <c r="BM23" s="69">
        <v>2</v>
      </c>
      <c r="BN23" s="69">
        <v>9.3000000000000007</v>
      </c>
      <c r="BO23" s="69">
        <v>1.2</v>
      </c>
      <c r="BP23" s="69">
        <v>19.399999999999999</v>
      </c>
      <c r="BQ23" s="69">
        <v>6.7</v>
      </c>
      <c r="BR23" s="69">
        <v>19.100000000000001</v>
      </c>
      <c r="BS23" s="69">
        <v>6.5</v>
      </c>
      <c r="BT23" s="70">
        <v>1731.02189</v>
      </c>
    </row>
    <row r="24" spans="1:72" x14ac:dyDescent="0.3">
      <c r="A24" s="1"/>
      <c r="B24" s="50" t="s">
        <v>1083</v>
      </c>
      <c r="C24" s="65">
        <v>15.7</v>
      </c>
      <c r="D24" s="65">
        <v>20.3</v>
      </c>
      <c r="E24" s="65">
        <v>8.6</v>
      </c>
      <c r="F24" s="65">
        <v>11.1</v>
      </c>
      <c r="G24" s="65">
        <v>14.2</v>
      </c>
      <c r="H24" s="65">
        <v>2.5</v>
      </c>
      <c r="I24" s="65">
        <v>0.4</v>
      </c>
      <c r="J24" s="65">
        <v>9.1</v>
      </c>
      <c r="K24" s="65">
        <v>0.7</v>
      </c>
      <c r="L24" s="65">
        <v>7</v>
      </c>
      <c r="M24" s="65"/>
      <c r="N24" s="65">
        <v>11.1</v>
      </c>
      <c r="O24" s="65">
        <v>16</v>
      </c>
      <c r="P24" s="65">
        <v>6.7</v>
      </c>
      <c r="Q24" s="65">
        <v>3</v>
      </c>
      <c r="R24" s="65">
        <v>2.6</v>
      </c>
      <c r="S24" s="65">
        <v>18.600000000000001</v>
      </c>
      <c r="T24" s="65">
        <v>20.9</v>
      </c>
      <c r="U24" s="65">
        <v>20</v>
      </c>
      <c r="V24" s="65">
        <v>19.100000000000001</v>
      </c>
      <c r="W24" s="65">
        <v>56.8</v>
      </c>
      <c r="X24" s="65">
        <v>0.1</v>
      </c>
      <c r="Y24" s="65">
        <v>119</v>
      </c>
      <c r="Z24" s="65">
        <v>22.028939999999999</v>
      </c>
      <c r="AA24" s="65">
        <v>163.99491</v>
      </c>
      <c r="AB24" s="65"/>
      <c r="AC24" s="65">
        <v>34.4</v>
      </c>
      <c r="AD24" s="65">
        <v>19.7</v>
      </c>
      <c r="AE24" s="65">
        <v>4.8</v>
      </c>
      <c r="AF24" s="65">
        <v>20.399999999999999</v>
      </c>
      <c r="AG24" s="65">
        <v>20.399999999999999</v>
      </c>
      <c r="AH24" s="65">
        <v>20</v>
      </c>
      <c r="AI24" s="65">
        <v>7.6</v>
      </c>
      <c r="AJ24" s="65">
        <v>79.2</v>
      </c>
      <c r="AK24" s="65">
        <v>9.3000000000000007</v>
      </c>
      <c r="AL24" s="65">
        <v>9.5</v>
      </c>
      <c r="AM24" s="65">
        <v>3.3</v>
      </c>
      <c r="AN24" s="65">
        <v>18.399999999999999</v>
      </c>
      <c r="AO24" s="65"/>
      <c r="AP24" s="65"/>
      <c r="AQ24" s="65">
        <v>236.9</v>
      </c>
      <c r="AR24" s="65"/>
      <c r="AS24" s="65">
        <v>188.7</v>
      </c>
      <c r="AT24" s="65">
        <v>0.3</v>
      </c>
      <c r="AU24" s="65">
        <v>2.2000000000000002</v>
      </c>
      <c r="AV24" s="65">
        <v>10.6</v>
      </c>
      <c r="AW24" s="65"/>
      <c r="AX24" s="65">
        <v>14.33</v>
      </c>
      <c r="AY24" s="65"/>
      <c r="AZ24" s="65">
        <v>9.9</v>
      </c>
      <c r="BA24" s="65">
        <v>30.3</v>
      </c>
      <c r="BB24" s="65">
        <v>23</v>
      </c>
      <c r="BC24" s="65">
        <v>0.6</v>
      </c>
      <c r="BD24" s="65">
        <v>95.4</v>
      </c>
      <c r="BE24" s="65">
        <v>107.8</v>
      </c>
      <c r="BF24" s="65">
        <v>17.47</v>
      </c>
      <c r="BG24" s="65">
        <v>29.7</v>
      </c>
      <c r="BH24" s="65">
        <v>83.8</v>
      </c>
      <c r="BI24" s="65">
        <v>13.4</v>
      </c>
      <c r="BJ24" s="65"/>
      <c r="BK24" s="65">
        <v>1</v>
      </c>
      <c r="BL24" s="65">
        <v>1.2</v>
      </c>
      <c r="BM24" s="65">
        <v>1.1000000000000001</v>
      </c>
      <c r="BN24" s="65">
        <v>11.5</v>
      </c>
      <c r="BO24" s="65">
        <v>1.2</v>
      </c>
      <c r="BP24" s="65">
        <v>19.600000000000001</v>
      </c>
      <c r="BQ24" s="65">
        <v>6.7</v>
      </c>
      <c r="BR24" s="65">
        <v>19.399999999999999</v>
      </c>
      <c r="BS24" s="65">
        <v>6.5</v>
      </c>
      <c r="BT24" s="66">
        <v>1749.1238499999999</v>
      </c>
    </row>
    <row r="25" spans="1:72" x14ac:dyDescent="0.3">
      <c r="A25" s="1"/>
      <c r="B25" s="54" t="s">
        <v>1084</v>
      </c>
      <c r="C25" s="67">
        <v>16</v>
      </c>
      <c r="D25" s="67">
        <v>20.3</v>
      </c>
      <c r="E25" s="67">
        <v>7.3</v>
      </c>
      <c r="F25" s="67">
        <v>11.1</v>
      </c>
      <c r="G25" s="67">
        <v>14.5</v>
      </c>
      <c r="H25" s="67">
        <v>2.5</v>
      </c>
      <c r="I25" s="67">
        <v>0.4</v>
      </c>
      <c r="J25" s="67">
        <v>8.8000000000000007</v>
      </c>
      <c r="K25" s="67">
        <v>0.9</v>
      </c>
      <c r="L25" s="67">
        <v>7</v>
      </c>
      <c r="M25" s="67"/>
      <c r="N25" s="67">
        <v>10</v>
      </c>
      <c r="O25" s="67">
        <v>15.5</v>
      </c>
      <c r="P25" s="67">
        <v>6.7</v>
      </c>
      <c r="Q25" s="67">
        <v>3.4</v>
      </c>
      <c r="R25" s="67">
        <v>2.6</v>
      </c>
      <c r="S25" s="67">
        <v>19.7</v>
      </c>
      <c r="T25" s="67">
        <v>20.2</v>
      </c>
      <c r="U25" s="67">
        <v>20</v>
      </c>
      <c r="V25" s="67">
        <v>19.2</v>
      </c>
      <c r="W25" s="67">
        <v>62.6</v>
      </c>
      <c r="X25" s="67">
        <v>0.1</v>
      </c>
      <c r="Y25" s="67">
        <v>121</v>
      </c>
      <c r="Z25" s="67">
        <v>13.04635</v>
      </c>
      <c r="AA25" s="67">
        <v>175.60714999999999</v>
      </c>
      <c r="AB25" s="67"/>
      <c r="AC25" s="67">
        <v>34.9</v>
      </c>
      <c r="AD25" s="67">
        <v>19.5</v>
      </c>
      <c r="AE25" s="67">
        <v>4.8</v>
      </c>
      <c r="AF25" s="67">
        <v>20.399999999999999</v>
      </c>
      <c r="AG25" s="67">
        <v>20.399999999999999</v>
      </c>
      <c r="AH25" s="67">
        <v>20</v>
      </c>
      <c r="AI25" s="67">
        <v>7.5</v>
      </c>
      <c r="AJ25" s="67">
        <v>80.8</v>
      </c>
      <c r="AK25" s="67">
        <v>12.4</v>
      </c>
      <c r="AL25" s="67">
        <v>10.1</v>
      </c>
      <c r="AM25" s="67">
        <v>3.3</v>
      </c>
      <c r="AN25" s="67">
        <v>18.399999999999999</v>
      </c>
      <c r="AO25" s="67"/>
      <c r="AP25" s="67"/>
      <c r="AQ25" s="67">
        <v>241.5</v>
      </c>
      <c r="AR25" s="67"/>
      <c r="AS25" s="67">
        <v>214.6</v>
      </c>
      <c r="AT25" s="67">
        <v>0.3</v>
      </c>
      <c r="AU25" s="67">
        <v>2.2000000000000002</v>
      </c>
      <c r="AV25" s="67">
        <v>13.1</v>
      </c>
      <c r="AW25" s="67"/>
      <c r="AX25" s="67">
        <v>13.48</v>
      </c>
      <c r="AY25" s="67"/>
      <c r="AZ25" s="67">
        <v>9.9</v>
      </c>
      <c r="BA25" s="67">
        <v>48.9</v>
      </c>
      <c r="BB25" s="67">
        <v>27.7</v>
      </c>
      <c r="BC25" s="67">
        <v>0.6</v>
      </c>
      <c r="BD25" s="67">
        <v>98.1</v>
      </c>
      <c r="BE25" s="67">
        <v>143.6</v>
      </c>
      <c r="BF25" s="67">
        <v>17.14</v>
      </c>
      <c r="BG25" s="67">
        <v>30.4</v>
      </c>
      <c r="BH25" s="67">
        <v>87.2</v>
      </c>
      <c r="BI25" s="67">
        <v>13.4</v>
      </c>
      <c r="BJ25" s="67"/>
      <c r="BK25" s="67">
        <v>1</v>
      </c>
      <c r="BL25" s="67">
        <v>1.2</v>
      </c>
      <c r="BM25" s="67">
        <v>1.1000000000000001</v>
      </c>
      <c r="BN25" s="67">
        <v>13.5</v>
      </c>
      <c r="BO25" s="67">
        <v>1.2</v>
      </c>
      <c r="BP25" s="67">
        <v>19.899999999999999</v>
      </c>
      <c r="BQ25" s="67">
        <v>6.7</v>
      </c>
      <c r="BR25" s="67">
        <v>19.3</v>
      </c>
      <c r="BS25" s="67">
        <v>5.9</v>
      </c>
      <c r="BT25" s="68">
        <v>1862.8734999999999</v>
      </c>
    </row>
    <row r="26" spans="1:72" x14ac:dyDescent="0.3">
      <c r="A26" s="1"/>
      <c r="B26" s="54" t="s">
        <v>1085</v>
      </c>
      <c r="C26" s="67">
        <v>16</v>
      </c>
      <c r="D26" s="67">
        <v>20.3</v>
      </c>
      <c r="E26" s="67">
        <v>7.1</v>
      </c>
      <c r="F26" s="67">
        <v>11</v>
      </c>
      <c r="G26" s="67">
        <v>14.6</v>
      </c>
      <c r="H26" s="67">
        <v>2.5</v>
      </c>
      <c r="I26" s="67">
        <v>0.4</v>
      </c>
      <c r="J26" s="67">
        <v>8.6</v>
      </c>
      <c r="K26" s="67">
        <v>1</v>
      </c>
      <c r="L26" s="67">
        <v>7</v>
      </c>
      <c r="M26" s="67"/>
      <c r="N26" s="67">
        <v>10.199999999999999</v>
      </c>
      <c r="O26" s="67">
        <v>13.8</v>
      </c>
      <c r="P26" s="67">
        <v>6.7</v>
      </c>
      <c r="Q26" s="67">
        <v>3.4</v>
      </c>
      <c r="R26" s="67">
        <v>2.6</v>
      </c>
      <c r="S26" s="67">
        <v>20</v>
      </c>
      <c r="T26" s="67">
        <v>20.2</v>
      </c>
      <c r="U26" s="67">
        <v>20</v>
      </c>
      <c r="V26" s="67">
        <v>19.2</v>
      </c>
      <c r="W26" s="67">
        <v>70.7</v>
      </c>
      <c r="X26" s="67">
        <v>0.6</v>
      </c>
      <c r="Y26" s="67">
        <v>119.8</v>
      </c>
      <c r="Z26" s="67">
        <v>21.626660000000001</v>
      </c>
      <c r="AA26" s="67">
        <v>199.49363</v>
      </c>
      <c r="AB26" s="67"/>
      <c r="AC26" s="67">
        <v>37.4</v>
      </c>
      <c r="AD26" s="67">
        <v>19.5</v>
      </c>
      <c r="AE26" s="67">
        <v>4.8</v>
      </c>
      <c r="AF26" s="67">
        <v>20.399999999999999</v>
      </c>
      <c r="AG26" s="67">
        <v>20.399999999999999</v>
      </c>
      <c r="AH26" s="67">
        <v>20</v>
      </c>
      <c r="AI26" s="67">
        <v>7.6</v>
      </c>
      <c r="AJ26" s="67">
        <v>80.900000000000006</v>
      </c>
      <c r="AK26" s="67">
        <v>12.1</v>
      </c>
      <c r="AL26" s="67">
        <v>11.8</v>
      </c>
      <c r="AM26" s="67">
        <v>3.4</v>
      </c>
      <c r="AN26" s="67">
        <v>18.399999999999999</v>
      </c>
      <c r="AO26" s="67"/>
      <c r="AP26" s="67"/>
      <c r="AQ26" s="67">
        <v>248.4</v>
      </c>
      <c r="AR26" s="67"/>
      <c r="AS26" s="67">
        <v>222.4</v>
      </c>
      <c r="AT26" s="67">
        <v>0.2</v>
      </c>
      <c r="AU26" s="67">
        <v>2.2000000000000002</v>
      </c>
      <c r="AV26" s="67">
        <v>14.9</v>
      </c>
      <c r="AW26" s="67"/>
      <c r="AX26" s="67">
        <v>12.83</v>
      </c>
      <c r="AY26" s="67"/>
      <c r="AZ26" s="67">
        <v>9.9</v>
      </c>
      <c r="BA26" s="67">
        <v>71.5</v>
      </c>
      <c r="BB26" s="67">
        <v>69.3</v>
      </c>
      <c r="BC26" s="67">
        <v>0.6</v>
      </c>
      <c r="BD26" s="67">
        <v>106.9</v>
      </c>
      <c r="BE26" s="67">
        <v>150.19999999999999</v>
      </c>
      <c r="BF26" s="67">
        <v>16.54</v>
      </c>
      <c r="BG26" s="67">
        <v>30.3</v>
      </c>
      <c r="BH26" s="67">
        <v>83.8</v>
      </c>
      <c r="BI26" s="67">
        <v>13.6</v>
      </c>
      <c r="BJ26" s="67"/>
      <c r="BK26" s="67">
        <v>1</v>
      </c>
      <c r="BL26" s="67">
        <v>1.2</v>
      </c>
      <c r="BM26" s="67">
        <v>1.1000000000000001</v>
      </c>
      <c r="BN26" s="67">
        <v>14.8</v>
      </c>
      <c r="BO26" s="67">
        <v>1.2</v>
      </c>
      <c r="BP26" s="67">
        <v>20</v>
      </c>
      <c r="BQ26" s="67">
        <v>6.7</v>
      </c>
      <c r="BR26" s="67">
        <v>19.3</v>
      </c>
      <c r="BS26" s="67">
        <v>6</v>
      </c>
      <c r="BT26" s="68">
        <v>1998.39029</v>
      </c>
    </row>
    <row r="27" spans="1:72" x14ac:dyDescent="0.3">
      <c r="A27" s="1"/>
      <c r="B27" s="54" t="s">
        <v>811</v>
      </c>
      <c r="C27" s="67">
        <v>15.5</v>
      </c>
      <c r="D27" s="67">
        <v>20.3</v>
      </c>
      <c r="E27" s="67">
        <v>6.9</v>
      </c>
      <c r="F27" s="67">
        <v>11</v>
      </c>
      <c r="G27" s="67">
        <v>14.7</v>
      </c>
      <c r="H27" s="67">
        <v>2.5</v>
      </c>
      <c r="I27" s="67">
        <v>0.4</v>
      </c>
      <c r="J27" s="67">
        <v>9.1999999999999993</v>
      </c>
      <c r="K27" s="67">
        <v>1.1000000000000001</v>
      </c>
      <c r="L27" s="67">
        <v>6.9</v>
      </c>
      <c r="M27" s="67"/>
      <c r="N27" s="67">
        <v>10.3</v>
      </c>
      <c r="O27" s="67">
        <v>13.9</v>
      </c>
      <c r="P27" s="67">
        <v>6.7</v>
      </c>
      <c r="Q27" s="67">
        <v>3.4</v>
      </c>
      <c r="R27" s="67">
        <v>2.6</v>
      </c>
      <c r="S27" s="67">
        <v>20</v>
      </c>
      <c r="T27" s="67">
        <v>20.3</v>
      </c>
      <c r="U27" s="67">
        <v>20</v>
      </c>
      <c r="V27" s="67">
        <v>19.2</v>
      </c>
      <c r="W27" s="67">
        <v>69.099999999999994</v>
      </c>
      <c r="X27" s="67">
        <v>1.7</v>
      </c>
      <c r="Y27" s="67">
        <v>113.7</v>
      </c>
      <c r="Z27" s="67">
        <v>25.574529999999999</v>
      </c>
      <c r="AA27" s="67">
        <v>175.70858999999999</v>
      </c>
      <c r="AB27" s="67"/>
      <c r="AC27" s="67">
        <v>37.299999999999997</v>
      </c>
      <c r="AD27" s="67">
        <v>19.5</v>
      </c>
      <c r="AE27" s="67">
        <v>4.8</v>
      </c>
      <c r="AF27" s="67">
        <v>20.399999999999999</v>
      </c>
      <c r="AG27" s="67">
        <v>20.399999999999999</v>
      </c>
      <c r="AH27" s="67">
        <v>20</v>
      </c>
      <c r="AI27" s="67">
        <v>7.4</v>
      </c>
      <c r="AJ27" s="67">
        <v>80.8</v>
      </c>
      <c r="AK27" s="67">
        <v>13.1</v>
      </c>
      <c r="AL27" s="67">
        <v>12.1</v>
      </c>
      <c r="AM27" s="67">
        <v>3.5</v>
      </c>
      <c r="AN27" s="67">
        <v>18.399999999999999</v>
      </c>
      <c r="AO27" s="67"/>
      <c r="AP27" s="67"/>
      <c r="AQ27" s="67">
        <v>235</v>
      </c>
      <c r="AR27" s="67"/>
      <c r="AS27" s="67">
        <v>204.1</v>
      </c>
      <c r="AT27" s="67">
        <v>0.4</v>
      </c>
      <c r="AU27" s="67">
        <v>2.4</v>
      </c>
      <c r="AV27" s="67">
        <v>15.3</v>
      </c>
      <c r="AW27" s="67"/>
      <c r="AX27" s="67">
        <v>15.04</v>
      </c>
      <c r="AY27" s="67"/>
      <c r="AZ27" s="67">
        <v>9.9</v>
      </c>
      <c r="BA27" s="67">
        <v>109.6</v>
      </c>
      <c r="BB27" s="67">
        <v>115.4</v>
      </c>
      <c r="BC27" s="67">
        <v>0.6</v>
      </c>
      <c r="BD27" s="67">
        <v>105.5</v>
      </c>
      <c r="BE27" s="67">
        <v>144</v>
      </c>
      <c r="BF27" s="67">
        <v>17.940000000000001</v>
      </c>
      <c r="BG27" s="67">
        <v>29.7</v>
      </c>
      <c r="BH27" s="67">
        <v>79.900000000000006</v>
      </c>
      <c r="BI27" s="67">
        <v>13.6</v>
      </c>
      <c r="BJ27" s="67"/>
      <c r="BK27" s="67">
        <v>1</v>
      </c>
      <c r="BL27" s="67">
        <v>1.2</v>
      </c>
      <c r="BM27" s="67">
        <v>1.1000000000000001</v>
      </c>
      <c r="BN27" s="67">
        <v>15.2</v>
      </c>
      <c r="BO27" s="67">
        <v>1.2</v>
      </c>
      <c r="BP27" s="67">
        <v>20</v>
      </c>
      <c r="BQ27" s="67">
        <v>6.7</v>
      </c>
      <c r="BR27" s="67">
        <v>19.399999999999999</v>
      </c>
      <c r="BS27" s="67">
        <v>5.9</v>
      </c>
      <c r="BT27" s="68">
        <v>2018.4631199999999</v>
      </c>
    </row>
    <row r="28" spans="1:72" x14ac:dyDescent="0.3">
      <c r="A28" s="1"/>
      <c r="B28" s="54" t="s">
        <v>812</v>
      </c>
      <c r="C28" s="67">
        <v>15.7</v>
      </c>
      <c r="D28" s="67">
        <v>20.3</v>
      </c>
      <c r="E28" s="67">
        <v>6.9</v>
      </c>
      <c r="F28" s="67">
        <v>11.1</v>
      </c>
      <c r="G28" s="67">
        <v>14.7</v>
      </c>
      <c r="H28" s="67">
        <v>2.4</v>
      </c>
      <c r="I28" s="67">
        <v>0.4</v>
      </c>
      <c r="J28" s="67">
        <v>8.1999999999999993</v>
      </c>
      <c r="K28" s="67">
        <v>1.3</v>
      </c>
      <c r="L28" s="67">
        <v>6.8</v>
      </c>
      <c r="M28" s="67"/>
      <c r="N28" s="67">
        <v>10.7</v>
      </c>
      <c r="O28" s="67">
        <v>14.2</v>
      </c>
      <c r="P28" s="67">
        <v>6.7</v>
      </c>
      <c r="Q28" s="67">
        <v>3.1</v>
      </c>
      <c r="R28" s="67">
        <v>2.6</v>
      </c>
      <c r="S28" s="67">
        <v>19.600000000000001</v>
      </c>
      <c r="T28" s="67">
        <v>20.7</v>
      </c>
      <c r="U28" s="67">
        <v>20</v>
      </c>
      <c r="V28" s="67">
        <v>19.2</v>
      </c>
      <c r="W28" s="67">
        <v>68.8</v>
      </c>
      <c r="X28" s="67">
        <v>7.3</v>
      </c>
      <c r="Y28" s="67">
        <v>112.7</v>
      </c>
      <c r="Z28" s="67">
        <v>24.279199999999999</v>
      </c>
      <c r="AA28" s="67">
        <v>176.73526000000001</v>
      </c>
      <c r="AB28" s="67"/>
      <c r="AC28" s="67">
        <v>37.200000000000003</v>
      </c>
      <c r="AD28" s="67">
        <v>19.3</v>
      </c>
      <c r="AE28" s="67">
        <v>4.8</v>
      </c>
      <c r="AF28" s="67">
        <v>20.399999999999999</v>
      </c>
      <c r="AG28" s="67">
        <v>20.399999999999999</v>
      </c>
      <c r="AH28" s="67">
        <v>20</v>
      </c>
      <c r="AI28" s="67">
        <v>7.4</v>
      </c>
      <c r="AJ28" s="67">
        <v>80.900000000000006</v>
      </c>
      <c r="AK28" s="67">
        <v>17.100000000000001</v>
      </c>
      <c r="AL28" s="67">
        <v>12.9</v>
      </c>
      <c r="AM28" s="67">
        <v>3.5</v>
      </c>
      <c r="AN28" s="67">
        <v>18.399999999999999</v>
      </c>
      <c r="AO28" s="67"/>
      <c r="AP28" s="67"/>
      <c r="AQ28" s="67">
        <v>240</v>
      </c>
      <c r="AR28" s="67"/>
      <c r="AS28" s="67">
        <v>222</v>
      </c>
      <c r="AT28" s="67">
        <v>0.4</v>
      </c>
      <c r="AU28" s="67">
        <v>2.4</v>
      </c>
      <c r="AV28" s="67">
        <v>16.899999999999999</v>
      </c>
      <c r="AW28" s="67"/>
      <c r="AX28" s="67">
        <v>14.44</v>
      </c>
      <c r="AY28" s="67"/>
      <c r="AZ28" s="67">
        <v>9.9</v>
      </c>
      <c r="BA28" s="67">
        <v>115.1</v>
      </c>
      <c r="BB28" s="67">
        <v>112.4</v>
      </c>
      <c r="BC28" s="67">
        <v>0.6</v>
      </c>
      <c r="BD28" s="67">
        <v>104.5</v>
      </c>
      <c r="BE28" s="67">
        <v>138.69999999999999</v>
      </c>
      <c r="BF28" s="67">
        <v>17.82</v>
      </c>
      <c r="BG28" s="67">
        <v>28.9</v>
      </c>
      <c r="BH28" s="67">
        <v>82.7</v>
      </c>
      <c r="BI28" s="67">
        <v>13.6</v>
      </c>
      <c r="BJ28" s="67"/>
      <c r="BK28" s="67">
        <v>1</v>
      </c>
      <c r="BL28" s="67">
        <v>1.2</v>
      </c>
      <c r="BM28" s="67">
        <v>1.1000000000000001</v>
      </c>
      <c r="BN28" s="67">
        <v>17</v>
      </c>
      <c r="BO28" s="67">
        <v>1.2</v>
      </c>
      <c r="BP28" s="67">
        <v>19.899999999999999</v>
      </c>
      <c r="BQ28" s="67">
        <v>6.7</v>
      </c>
      <c r="BR28" s="67">
        <v>18.600000000000001</v>
      </c>
      <c r="BS28" s="67">
        <v>6</v>
      </c>
      <c r="BT28" s="68">
        <v>2049.7744600000001</v>
      </c>
    </row>
    <row r="29" spans="1:72" x14ac:dyDescent="0.3">
      <c r="A29" s="1"/>
      <c r="B29" s="54" t="s">
        <v>813</v>
      </c>
      <c r="C29" s="67">
        <v>15.2</v>
      </c>
      <c r="D29" s="67">
        <v>20.3</v>
      </c>
      <c r="E29" s="67">
        <v>7.6</v>
      </c>
      <c r="F29" s="67">
        <v>11.1</v>
      </c>
      <c r="G29" s="67">
        <v>14.8</v>
      </c>
      <c r="H29" s="67">
        <v>2.4</v>
      </c>
      <c r="I29" s="67">
        <v>0.4</v>
      </c>
      <c r="J29" s="67">
        <v>8.8000000000000007</v>
      </c>
      <c r="K29" s="67">
        <v>1</v>
      </c>
      <c r="L29" s="67">
        <v>6.8</v>
      </c>
      <c r="M29" s="67"/>
      <c r="N29" s="67">
        <v>10.199999999999999</v>
      </c>
      <c r="O29" s="67">
        <v>14</v>
      </c>
      <c r="P29" s="67">
        <v>6.7</v>
      </c>
      <c r="Q29" s="67">
        <v>3.3</v>
      </c>
      <c r="R29" s="67">
        <v>2.6</v>
      </c>
      <c r="S29" s="67">
        <v>20.100000000000001</v>
      </c>
      <c r="T29" s="67">
        <v>20.399999999999999</v>
      </c>
      <c r="U29" s="67">
        <v>20</v>
      </c>
      <c r="V29" s="67">
        <v>19.2</v>
      </c>
      <c r="W29" s="67">
        <v>70.2</v>
      </c>
      <c r="X29" s="67">
        <v>7.1</v>
      </c>
      <c r="Y29" s="67">
        <v>113.6</v>
      </c>
      <c r="Z29" s="67">
        <v>20.814160000000001</v>
      </c>
      <c r="AA29" s="67">
        <v>180.80128999999999</v>
      </c>
      <c r="AB29" s="67"/>
      <c r="AC29" s="67">
        <v>37.6</v>
      </c>
      <c r="AD29" s="67">
        <v>19.2</v>
      </c>
      <c r="AE29" s="67">
        <v>4.9000000000000004</v>
      </c>
      <c r="AF29" s="67">
        <v>20.399999999999999</v>
      </c>
      <c r="AG29" s="67">
        <v>20.399999999999999</v>
      </c>
      <c r="AH29" s="67">
        <v>20</v>
      </c>
      <c r="AI29" s="67">
        <v>7.4</v>
      </c>
      <c r="AJ29" s="67">
        <v>73.2</v>
      </c>
      <c r="AK29" s="67">
        <v>14.3</v>
      </c>
      <c r="AL29" s="67">
        <v>12.6</v>
      </c>
      <c r="AM29" s="67">
        <v>3.5</v>
      </c>
      <c r="AN29" s="67">
        <v>18.399999999999999</v>
      </c>
      <c r="AO29" s="67"/>
      <c r="AP29" s="67"/>
      <c r="AQ29" s="67">
        <v>248.2</v>
      </c>
      <c r="AR29" s="67"/>
      <c r="AS29" s="67">
        <v>214.4</v>
      </c>
      <c r="AT29" s="67">
        <v>0.5</v>
      </c>
      <c r="AU29" s="67">
        <v>2.4</v>
      </c>
      <c r="AV29" s="67">
        <v>17.8</v>
      </c>
      <c r="AW29" s="67"/>
      <c r="AX29" s="67">
        <v>15.02</v>
      </c>
      <c r="AY29" s="67"/>
      <c r="AZ29" s="67">
        <v>9.9</v>
      </c>
      <c r="BA29" s="67">
        <v>111.4</v>
      </c>
      <c r="BB29" s="67">
        <v>109.2</v>
      </c>
      <c r="BC29" s="67">
        <v>0.6</v>
      </c>
      <c r="BD29" s="67">
        <v>103.1</v>
      </c>
      <c r="BE29" s="67">
        <v>136.69999999999999</v>
      </c>
      <c r="BF29" s="67">
        <v>17.96</v>
      </c>
      <c r="BG29" s="67">
        <v>28.7</v>
      </c>
      <c r="BH29" s="67">
        <v>81.2</v>
      </c>
      <c r="BI29" s="67">
        <v>13.4</v>
      </c>
      <c r="BJ29" s="67"/>
      <c r="BK29" s="67">
        <v>1</v>
      </c>
      <c r="BL29" s="67">
        <v>1.2</v>
      </c>
      <c r="BM29" s="67">
        <v>1.1000000000000001</v>
      </c>
      <c r="BN29" s="67">
        <v>17.3</v>
      </c>
      <c r="BO29" s="67">
        <v>1.2</v>
      </c>
      <c r="BP29" s="67">
        <v>20.2</v>
      </c>
      <c r="BQ29" s="67">
        <v>6.7</v>
      </c>
      <c r="BR29" s="67">
        <v>19.399999999999999</v>
      </c>
      <c r="BS29" s="67">
        <v>6</v>
      </c>
      <c r="BT29" s="68">
        <v>2033.89545</v>
      </c>
    </row>
    <row r="30" spans="1:72" x14ac:dyDescent="0.3">
      <c r="A30" s="1"/>
      <c r="B30" s="54" t="s">
        <v>814</v>
      </c>
      <c r="C30" s="67">
        <v>15.5</v>
      </c>
      <c r="D30" s="67">
        <v>20.3</v>
      </c>
      <c r="E30" s="67">
        <v>8.6999999999999993</v>
      </c>
      <c r="F30" s="67">
        <v>10.9</v>
      </c>
      <c r="G30" s="67">
        <v>14.9</v>
      </c>
      <c r="H30" s="67">
        <v>2.4</v>
      </c>
      <c r="I30" s="67">
        <v>0.4</v>
      </c>
      <c r="J30" s="67">
        <v>8.3000000000000007</v>
      </c>
      <c r="K30" s="67">
        <v>1.2</v>
      </c>
      <c r="L30" s="67">
        <v>6.8</v>
      </c>
      <c r="M30" s="67"/>
      <c r="N30" s="67">
        <v>10.4</v>
      </c>
      <c r="O30" s="67">
        <v>13.9</v>
      </c>
      <c r="P30" s="67">
        <v>6.7</v>
      </c>
      <c r="Q30" s="67">
        <v>3.3</v>
      </c>
      <c r="R30" s="67">
        <v>2.6</v>
      </c>
      <c r="S30" s="67">
        <v>20.2</v>
      </c>
      <c r="T30" s="67">
        <v>20</v>
      </c>
      <c r="U30" s="67">
        <v>20</v>
      </c>
      <c r="V30" s="67">
        <v>19.2</v>
      </c>
      <c r="W30" s="67">
        <v>75.099999999999994</v>
      </c>
      <c r="X30" s="67">
        <v>6.8</v>
      </c>
      <c r="Y30" s="67">
        <v>116.5</v>
      </c>
      <c r="Z30" s="67">
        <v>24.715129999999998</v>
      </c>
      <c r="AA30" s="67">
        <v>177.00800000000001</v>
      </c>
      <c r="AB30" s="67"/>
      <c r="AC30" s="67">
        <v>38.5</v>
      </c>
      <c r="AD30" s="67">
        <v>19.100000000000001</v>
      </c>
      <c r="AE30" s="67">
        <v>4.9000000000000004</v>
      </c>
      <c r="AF30" s="67">
        <v>20.399999999999999</v>
      </c>
      <c r="AG30" s="67">
        <v>20.399999999999999</v>
      </c>
      <c r="AH30" s="67">
        <v>20</v>
      </c>
      <c r="AI30" s="67">
        <v>7.5</v>
      </c>
      <c r="AJ30" s="67">
        <v>80.900000000000006</v>
      </c>
      <c r="AK30" s="67">
        <v>14.8</v>
      </c>
      <c r="AL30" s="67">
        <v>13</v>
      </c>
      <c r="AM30" s="67">
        <v>3.5</v>
      </c>
      <c r="AN30" s="67">
        <v>18.399999999999999</v>
      </c>
      <c r="AO30" s="67"/>
      <c r="AP30" s="67"/>
      <c r="AQ30" s="67">
        <v>210.5</v>
      </c>
      <c r="AR30" s="67"/>
      <c r="AS30" s="67">
        <v>189.2</v>
      </c>
      <c r="AT30" s="67">
        <v>0.5</v>
      </c>
      <c r="AU30" s="67">
        <v>2.2999999999999998</v>
      </c>
      <c r="AV30" s="67">
        <v>16.600000000000001</v>
      </c>
      <c r="AW30" s="67"/>
      <c r="AX30" s="67">
        <v>15.15</v>
      </c>
      <c r="AY30" s="67"/>
      <c r="AZ30" s="67">
        <v>9.9</v>
      </c>
      <c r="BA30" s="67">
        <v>113.7</v>
      </c>
      <c r="BB30" s="67">
        <v>112.3</v>
      </c>
      <c r="BC30" s="67">
        <v>0.6</v>
      </c>
      <c r="BD30" s="67">
        <v>111.5</v>
      </c>
      <c r="BE30" s="67">
        <v>148.5</v>
      </c>
      <c r="BF30" s="67">
        <v>18.350000000000001</v>
      </c>
      <c r="BG30" s="67">
        <v>28.7</v>
      </c>
      <c r="BH30" s="67">
        <v>82.7</v>
      </c>
      <c r="BI30" s="67">
        <v>13.2</v>
      </c>
      <c r="BJ30" s="67"/>
      <c r="BK30" s="67">
        <v>1</v>
      </c>
      <c r="BL30" s="67">
        <v>1.2</v>
      </c>
      <c r="BM30" s="67">
        <v>1.1000000000000001</v>
      </c>
      <c r="BN30" s="67">
        <v>15</v>
      </c>
      <c r="BO30" s="67">
        <v>1.2</v>
      </c>
      <c r="BP30" s="67">
        <v>20.2</v>
      </c>
      <c r="BQ30" s="67">
        <v>6.7</v>
      </c>
      <c r="BR30" s="67">
        <v>19.5</v>
      </c>
      <c r="BS30" s="67">
        <v>5.3</v>
      </c>
      <c r="BT30" s="68">
        <v>2012.1231299999999</v>
      </c>
    </row>
    <row r="31" spans="1:72" x14ac:dyDescent="0.3">
      <c r="A31" s="1"/>
      <c r="B31" s="56" t="s">
        <v>815</v>
      </c>
      <c r="C31" s="69">
        <v>15.2</v>
      </c>
      <c r="D31" s="69">
        <v>20.3</v>
      </c>
      <c r="E31" s="69">
        <v>8.1999999999999993</v>
      </c>
      <c r="F31" s="69">
        <v>11</v>
      </c>
      <c r="G31" s="69">
        <v>19.7</v>
      </c>
      <c r="H31" s="69">
        <v>2.4</v>
      </c>
      <c r="I31" s="69">
        <v>0.4</v>
      </c>
      <c r="J31" s="69">
        <v>8.9</v>
      </c>
      <c r="K31" s="69">
        <v>1.3</v>
      </c>
      <c r="L31" s="69">
        <v>6.8</v>
      </c>
      <c r="M31" s="69"/>
      <c r="N31" s="69">
        <v>9.9</v>
      </c>
      <c r="O31" s="69">
        <v>13.6</v>
      </c>
      <c r="P31" s="69">
        <v>6.7</v>
      </c>
      <c r="Q31" s="69">
        <v>3.3</v>
      </c>
      <c r="R31" s="69">
        <v>2.6</v>
      </c>
      <c r="S31" s="69">
        <v>20</v>
      </c>
      <c r="T31" s="69">
        <v>20.100000000000001</v>
      </c>
      <c r="U31" s="69">
        <v>20</v>
      </c>
      <c r="V31" s="69">
        <v>19.2</v>
      </c>
      <c r="W31" s="69">
        <v>77</v>
      </c>
      <c r="X31" s="69">
        <v>8.1999999999999993</v>
      </c>
      <c r="Y31" s="69">
        <v>114.5</v>
      </c>
      <c r="Z31" s="69">
        <v>26.72578</v>
      </c>
      <c r="AA31" s="69">
        <v>182.14080000000001</v>
      </c>
      <c r="AB31" s="69"/>
      <c r="AC31" s="69">
        <v>36.200000000000003</v>
      </c>
      <c r="AD31" s="69">
        <v>19.3</v>
      </c>
      <c r="AE31" s="69">
        <v>5</v>
      </c>
      <c r="AF31" s="69">
        <v>20.399999999999999</v>
      </c>
      <c r="AG31" s="69">
        <v>20.399999999999999</v>
      </c>
      <c r="AH31" s="69">
        <v>20</v>
      </c>
      <c r="AI31" s="69">
        <v>7.4</v>
      </c>
      <c r="AJ31" s="69">
        <v>77.900000000000006</v>
      </c>
      <c r="AK31" s="69">
        <v>15.2</v>
      </c>
      <c r="AL31" s="69">
        <v>11.7</v>
      </c>
      <c r="AM31" s="69">
        <v>3.5</v>
      </c>
      <c r="AN31" s="69">
        <v>18.399999999999999</v>
      </c>
      <c r="AO31" s="69"/>
      <c r="AP31" s="69"/>
      <c r="AQ31" s="69">
        <v>239.7</v>
      </c>
      <c r="AR31" s="69"/>
      <c r="AS31" s="69">
        <v>224.9</v>
      </c>
      <c r="AT31" s="69">
        <v>0.5</v>
      </c>
      <c r="AU31" s="69">
        <v>2.2999999999999998</v>
      </c>
      <c r="AV31" s="69">
        <v>16.2</v>
      </c>
      <c r="AW31" s="69"/>
      <c r="AX31" s="69">
        <v>15.79</v>
      </c>
      <c r="AY31" s="69"/>
      <c r="AZ31" s="69">
        <v>9.9</v>
      </c>
      <c r="BA31" s="69">
        <v>113.6</v>
      </c>
      <c r="BB31" s="69">
        <v>117.3</v>
      </c>
      <c r="BC31" s="69">
        <v>0.6</v>
      </c>
      <c r="BD31" s="69">
        <v>112</v>
      </c>
      <c r="BE31" s="69">
        <v>150.80000000000001</v>
      </c>
      <c r="BF31" s="69">
        <v>19.059999999999999</v>
      </c>
      <c r="BG31" s="69">
        <v>29.4</v>
      </c>
      <c r="BH31" s="69">
        <v>80.3</v>
      </c>
      <c r="BI31" s="69">
        <v>13.4</v>
      </c>
      <c r="BJ31" s="69"/>
      <c r="BK31" s="69">
        <v>1</v>
      </c>
      <c r="BL31" s="69">
        <v>1.2</v>
      </c>
      <c r="BM31" s="69">
        <v>1.1000000000000001</v>
      </c>
      <c r="BN31" s="69">
        <v>17.600000000000001</v>
      </c>
      <c r="BO31" s="69">
        <v>1.2</v>
      </c>
      <c r="BP31" s="69">
        <v>20</v>
      </c>
      <c r="BQ31" s="69">
        <v>6.6</v>
      </c>
      <c r="BR31" s="69">
        <v>19.600000000000001</v>
      </c>
      <c r="BS31" s="69">
        <v>5.8</v>
      </c>
      <c r="BT31" s="70">
        <v>2093.4165800000001</v>
      </c>
    </row>
    <row r="32" spans="1:72" x14ac:dyDescent="0.3">
      <c r="A32" s="1"/>
      <c r="B32" s="50" t="s">
        <v>816</v>
      </c>
      <c r="C32" s="65">
        <v>15.2</v>
      </c>
      <c r="D32" s="65">
        <v>20.3</v>
      </c>
      <c r="E32" s="65">
        <v>7.9</v>
      </c>
      <c r="F32" s="65">
        <v>11</v>
      </c>
      <c r="G32" s="65">
        <v>20.100000000000001</v>
      </c>
      <c r="H32" s="65">
        <v>2.4</v>
      </c>
      <c r="I32" s="65">
        <v>0.4</v>
      </c>
      <c r="J32" s="65">
        <v>9.5</v>
      </c>
      <c r="K32" s="65">
        <v>1.2</v>
      </c>
      <c r="L32" s="65">
        <v>6.8</v>
      </c>
      <c r="M32" s="65"/>
      <c r="N32" s="65">
        <v>10.6</v>
      </c>
      <c r="O32" s="65">
        <v>14.5</v>
      </c>
      <c r="P32" s="65">
        <v>6.7</v>
      </c>
      <c r="Q32" s="65">
        <v>3.3</v>
      </c>
      <c r="R32" s="65">
        <v>2.6</v>
      </c>
      <c r="S32" s="65">
        <v>20</v>
      </c>
      <c r="T32" s="65">
        <v>20.5</v>
      </c>
      <c r="U32" s="65">
        <v>20</v>
      </c>
      <c r="V32" s="65">
        <v>19.100000000000001</v>
      </c>
      <c r="W32" s="65">
        <v>77.3</v>
      </c>
      <c r="X32" s="65">
        <v>6.9</v>
      </c>
      <c r="Y32" s="65">
        <v>110.3</v>
      </c>
      <c r="Z32" s="65">
        <v>30.340019999999999</v>
      </c>
      <c r="AA32" s="65">
        <v>181.07046</v>
      </c>
      <c r="AB32" s="65"/>
      <c r="AC32" s="65">
        <v>39.1</v>
      </c>
      <c r="AD32" s="65">
        <v>20</v>
      </c>
      <c r="AE32" s="65">
        <v>5</v>
      </c>
      <c r="AF32" s="65">
        <v>20.399999999999999</v>
      </c>
      <c r="AG32" s="65">
        <v>20.399999999999999</v>
      </c>
      <c r="AH32" s="65">
        <v>20</v>
      </c>
      <c r="AI32" s="65">
        <v>7.4</v>
      </c>
      <c r="AJ32" s="65">
        <v>81</v>
      </c>
      <c r="AK32" s="65">
        <v>15.5</v>
      </c>
      <c r="AL32" s="65">
        <v>11.5</v>
      </c>
      <c r="AM32" s="65">
        <v>3.5</v>
      </c>
      <c r="AN32" s="65">
        <v>18.399999999999999</v>
      </c>
      <c r="AO32" s="65"/>
      <c r="AP32" s="65"/>
      <c r="AQ32" s="65">
        <v>223.2</v>
      </c>
      <c r="AR32" s="65"/>
      <c r="AS32" s="65">
        <v>197.6</v>
      </c>
      <c r="AT32" s="65">
        <v>0.4</v>
      </c>
      <c r="AU32" s="65">
        <v>2</v>
      </c>
      <c r="AV32" s="65">
        <v>18.100000000000001</v>
      </c>
      <c r="AW32" s="65"/>
      <c r="AX32" s="65">
        <v>15.46</v>
      </c>
      <c r="AY32" s="65"/>
      <c r="AZ32" s="65">
        <v>9.9</v>
      </c>
      <c r="BA32" s="65">
        <v>119.4</v>
      </c>
      <c r="BB32" s="65">
        <v>120.5</v>
      </c>
      <c r="BC32" s="65">
        <v>0.6</v>
      </c>
      <c r="BD32" s="65">
        <v>114.5</v>
      </c>
      <c r="BE32" s="65">
        <v>152.6</v>
      </c>
      <c r="BF32" s="65">
        <v>18.48</v>
      </c>
      <c r="BG32" s="65">
        <v>30.5</v>
      </c>
      <c r="BH32" s="65">
        <v>79</v>
      </c>
      <c r="BI32" s="65">
        <v>13.5</v>
      </c>
      <c r="BJ32" s="65"/>
      <c r="BK32" s="65">
        <v>1</v>
      </c>
      <c r="BL32" s="65">
        <v>1.2</v>
      </c>
      <c r="BM32" s="65">
        <v>1.1000000000000001</v>
      </c>
      <c r="BN32" s="65">
        <v>15.8</v>
      </c>
      <c r="BO32" s="65">
        <v>1.2</v>
      </c>
      <c r="BP32" s="65">
        <v>20</v>
      </c>
      <c r="BQ32" s="65">
        <v>6.7</v>
      </c>
      <c r="BR32" s="65">
        <v>19.3</v>
      </c>
      <c r="BS32" s="65">
        <v>5.6</v>
      </c>
      <c r="BT32" s="66">
        <v>2067.8504800000001</v>
      </c>
    </row>
    <row r="33" spans="1:72" x14ac:dyDescent="0.3">
      <c r="A33" s="1"/>
      <c r="B33" s="54" t="s">
        <v>817</v>
      </c>
      <c r="C33" s="67">
        <v>15.5</v>
      </c>
      <c r="D33" s="67">
        <v>20.3</v>
      </c>
      <c r="E33" s="67">
        <v>9.6</v>
      </c>
      <c r="F33" s="67">
        <v>9.4</v>
      </c>
      <c r="G33" s="67">
        <v>20.100000000000001</v>
      </c>
      <c r="H33" s="67">
        <v>2.4</v>
      </c>
      <c r="I33" s="67">
        <v>0.4</v>
      </c>
      <c r="J33" s="67">
        <v>8.6999999999999993</v>
      </c>
      <c r="K33" s="67">
        <v>1.2</v>
      </c>
      <c r="L33" s="67">
        <v>6.5</v>
      </c>
      <c r="M33" s="67"/>
      <c r="N33" s="67">
        <v>9.6999999999999993</v>
      </c>
      <c r="O33" s="67">
        <v>14.3</v>
      </c>
      <c r="P33" s="67">
        <v>6.7</v>
      </c>
      <c r="Q33" s="67">
        <v>3.2</v>
      </c>
      <c r="R33" s="67">
        <v>2.6</v>
      </c>
      <c r="S33" s="67">
        <v>20</v>
      </c>
      <c r="T33" s="67">
        <v>20</v>
      </c>
      <c r="U33" s="67">
        <v>20</v>
      </c>
      <c r="V33" s="67">
        <v>19.100000000000001</v>
      </c>
      <c r="W33" s="67">
        <v>77.7</v>
      </c>
      <c r="X33" s="67">
        <v>6.4</v>
      </c>
      <c r="Y33" s="67">
        <v>115.3</v>
      </c>
      <c r="Z33" s="67">
        <v>28.61544</v>
      </c>
      <c r="AA33" s="67">
        <v>182.33241000000001</v>
      </c>
      <c r="AB33" s="67"/>
      <c r="AC33" s="67">
        <v>27.2</v>
      </c>
      <c r="AD33" s="67">
        <v>20.9</v>
      </c>
      <c r="AE33" s="67">
        <v>5</v>
      </c>
      <c r="AF33" s="67">
        <v>20.399999999999999</v>
      </c>
      <c r="AG33" s="67">
        <v>20.399999999999999</v>
      </c>
      <c r="AH33" s="67">
        <v>20</v>
      </c>
      <c r="AI33" s="67">
        <v>7.4</v>
      </c>
      <c r="AJ33" s="67">
        <v>69.5</v>
      </c>
      <c r="AK33" s="67">
        <v>12.8</v>
      </c>
      <c r="AL33" s="67">
        <v>12.1</v>
      </c>
      <c r="AM33" s="67">
        <v>3.5</v>
      </c>
      <c r="AN33" s="67">
        <v>18.399999999999999</v>
      </c>
      <c r="AO33" s="67"/>
      <c r="AP33" s="67"/>
      <c r="AQ33" s="67">
        <v>248.4</v>
      </c>
      <c r="AR33" s="67"/>
      <c r="AS33" s="67">
        <v>232</v>
      </c>
      <c r="AT33" s="67">
        <v>0.4</v>
      </c>
      <c r="AU33" s="67">
        <v>2</v>
      </c>
      <c r="AV33" s="67">
        <v>16.600000000000001</v>
      </c>
      <c r="AW33" s="67"/>
      <c r="AX33" s="67">
        <v>14.39</v>
      </c>
      <c r="AY33" s="67"/>
      <c r="AZ33" s="67">
        <v>10</v>
      </c>
      <c r="BA33" s="67">
        <v>119.9</v>
      </c>
      <c r="BB33" s="67">
        <v>119.1</v>
      </c>
      <c r="BC33" s="67">
        <v>0.6</v>
      </c>
      <c r="BD33" s="67">
        <v>112.1</v>
      </c>
      <c r="BE33" s="67">
        <v>151.9</v>
      </c>
      <c r="BF33" s="67">
        <v>17.36</v>
      </c>
      <c r="BG33" s="67">
        <v>29.3</v>
      </c>
      <c r="BH33" s="67">
        <v>79.5</v>
      </c>
      <c r="BI33" s="67">
        <v>13.3</v>
      </c>
      <c r="BJ33" s="67"/>
      <c r="BK33" s="67">
        <v>1</v>
      </c>
      <c r="BL33" s="67">
        <v>1.2</v>
      </c>
      <c r="BM33" s="67">
        <v>1.1000000000000001</v>
      </c>
      <c r="BN33" s="67">
        <v>16.7</v>
      </c>
      <c r="BO33" s="67">
        <v>1.2</v>
      </c>
      <c r="BP33" s="67">
        <v>20</v>
      </c>
      <c r="BQ33" s="67">
        <v>6.6</v>
      </c>
      <c r="BR33" s="67">
        <v>18.7</v>
      </c>
      <c r="BS33" s="67">
        <v>5.6</v>
      </c>
      <c r="BT33" s="68">
        <v>2096.5978500000001</v>
      </c>
    </row>
    <row r="34" spans="1:72" x14ac:dyDescent="0.3">
      <c r="A34" s="1"/>
      <c r="B34" s="54" t="s">
        <v>818</v>
      </c>
      <c r="C34" s="67">
        <v>15.2</v>
      </c>
      <c r="D34" s="67">
        <v>20.3</v>
      </c>
      <c r="E34" s="67">
        <v>8.1</v>
      </c>
      <c r="F34" s="67">
        <v>10.6</v>
      </c>
      <c r="G34" s="67">
        <v>20</v>
      </c>
      <c r="H34" s="67">
        <v>2.4</v>
      </c>
      <c r="I34" s="67">
        <v>0.4</v>
      </c>
      <c r="J34" s="67">
        <v>9</v>
      </c>
      <c r="K34" s="67">
        <v>1.1000000000000001</v>
      </c>
      <c r="L34" s="67">
        <v>6.5</v>
      </c>
      <c r="M34" s="67"/>
      <c r="N34" s="67">
        <v>10.1</v>
      </c>
      <c r="O34" s="67">
        <v>15</v>
      </c>
      <c r="P34" s="67">
        <v>6.7</v>
      </c>
      <c r="Q34" s="67">
        <v>3.1</v>
      </c>
      <c r="R34" s="67">
        <v>2.6</v>
      </c>
      <c r="S34" s="67">
        <v>19.5</v>
      </c>
      <c r="T34" s="67">
        <v>20.2</v>
      </c>
      <c r="U34" s="67">
        <v>20</v>
      </c>
      <c r="V34" s="67">
        <v>19</v>
      </c>
      <c r="W34" s="67">
        <v>75.599999999999994</v>
      </c>
      <c r="X34" s="67">
        <v>8.8000000000000007</v>
      </c>
      <c r="Y34" s="67">
        <v>120.5</v>
      </c>
      <c r="Z34" s="67">
        <v>29.602779999999999</v>
      </c>
      <c r="AA34" s="67">
        <v>181.63515000000001</v>
      </c>
      <c r="AB34" s="67"/>
      <c r="AC34" s="67">
        <v>39.5</v>
      </c>
      <c r="AD34" s="67">
        <v>21</v>
      </c>
      <c r="AE34" s="67">
        <v>5</v>
      </c>
      <c r="AF34" s="67">
        <v>20.399999999999999</v>
      </c>
      <c r="AG34" s="67">
        <v>20.399999999999999</v>
      </c>
      <c r="AH34" s="67">
        <v>20</v>
      </c>
      <c r="AI34" s="67">
        <v>7.4</v>
      </c>
      <c r="AJ34" s="67">
        <v>80.8</v>
      </c>
      <c r="AK34" s="67">
        <v>13.3</v>
      </c>
      <c r="AL34" s="67">
        <v>11.2</v>
      </c>
      <c r="AM34" s="67">
        <v>3.5</v>
      </c>
      <c r="AN34" s="67">
        <v>18.399999999999999</v>
      </c>
      <c r="AO34" s="67"/>
      <c r="AP34" s="67"/>
      <c r="AQ34" s="67">
        <v>248.8</v>
      </c>
      <c r="AR34" s="67"/>
      <c r="AS34" s="67">
        <v>222</v>
      </c>
      <c r="AT34" s="67">
        <v>0.4</v>
      </c>
      <c r="AU34" s="67">
        <v>2.2000000000000002</v>
      </c>
      <c r="AV34" s="67">
        <v>13.5</v>
      </c>
      <c r="AW34" s="67"/>
      <c r="AX34" s="67">
        <v>14.15</v>
      </c>
      <c r="AY34" s="67"/>
      <c r="AZ34" s="67">
        <v>9.8000000000000007</v>
      </c>
      <c r="BA34" s="67">
        <v>140</v>
      </c>
      <c r="BB34" s="67">
        <v>122.4</v>
      </c>
      <c r="BC34" s="67">
        <v>0.6</v>
      </c>
      <c r="BD34" s="67">
        <v>109</v>
      </c>
      <c r="BE34" s="67">
        <v>146.80000000000001</v>
      </c>
      <c r="BF34" s="67">
        <v>17.45</v>
      </c>
      <c r="BG34" s="67">
        <v>29.9</v>
      </c>
      <c r="BH34" s="67">
        <v>82.8</v>
      </c>
      <c r="BI34" s="67">
        <v>13.2</v>
      </c>
      <c r="BJ34" s="67"/>
      <c r="BK34" s="67">
        <v>1</v>
      </c>
      <c r="BL34" s="67">
        <v>1.2</v>
      </c>
      <c r="BM34" s="67">
        <v>1.1000000000000001</v>
      </c>
      <c r="BN34" s="67">
        <v>15.7</v>
      </c>
      <c r="BO34" s="67">
        <v>1.2</v>
      </c>
      <c r="BP34" s="67">
        <v>19.8</v>
      </c>
      <c r="BQ34" s="67">
        <v>6.7</v>
      </c>
      <c r="BR34" s="67">
        <v>19.100000000000001</v>
      </c>
      <c r="BS34" s="67">
        <v>5.7</v>
      </c>
      <c r="BT34" s="68">
        <v>2131.3379300000001</v>
      </c>
    </row>
    <row r="35" spans="1:72" x14ac:dyDescent="0.3">
      <c r="A35" s="1"/>
      <c r="B35" s="54" t="s">
        <v>819</v>
      </c>
      <c r="C35" s="67">
        <v>15.4</v>
      </c>
      <c r="D35" s="67">
        <v>20.3</v>
      </c>
      <c r="E35" s="67">
        <v>8.6</v>
      </c>
      <c r="F35" s="67">
        <v>11</v>
      </c>
      <c r="G35" s="67">
        <v>16.399999999999999</v>
      </c>
      <c r="H35" s="67">
        <v>2.4</v>
      </c>
      <c r="I35" s="67">
        <v>0.4</v>
      </c>
      <c r="J35" s="67">
        <v>8.6999999999999993</v>
      </c>
      <c r="K35" s="67">
        <v>1.1000000000000001</v>
      </c>
      <c r="L35" s="67">
        <v>6.9</v>
      </c>
      <c r="M35" s="67"/>
      <c r="N35" s="67">
        <v>9.9</v>
      </c>
      <c r="O35" s="67">
        <v>14.8</v>
      </c>
      <c r="P35" s="67">
        <v>6.7</v>
      </c>
      <c r="Q35" s="67">
        <v>3.3</v>
      </c>
      <c r="R35" s="67">
        <v>2.6</v>
      </c>
      <c r="S35" s="67">
        <v>19.100000000000001</v>
      </c>
      <c r="T35" s="67">
        <v>20</v>
      </c>
      <c r="U35" s="67">
        <v>20</v>
      </c>
      <c r="V35" s="67">
        <v>19</v>
      </c>
      <c r="W35" s="67">
        <v>73.7</v>
      </c>
      <c r="X35" s="67">
        <v>10.8</v>
      </c>
      <c r="Y35" s="67">
        <v>121.5</v>
      </c>
      <c r="Z35" s="67">
        <v>29.192820000000001</v>
      </c>
      <c r="AA35" s="67">
        <v>180.97878</v>
      </c>
      <c r="AB35" s="67"/>
      <c r="AC35" s="67">
        <v>32</v>
      </c>
      <c r="AD35" s="67">
        <v>21</v>
      </c>
      <c r="AE35" s="67">
        <v>5</v>
      </c>
      <c r="AF35" s="67">
        <v>20.399999999999999</v>
      </c>
      <c r="AG35" s="67">
        <v>20.399999999999999</v>
      </c>
      <c r="AH35" s="67">
        <v>20</v>
      </c>
      <c r="AI35" s="67">
        <v>7.2</v>
      </c>
      <c r="AJ35" s="67">
        <v>80.900000000000006</v>
      </c>
      <c r="AK35" s="67">
        <v>14.7</v>
      </c>
      <c r="AL35" s="67">
        <v>12.5</v>
      </c>
      <c r="AM35" s="67">
        <v>3.5</v>
      </c>
      <c r="AN35" s="67">
        <v>18.399999999999999</v>
      </c>
      <c r="AO35" s="67"/>
      <c r="AP35" s="67"/>
      <c r="AQ35" s="67">
        <v>251.6</v>
      </c>
      <c r="AR35" s="67"/>
      <c r="AS35" s="67">
        <v>228</v>
      </c>
      <c r="AT35" s="67">
        <v>0.2</v>
      </c>
      <c r="AU35" s="67">
        <v>2.2000000000000002</v>
      </c>
      <c r="AV35" s="67">
        <v>15.2</v>
      </c>
      <c r="AW35" s="67"/>
      <c r="AX35" s="67">
        <v>14.9</v>
      </c>
      <c r="AY35" s="67"/>
      <c r="AZ35" s="67">
        <v>9.9</v>
      </c>
      <c r="BA35" s="67">
        <v>129.1</v>
      </c>
      <c r="BB35" s="67">
        <v>125.9</v>
      </c>
      <c r="BC35" s="67">
        <v>0.6</v>
      </c>
      <c r="BD35" s="67">
        <v>112.8</v>
      </c>
      <c r="BE35" s="67">
        <v>150.9</v>
      </c>
      <c r="BF35" s="67">
        <v>18.260000000000002</v>
      </c>
      <c r="BG35" s="67">
        <v>30.3</v>
      </c>
      <c r="BH35" s="67">
        <v>84</v>
      </c>
      <c r="BI35" s="67">
        <v>12.9</v>
      </c>
      <c r="BJ35" s="67"/>
      <c r="BK35" s="67">
        <v>1</v>
      </c>
      <c r="BL35" s="67">
        <v>1.2</v>
      </c>
      <c r="BM35" s="67">
        <v>1.1000000000000001</v>
      </c>
      <c r="BN35" s="67">
        <v>15.8</v>
      </c>
      <c r="BO35" s="67">
        <v>1.2</v>
      </c>
      <c r="BP35" s="67">
        <v>19.8</v>
      </c>
      <c r="BQ35" s="67">
        <v>6.6</v>
      </c>
      <c r="BR35" s="67">
        <v>17.399999999999999</v>
      </c>
      <c r="BS35" s="67">
        <v>4.9000000000000004</v>
      </c>
      <c r="BT35" s="68">
        <v>2134.5315999999998</v>
      </c>
    </row>
    <row r="36" spans="1:72" x14ac:dyDescent="0.3">
      <c r="A36" s="1"/>
      <c r="B36" s="54" t="s">
        <v>820</v>
      </c>
      <c r="C36" s="67">
        <v>15.5</v>
      </c>
      <c r="D36" s="67">
        <v>20.3</v>
      </c>
      <c r="E36" s="67">
        <v>8.6999999999999993</v>
      </c>
      <c r="F36" s="67">
        <v>11</v>
      </c>
      <c r="G36" s="67">
        <v>10.199999999999999</v>
      </c>
      <c r="H36" s="67">
        <v>2.4</v>
      </c>
      <c r="I36" s="67">
        <v>0.4</v>
      </c>
      <c r="J36" s="67">
        <v>8.1</v>
      </c>
      <c r="K36" s="67">
        <v>1</v>
      </c>
      <c r="L36" s="67">
        <v>7.4</v>
      </c>
      <c r="M36" s="67"/>
      <c r="N36" s="67">
        <v>9.9</v>
      </c>
      <c r="O36" s="67">
        <v>14.9</v>
      </c>
      <c r="P36" s="67">
        <v>6.7</v>
      </c>
      <c r="Q36" s="67">
        <v>3.4</v>
      </c>
      <c r="R36" s="67">
        <v>2.6</v>
      </c>
      <c r="S36" s="67">
        <v>18.7</v>
      </c>
      <c r="T36" s="67">
        <v>20</v>
      </c>
      <c r="U36" s="67">
        <v>20</v>
      </c>
      <c r="V36" s="67">
        <v>19</v>
      </c>
      <c r="W36" s="67">
        <v>67.599999999999994</v>
      </c>
      <c r="X36" s="67">
        <v>10.8</v>
      </c>
      <c r="Y36" s="67">
        <v>121.9</v>
      </c>
      <c r="Z36" s="67">
        <v>29.650639999999999</v>
      </c>
      <c r="AA36" s="67">
        <v>181.84155000000001</v>
      </c>
      <c r="AB36" s="67"/>
      <c r="AC36" s="67">
        <v>39.799999999999997</v>
      </c>
      <c r="AD36" s="67">
        <v>21</v>
      </c>
      <c r="AE36" s="67">
        <v>5</v>
      </c>
      <c r="AF36" s="67">
        <v>20.399999999999999</v>
      </c>
      <c r="AG36" s="67">
        <v>20.399999999999999</v>
      </c>
      <c r="AH36" s="67">
        <v>20</v>
      </c>
      <c r="AI36" s="67">
        <v>6.6</v>
      </c>
      <c r="AJ36" s="67">
        <v>80.900000000000006</v>
      </c>
      <c r="AK36" s="67">
        <v>16.100000000000001</v>
      </c>
      <c r="AL36" s="67">
        <v>12.6</v>
      </c>
      <c r="AM36" s="67">
        <v>3.5</v>
      </c>
      <c r="AN36" s="67">
        <v>18.399999999999999</v>
      </c>
      <c r="AO36" s="67"/>
      <c r="AP36" s="67"/>
      <c r="AQ36" s="67">
        <v>237.2</v>
      </c>
      <c r="AR36" s="67"/>
      <c r="AS36" s="67">
        <v>229.5</v>
      </c>
      <c r="AT36" s="67">
        <v>0.2</v>
      </c>
      <c r="AU36" s="67">
        <v>2.2000000000000002</v>
      </c>
      <c r="AV36" s="67">
        <v>13.3</v>
      </c>
      <c r="AW36" s="67"/>
      <c r="AX36" s="67">
        <v>14.74</v>
      </c>
      <c r="AY36" s="67"/>
      <c r="AZ36" s="67">
        <v>9.8000000000000007</v>
      </c>
      <c r="BA36" s="67">
        <v>109.6</v>
      </c>
      <c r="BB36" s="67">
        <v>129.6</v>
      </c>
      <c r="BC36" s="67">
        <v>0.6</v>
      </c>
      <c r="BD36" s="67">
        <v>112.3</v>
      </c>
      <c r="BE36" s="67">
        <v>151</v>
      </c>
      <c r="BF36" s="67">
        <v>17.38</v>
      </c>
      <c r="BG36" s="67">
        <v>30.3</v>
      </c>
      <c r="BH36" s="67">
        <v>84.3</v>
      </c>
      <c r="BI36" s="67">
        <v>13</v>
      </c>
      <c r="BJ36" s="67"/>
      <c r="BK36" s="67">
        <v>1</v>
      </c>
      <c r="BL36" s="67">
        <v>1.2</v>
      </c>
      <c r="BM36" s="67">
        <v>1.1000000000000001</v>
      </c>
      <c r="BN36" s="67">
        <v>13.2</v>
      </c>
      <c r="BO36" s="67">
        <v>1.2</v>
      </c>
      <c r="BP36" s="67">
        <v>19.7</v>
      </c>
      <c r="BQ36" s="67">
        <v>6.7</v>
      </c>
      <c r="BR36" s="67">
        <v>18.5</v>
      </c>
      <c r="BS36" s="67">
        <v>4.9000000000000004</v>
      </c>
      <c r="BT36" s="68">
        <v>2099.2121900000002</v>
      </c>
    </row>
    <row r="37" spans="1:72" x14ac:dyDescent="0.3">
      <c r="A37" s="1"/>
      <c r="B37" s="54" t="s">
        <v>821</v>
      </c>
      <c r="C37" s="67">
        <v>16.2</v>
      </c>
      <c r="D37" s="67">
        <v>20.3</v>
      </c>
      <c r="E37" s="67">
        <v>7.8</v>
      </c>
      <c r="F37" s="67">
        <v>11</v>
      </c>
      <c r="G37" s="67">
        <v>10.6</v>
      </c>
      <c r="H37" s="67">
        <v>2.5</v>
      </c>
      <c r="I37" s="67">
        <v>0.4</v>
      </c>
      <c r="J37" s="67">
        <v>9.1</v>
      </c>
      <c r="K37" s="67">
        <v>0.9</v>
      </c>
      <c r="L37" s="67">
        <v>7.4</v>
      </c>
      <c r="M37" s="67"/>
      <c r="N37" s="67">
        <v>10.1</v>
      </c>
      <c r="O37" s="67">
        <v>15</v>
      </c>
      <c r="P37" s="67">
        <v>6.7</v>
      </c>
      <c r="Q37" s="67">
        <v>3.4</v>
      </c>
      <c r="R37" s="67">
        <v>2.6</v>
      </c>
      <c r="S37" s="67">
        <v>18.600000000000001</v>
      </c>
      <c r="T37" s="67">
        <v>20.2</v>
      </c>
      <c r="U37" s="67">
        <v>20</v>
      </c>
      <c r="V37" s="67">
        <v>19</v>
      </c>
      <c r="W37" s="67">
        <v>64.8</v>
      </c>
      <c r="X37" s="67">
        <v>11.7</v>
      </c>
      <c r="Y37" s="67">
        <v>121.8</v>
      </c>
      <c r="Z37" s="67">
        <v>27.368089999999999</v>
      </c>
      <c r="AA37" s="67">
        <v>186.71391</v>
      </c>
      <c r="AB37" s="67"/>
      <c r="AC37" s="67">
        <v>40.200000000000003</v>
      </c>
      <c r="AD37" s="67">
        <v>21</v>
      </c>
      <c r="AE37" s="67">
        <v>5.5</v>
      </c>
      <c r="AF37" s="67">
        <v>20.399999999999999</v>
      </c>
      <c r="AG37" s="67">
        <v>20.399999999999999</v>
      </c>
      <c r="AH37" s="67">
        <v>20</v>
      </c>
      <c r="AI37" s="67">
        <v>7.1</v>
      </c>
      <c r="AJ37" s="67">
        <v>78</v>
      </c>
      <c r="AK37" s="67">
        <v>16.8</v>
      </c>
      <c r="AL37" s="67">
        <v>12.3</v>
      </c>
      <c r="AM37" s="67">
        <v>3.5</v>
      </c>
      <c r="AN37" s="67">
        <v>18.399999999999999</v>
      </c>
      <c r="AO37" s="67"/>
      <c r="AP37" s="67"/>
      <c r="AQ37" s="67">
        <v>246.9</v>
      </c>
      <c r="AR37" s="67"/>
      <c r="AS37" s="67">
        <v>215.7</v>
      </c>
      <c r="AT37" s="67">
        <v>0.1</v>
      </c>
      <c r="AU37" s="67">
        <v>2.2000000000000002</v>
      </c>
      <c r="AV37" s="67">
        <v>10.5</v>
      </c>
      <c r="AW37" s="67"/>
      <c r="AX37" s="67">
        <v>14.53</v>
      </c>
      <c r="AY37" s="67"/>
      <c r="AZ37" s="67">
        <v>9.9</v>
      </c>
      <c r="BA37" s="67">
        <v>98.7</v>
      </c>
      <c r="BB37" s="67">
        <v>129.4</v>
      </c>
      <c r="BC37" s="67">
        <v>0.6</v>
      </c>
      <c r="BD37" s="67">
        <v>105.6</v>
      </c>
      <c r="BE37" s="67">
        <v>113.7</v>
      </c>
      <c r="BF37" s="67">
        <v>17.46</v>
      </c>
      <c r="BG37" s="67">
        <v>30.4</v>
      </c>
      <c r="BH37" s="67">
        <v>84.9</v>
      </c>
      <c r="BI37" s="67">
        <v>13.2</v>
      </c>
      <c r="BJ37" s="67"/>
      <c r="BK37" s="67">
        <v>1</v>
      </c>
      <c r="BL37" s="67">
        <v>1.2</v>
      </c>
      <c r="BM37" s="67">
        <v>1.1000000000000001</v>
      </c>
      <c r="BN37" s="67">
        <v>12.4</v>
      </c>
      <c r="BO37" s="67">
        <v>1.2</v>
      </c>
      <c r="BP37" s="67">
        <v>19.600000000000001</v>
      </c>
      <c r="BQ37" s="67">
        <v>6.7</v>
      </c>
      <c r="BR37" s="67">
        <v>17.7</v>
      </c>
      <c r="BS37" s="67">
        <v>5.4</v>
      </c>
      <c r="BT37" s="68">
        <v>2037.8720000000001</v>
      </c>
    </row>
    <row r="38" spans="1:72" x14ac:dyDescent="0.3">
      <c r="A38" s="1"/>
      <c r="B38" s="54" t="s">
        <v>822</v>
      </c>
      <c r="C38" s="67">
        <v>16.399999999999999</v>
      </c>
      <c r="D38" s="67">
        <v>20.3</v>
      </c>
      <c r="E38" s="67">
        <v>8.1</v>
      </c>
      <c r="F38" s="67">
        <v>9.1</v>
      </c>
      <c r="G38" s="67">
        <v>10.4</v>
      </c>
      <c r="H38" s="67">
        <v>2.6</v>
      </c>
      <c r="I38" s="67">
        <v>0.4</v>
      </c>
      <c r="J38" s="67">
        <v>8.6</v>
      </c>
      <c r="K38" s="67">
        <v>0.4</v>
      </c>
      <c r="L38" s="67">
        <v>7.3</v>
      </c>
      <c r="M38" s="67"/>
      <c r="N38" s="67">
        <v>11.4</v>
      </c>
      <c r="O38" s="67">
        <v>14.2</v>
      </c>
      <c r="P38" s="67">
        <v>6.7</v>
      </c>
      <c r="Q38" s="67">
        <v>3.4</v>
      </c>
      <c r="R38" s="67">
        <v>2.6</v>
      </c>
      <c r="S38" s="67">
        <v>18.600000000000001</v>
      </c>
      <c r="T38" s="67">
        <v>20.3</v>
      </c>
      <c r="U38" s="67">
        <v>20</v>
      </c>
      <c r="V38" s="67">
        <v>19</v>
      </c>
      <c r="W38" s="67">
        <v>61.2</v>
      </c>
      <c r="X38" s="67">
        <v>12.6</v>
      </c>
      <c r="Y38" s="67">
        <v>118.5</v>
      </c>
      <c r="Z38" s="67">
        <v>28.32667</v>
      </c>
      <c r="AA38" s="67">
        <v>185.07677000000001</v>
      </c>
      <c r="AB38" s="67"/>
      <c r="AC38" s="67">
        <v>34</v>
      </c>
      <c r="AD38" s="67">
        <v>21</v>
      </c>
      <c r="AE38" s="67">
        <v>5.9</v>
      </c>
      <c r="AF38" s="67">
        <v>20.399999999999999</v>
      </c>
      <c r="AG38" s="67">
        <v>20.399999999999999</v>
      </c>
      <c r="AH38" s="67">
        <v>20</v>
      </c>
      <c r="AI38" s="67">
        <v>7.1</v>
      </c>
      <c r="AJ38" s="67">
        <v>81.2</v>
      </c>
      <c r="AK38" s="67">
        <v>15.2</v>
      </c>
      <c r="AL38" s="67">
        <v>11.9</v>
      </c>
      <c r="AM38" s="67">
        <v>3.5</v>
      </c>
      <c r="AN38" s="67">
        <v>18.399999999999999</v>
      </c>
      <c r="AO38" s="67"/>
      <c r="AP38" s="67"/>
      <c r="AQ38" s="67">
        <v>120.8</v>
      </c>
      <c r="AR38" s="67"/>
      <c r="AS38" s="67">
        <v>98.3</v>
      </c>
      <c r="AT38" s="67">
        <v>0.1</v>
      </c>
      <c r="AU38" s="67">
        <v>2.2999999999999998</v>
      </c>
      <c r="AV38" s="67">
        <v>7.9</v>
      </c>
      <c r="AW38" s="67"/>
      <c r="AX38" s="67">
        <v>14.66</v>
      </c>
      <c r="AY38" s="67"/>
      <c r="AZ38" s="67">
        <v>9.9</v>
      </c>
      <c r="BA38" s="67">
        <v>103.5</v>
      </c>
      <c r="BB38" s="67">
        <v>129.30000000000001</v>
      </c>
      <c r="BC38" s="67">
        <v>0.6</v>
      </c>
      <c r="BD38" s="67">
        <v>110.9</v>
      </c>
      <c r="BE38" s="67">
        <v>151.80000000000001</v>
      </c>
      <c r="BF38" s="67">
        <v>17.57</v>
      </c>
      <c r="BG38" s="67">
        <v>30.4</v>
      </c>
      <c r="BH38" s="67">
        <v>83.5</v>
      </c>
      <c r="BI38" s="67">
        <v>13.2</v>
      </c>
      <c r="BJ38" s="67"/>
      <c r="BK38" s="67">
        <v>1</v>
      </c>
      <c r="BL38" s="67">
        <v>1.2</v>
      </c>
      <c r="BM38" s="67">
        <v>1.1000000000000001</v>
      </c>
      <c r="BN38" s="67">
        <v>6.7</v>
      </c>
      <c r="BO38" s="67">
        <v>1.2</v>
      </c>
      <c r="BP38" s="67">
        <v>19.600000000000001</v>
      </c>
      <c r="BQ38" s="67">
        <v>6.7</v>
      </c>
      <c r="BR38" s="67">
        <v>18.3</v>
      </c>
      <c r="BS38" s="67">
        <v>5.7</v>
      </c>
      <c r="BT38" s="68">
        <v>1820.73344</v>
      </c>
    </row>
    <row r="39" spans="1:72" x14ac:dyDescent="0.3">
      <c r="A39" s="1"/>
      <c r="B39" s="56" t="s">
        <v>823</v>
      </c>
      <c r="C39" s="69">
        <v>16</v>
      </c>
      <c r="D39" s="69">
        <v>20.3</v>
      </c>
      <c r="E39" s="69">
        <v>8.4</v>
      </c>
      <c r="F39" s="69">
        <v>11</v>
      </c>
      <c r="G39" s="69">
        <v>10.5</v>
      </c>
      <c r="H39" s="69">
        <v>2.6</v>
      </c>
      <c r="I39" s="69">
        <v>0.4</v>
      </c>
      <c r="J39" s="69">
        <v>9.1999999999999993</v>
      </c>
      <c r="K39" s="69">
        <v>0.4</v>
      </c>
      <c r="L39" s="69">
        <v>7.4</v>
      </c>
      <c r="M39" s="69"/>
      <c r="N39" s="69">
        <v>10.9</v>
      </c>
      <c r="O39" s="69">
        <v>13.7</v>
      </c>
      <c r="P39" s="69">
        <v>6.7</v>
      </c>
      <c r="Q39" s="69">
        <v>3.2</v>
      </c>
      <c r="R39" s="69">
        <v>2.6</v>
      </c>
      <c r="S39" s="69">
        <v>13.8</v>
      </c>
      <c r="T39" s="69">
        <v>19.899999999999999</v>
      </c>
      <c r="U39" s="69">
        <v>20</v>
      </c>
      <c r="V39" s="69">
        <v>19</v>
      </c>
      <c r="W39" s="69">
        <v>61.5</v>
      </c>
      <c r="X39" s="69">
        <v>12.8</v>
      </c>
      <c r="Y39" s="69">
        <v>122.6</v>
      </c>
      <c r="Z39" s="69">
        <v>28.849789999999999</v>
      </c>
      <c r="AA39" s="69">
        <v>182.92115000000001</v>
      </c>
      <c r="AB39" s="69"/>
      <c r="AC39" s="69">
        <v>27.7</v>
      </c>
      <c r="AD39" s="69">
        <v>21</v>
      </c>
      <c r="AE39" s="69">
        <v>7.4</v>
      </c>
      <c r="AF39" s="69">
        <v>20.399999999999999</v>
      </c>
      <c r="AG39" s="69">
        <v>20.399999999999999</v>
      </c>
      <c r="AH39" s="69">
        <v>20</v>
      </c>
      <c r="AI39" s="69">
        <v>7.1</v>
      </c>
      <c r="AJ39" s="69">
        <v>58.5</v>
      </c>
      <c r="AK39" s="69">
        <v>11.5</v>
      </c>
      <c r="AL39" s="69">
        <v>10.6</v>
      </c>
      <c r="AM39" s="69">
        <v>3.5</v>
      </c>
      <c r="AN39" s="69">
        <v>18.399999999999999</v>
      </c>
      <c r="AO39" s="69"/>
      <c r="AP39" s="69"/>
      <c r="AQ39" s="69">
        <v>240</v>
      </c>
      <c r="AR39" s="69"/>
      <c r="AS39" s="69">
        <v>204</v>
      </c>
      <c r="AT39" s="69">
        <v>0.1</v>
      </c>
      <c r="AU39" s="69">
        <v>2.2999999999999998</v>
      </c>
      <c r="AV39" s="69">
        <v>7</v>
      </c>
      <c r="AW39" s="69"/>
      <c r="AX39" s="69">
        <v>13.34</v>
      </c>
      <c r="AY39" s="69"/>
      <c r="AZ39" s="69">
        <v>9.9</v>
      </c>
      <c r="BA39" s="69">
        <v>131.9</v>
      </c>
      <c r="BB39" s="69">
        <v>129</v>
      </c>
      <c r="BC39" s="69">
        <v>0.6</v>
      </c>
      <c r="BD39" s="69">
        <v>90.3</v>
      </c>
      <c r="BE39" s="69">
        <v>117.6</v>
      </c>
      <c r="BF39" s="69">
        <v>15.78</v>
      </c>
      <c r="BG39" s="69">
        <v>30.7</v>
      </c>
      <c r="BH39" s="69">
        <v>83.8</v>
      </c>
      <c r="BI39" s="69">
        <v>12.8</v>
      </c>
      <c r="BJ39" s="69"/>
      <c r="BK39" s="69">
        <v>1</v>
      </c>
      <c r="BL39" s="69">
        <v>1.2</v>
      </c>
      <c r="BM39" s="69">
        <v>1.1000000000000001</v>
      </c>
      <c r="BN39" s="69">
        <v>8.5</v>
      </c>
      <c r="BO39" s="69">
        <v>1.2</v>
      </c>
      <c r="BP39" s="69">
        <v>18.2</v>
      </c>
      <c r="BQ39" s="69">
        <v>6.6</v>
      </c>
      <c r="BR39" s="69">
        <v>15.5</v>
      </c>
      <c r="BS39" s="69">
        <v>5.4</v>
      </c>
      <c r="BT39" s="70">
        <v>1978.9909399999999</v>
      </c>
    </row>
    <row r="40" spans="1:72" x14ac:dyDescent="0.3">
      <c r="A40" s="1"/>
      <c r="B40" s="50" t="s">
        <v>824</v>
      </c>
      <c r="C40" s="65">
        <v>16.5</v>
      </c>
      <c r="D40" s="65">
        <v>18.600000000000001</v>
      </c>
      <c r="E40" s="65">
        <v>8.9</v>
      </c>
      <c r="F40" s="65">
        <v>11</v>
      </c>
      <c r="G40" s="65">
        <v>11.7</v>
      </c>
      <c r="H40" s="65">
        <v>2.8</v>
      </c>
      <c r="I40" s="65">
        <v>0.4</v>
      </c>
      <c r="J40" s="65">
        <v>9</v>
      </c>
      <c r="K40" s="65">
        <v>0.2</v>
      </c>
      <c r="L40" s="65">
        <v>7.3</v>
      </c>
      <c r="M40" s="65"/>
      <c r="N40" s="65">
        <v>11.9</v>
      </c>
      <c r="O40" s="65">
        <v>16.3</v>
      </c>
      <c r="P40" s="65">
        <v>6.7</v>
      </c>
      <c r="Q40" s="65">
        <v>3.1</v>
      </c>
      <c r="R40" s="65">
        <v>2.5</v>
      </c>
      <c r="S40" s="65">
        <v>12.6</v>
      </c>
      <c r="T40" s="65">
        <v>20.100000000000001</v>
      </c>
      <c r="U40" s="65">
        <v>20</v>
      </c>
      <c r="V40" s="65">
        <v>19</v>
      </c>
      <c r="W40" s="65">
        <v>56</v>
      </c>
      <c r="X40" s="65">
        <v>11.9</v>
      </c>
      <c r="Y40" s="65">
        <v>119</v>
      </c>
      <c r="Z40" s="65">
        <v>26.517330000000001</v>
      </c>
      <c r="AA40" s="65">
        <v>184.95785000000001</v>
      </c>
      <c r="AB40" s="65"/>
      <c r="AC40" s="65">
        <v>27.9</v>
      </c>
      <c r="AD40" s="65">
        <v>21</v>
      </c>
      <c r="AE40" s="65">
        <v>8.1999999999999993</v>
      </c>
      <c r="AF40" s="65">
        <v>20.399999999999999</v>
      </c>
      <c r="AG40" s="65">
        <v>20.399999999999999</v>
      </c>
      <c r="AH40" s="65">
        <v>20</v>
      </c>
      <c r="AI40" s="65">
        <v>7</v>
      </c>
      <c r="AJ40" s="65">
        <v>54.3</v>
      </c>
      <c r="AK40" s="65">
        <v>10.8</v>
      </c>
      <c r="AL40" s="65">
        <v>10.1</v>
      </c>
      <c r="AM40" s="65">
        <v>3.4</v>
      </c>
      <c r="AN40" s="65">
        <v>18.399999999999999</v>
      </c>
      <c r="AO40" s="65"/>
      <c r="AP40" s="65"/>
      <c r="AQ40" s="65">
        <v>127.6</v>
      </c>
      <c r="AR40" s="65"/>
      <c r="AS40" s="65">
        <v>115.5</v>
      </c>
      <c r="AT40" s="65">
        <v>0.1</v>
      </c>
      <c r="AU40" s="65">
        <v>2.2999999999999998</v>
      </c>
      <c r="AV40" s="65">
        <v>3.4</v>
      </c>
      <c r="AW40" s="65"/>
      <c r="AX40" s="65">
        <v>11.29</v>
      </c>
      <c r="AY40" s="65"/>
      <c r="AZ40" s="65">
        <v>10</v>
      </c>
      <c r="BA40" s="65">
        <v>155.19999999999999</v>
      </c>
      <c r="BB40" s="65">
        <v>129.1</v>
      </c>
      <c r="BC40" s="65">
        <v>0.6</v>
      </c>
      <c r="BD40" s="65">
        <v>92.6</v>
      </c>
      <c r="BE40" s="65">
        <v>117.6</v>
      </c>
      <c r="BF40" s="65">
        <v>13.66</v>
      </c>
      <c r="BG40" s="65">
        <v>30.6</v>
      </c>
      <c r="BH40" s="65">
        <v>86.1</v>
      </c>
      <c r="BI40" s="65">
        <v>12.7</v>
      </c>
      <c r="BJ40" s="65"/>
      <c r="BK40" s="65">
        <v>1</v>
      </c>
      <c r="BL40" s="65">
        <v>1.9</v>
      </c>
      <c r="BM40" s="65">
        <v>1.1000000000000001</v>
      </c>
      <c r="BN40" s="65">
        <v>4.5</v>
      </c>
      <c r="BO40" s="65">
        <v>1.2</v>
      </c>
      <c r="BP40" s="65">
        <v>17.7</v>
      </c>
      <c r="BQ40" s="65">
        <v>6.6</v>
      </c>
      <c r="BR40" s="65">
        <v>13.6</v>
      </c>
      <c r="BS40" s="65">
        <v>5.7</v>
      </c>
      <c r="BT40" s="66">
        <v>1780.5251800000001</v>
      </c>
    </row>
    <row r="41" spans="1:72" x14ac:dyDescent="0.3">
      <c r="A41" s="1"/>
      <c r="B41" s="54" t="s">
        <v>825</v>
      </c>
      <c r="C41" s="67">
        <v>16</v>
      </c>
      <c r="D41" s="67">
        <v>13.9</v>
      </c>
      <c r="E41" s="67">
        <v>7.5</v>
      </c>
      <c r="F41" s="67">
        <v>11</v>
      </c>
      <c r="G41" s="67">
        <v>19</v>
      </c>
      <c r="H41" s="67">
        <v>2.8</v>
      </c>
      <c r="I41" s="67">
        <v>0.4</v>
      </c>
      <c r="J41" s="67">
        <v>8.8000000000000007</v>
      </c>
      <c r="K41" s="67">
        <v>0.1</v>
      </c>
      <c r="L41" s="67">
        <v>7.9</v>
      </c>
      <c r="M41" s="67"/>
      <c r="N41" s="67">
        <v>12.3</v>
      </c>
      <c r="O41" s="67">
        <v>16.600000000000001</v>
      </c>
      <c r="P41" s="67">
        <v>6.7</v>
      </c>
      <c r="Q41" s="67">
        <v>3.3</v>
      </c>
      <c r="R41" s="67">
        <v>2.6</v>
      </c>
      <c r="S41" s="67">
        <v>17.399999999999999</v>
      </c>
      <c r="T41" s="67">
        <v>20.6</v>
      </c>
      <c r="U41" s="67">
        <v>20</v>
      </c>
      <c r="V41" s="67">
        <v>7</v>
      </c>
      <c r="W41" s="67">
        <v>49.6</v>
      </c>
      <c r="X41" s="67">
        <v>14.9</v>
      </c>
      <c r="Y41" s="67">
        <v>110.4</v>
      </c>
      <c r="Z41" s="67">
        <v>23.81513</v>
      </c>
      <c r="AA41" s="67">
        <v>183.60742999999999</v>
      </c>
      <c r="AB41" s="67"/>
      <c r="AC41" s="67">
        <v>17.100000000000001</v>
      </c>
      <c r="AD41" s="67">
        <v>21</v>
      </c>
      <c r="AE41" s="67">
        <v>8.1999999999999993</v>
      </c>
      <c r="AF41" s="67">
        <v>20.399999999999999</v>
      </c>
      <c r="AG41" s="67">
        <v>20.399999999999999</v>
      </c>
      <c r="AH41" s="67">
        <v>20</v>
      </c>
      <c r="AI41" s="67">
        <v>7</v>
      </c>
      <c r="AJ41" s="67">
        <v>17.8</v>
      </c>
      <c r="AK41" s="67">
        <v>11</v>
      </c>
      <c r="AL41" s="67">
        <v>9.1999999999999993</v>
      </c>
      <c r="AM41" s="67">
        <v>3.4</v>
      </c>
      <c r="AN41" s="67">
        <v>18.399999999999999</v>
      </c>
      <c r="AO41" s="67"/>
      <c r="AP41" s="67"/>
      <c r="AQ41" s="67">
        <v>136.5</v>
      </c>
      <c r="AR41" s="67"/>
      <c r="AS41" s="67">
        <v>83.9</v>
      </c>
      <c r="AT41" s="67"/>
      <c r="AU41" s="67">
        <v>2.2999999999999998</v>
      </c>
      <c r="AV41" s="67">
        <v>2.2000000000000002</v>
      </c>
      <c r="AW41" s="67"/>
      <c r="AX41" s="67">
        <v>3.6</v>
      </c>
      <c r="AY41" s="67"/>
      <c r="AZ41" s="67">
        <v>9.9</v>
      </c>
      <c r="BA41" s="67">
        <v>139.19999999999999</v>
      </c>
      <c r="BB41" s="67">
        <v>125.6</v>
      </c>
      <c r="BC41" s="67">
        <v>0.6</v>
      </c>
      <c r="BD41" s="67">
        <v>35.1</v>
      </c>
      <c r="BE41" s="67">
        <v>41.3</v>
      </c>
      <c r="BF41" s="67">
        <v>4.3899999999999997</v>
      </c>
      <c r="BG41" s="67">
        <v>30.5</v>
      </c>
      <c r="BH41" s="67">
        <v>87.3</v>
      </c>
      <c r="BI41" s="67">
        <v>12.7</v>
      </c>
      <c r="BJ41" s="67"/>
      <c r="BK41" s="67">
        <v>1</v>
      </c>
      <c r="BL41" s="67">
        <v>1.9</v>
      </c>
      <c r="BM41" s="67">
        <v>1.1000000000000001</v>
      </c>
      <c r="BN41" s="67">
        <v>3.2</v>
      </c>
      <c r="BO41" s="67">
        <v>1.2</v>
      </c>
      <c r="BP41" s="67">
        <v>19.100000000000001</v>
      </c>
      <c r="BQ41" s="67">
        <v>6.6</v>
      </c>
      <c r="BR41" s="67">
        <v>6.6</v>
      </c>
      <c r="BS41" s="67">
        <v>8.1</v>
      </c>
      <c r="BT41" s="68">
        <v>1514.0125599999999</v>
      </c>
    </row>
    <row r="42" spans="1:72" x14ac:dyDescent="0.3">
      <c r="A42" s="1"/>
      <c r="B42" s="54" t="s">
        <v>826</v>
      </c>
      <c r="C42" s="67">
        <v>16.5</v>
      </c>
      <c r="D42" s="67">
        <v>19.3</v>
      </c>
      <c r="E42" s="67">
        <v>8.5</v>
      </c>
      <c r="F42" s="67">
        <v>11</v>
      </c>
      <c r="G42" s="67">
        <v>19.5</v>
      </c>
      <c r="H42" s="67">
        <v>2.9</v>
      </c>
      <c r="I42" s="67">
        <v>0.4</v>
      </c>
      <c r="J42" s="67">
        <v>8.4</v>
      </c>
      <c r="K42" s="67"/>
      <c r="L42" s="67">
        <v>8.1999999999999993</v>
      </c>
      <c r="M42" s="67"/>
      <c r="N42" s="67">
        <v>11.8</v>
      </c>
      <c r="O42" s="67">
        <v>16.3</v>
      </c>
      <c r="P42" s="67">
        <v>6.7</v>
      </c>
      <c r="Q42" s="67">
        <v>3.3</v>
      </c>
      <c r="R42" s="67">
        <v>2.6</v>
      </c>
      <c r="S42" s="67">
        <v>17.899999999999999</v>
      </c>
      <c r="T42" s="67">
        <v>20</v>
      </c>
      <c r="U42" s="67">
        <v>20</v>
      </c>
      <c r="V42" s="67">
        <v>7</v>
      </c>
      <c r="W42" s="67">
        <v>55.1</v>
      </c>
      <c r="X42" s="67">
        <v>14.2</v>
      </c>
      <c r="Y42" s="67">
        <v>112</v>
      </c>
      <c r="Z42" s="67">
        <v>28.19577</v>
      </c>
      <c r="AA42" s="67">
        <v>197.11510000000001</v>
      </c>
      <c r="AB42" s="67"/>
      <c r="AC42" s="67">
        <v>4.2</v>
      </c>
      <c r="AD42" s="67">
        <v>20.9</v>
      </c>
      <c r="AE42" s="67">
        <v>8.1</v>
      </c>
      <c r="AF42" s="67">
        <v>20.399999999999999</v>
      </c>
      <c r="AG42" s="67">
        <v>20.399999999999999</v>
      </c>
      <c r="AH42" s="67">
        <v>20</v>
      </c>
      <c r="AI42" s="67">
        <v>7</v>
      </c>
      <c r="AJ42" s="67">
        <v>10.6</v>
      </c>
      <c r="AK42" s="67">
        <v>11.6</v>
      </c>
      <c r="AL42" s="67">
        <v>9.6</v>
      </c>
      <c r="AM42" s="67">
        <v>3.4</v>
      </c>
      <c r="AN42" s="67">
        <v>18.399999999999999</v>
      </c>
      <c r="AO42" s="67"/>
      <c r="AP42" s="67"/>
      <c r="AQ42" s="67">
        <v>16.2</v>
      </c>
      <c r="AR42" s="67"/>
      <c r="AS42" s="67">
        <v>14.7</v>
      </c>
      <c r="AT42" s="67"/>
      <c r="AU42" s="67">
        <v>2.2999999999999998</v>
      </c>
      <c r="AV42" s="67">
        <v>1.4</v>
      </c>
      <c r="AW42" s="67"/>
      <c r="AX42" s="67">
        <v>1.38</v>
      </c>
      <c r="AY42" s="67"/>
      <c r="AZ42" s="67">
        <v>9.9</v>
      </c>
      <c r="BA42" s="67">
        <v>127.6</v>
      </c>
      <c r="BB42" s="67">
        <v>129</v>
      </c>
      <c r="BC42" s="67">
        <v>0.6</v>
      </c>
      <c r="BD42" s="67">
        <v>27.7</v>
      </c>
      <c r="BE42" s="67">
        <v>29.5</v>
      </c>
      <c r="BF42" s="67">
        <v>1.49</v>
      </c>
      <c r="BG42" s="67">
        <v>30.7</v>
      </c>
      <c r="BH42" s="67">
        <v>85.7</v>
      </c>
      <c r="BI42" s="67">
        <v>12.7</v>
      </c>
      <c r="BJ42" s="67"/>
      <c r="BK42" s="67">
        <v>1</v>
      </c>
      <c r="BL42" s="67">
        <v>2</v>
      </c>
      <c r="BM42" s="67">
        <v>1.1000000000000001</v>
      </c>
      <c r="BN42" s="67">
        <v>0.8</v>
      </c>
      <c r="BO42" s="67">
        <v>1.2</v>
      </c>
      <c r="BP42" s="67">
        <v>19.3</v>
      </c>
      <c r="BQ42" s="67">
        <v>6.6</v>
      </c>
      <c r="BR42" s="67">
        <v>0.7</v>
      </c>
      <c r="BS42" s="67">
        <v>8.5</v>
      </c>
      <c r="BT42" s="68">
        <v>1293.58087</v>
      </c>
    </row>
    <row r="43" spans="1:72" x14ac:dyDescent="0.3">
      <c r="A43" s="1"/>
      <c r="B43" s="54" t="s">
        <v>827</v>
      </c>
      <c r="C43" s="67">
        <v>16.8</v>
      </c>
      <c r="D43" s="67">
        <v>19.8</v>
      </c>
      <c r="E43" s="67">
        <v>8.6999999999999993</v>
      </c>
      <c r="F43" s="67">
        <v>11</v>
      </c>
      <c r="G43" s="67">
        <v>19.5</v>
      </c>
      <c r="H43" s="67">
        <v>3</v>
      </c>
      <c r="I43" s="67">
        <v>0.4</v>
      </c>
      <c r="J43" s="67">
        <v>8.4</v>
      </c>
      <c r="K43" s="67"/>
      <c r="L43" s="67">
        <v>8.6999999999999993</v>
      </c>
      <c r="M43" s="67"/>
      <c r="N43" s="67">
        <v>12.8</v>
      </c>
      <c r="O43" s="67">
        <v>17.3</v>
      </c>
      <c r="P43" s="67">
        <v>6.7</v>
      </c>
      <c r="Q43" s="67">
        <v>3.1</v>
      </c>
      <c r="R43" s="67">
        <v>2.6</v>
      </c>
      <c r="S43" s="67">
        <v>17.3</v>
      </c>
      <c r="T43" s="67">
        <v>20.3</v>
      </c>
      <c r="U43" s="67">
        <v>20</v>
      </c>
      <c r="V43" s="67">
        <v>7</v>
      </c>
      <c r="W43" s="67">
        <v>61.7</v>
      </c>
      <c r="X43" s="67">
        <v>14</v>
      </c>
      <c r="Y43" s="67">
        <v>115.6</v>
      </c>
      <c r="Z43" s="67">
        <v>25.847719999999999</v>
      </c>
      <c r="AA43" s="67">
        <v>204.08273</v>
      </c>
      <c r="AB43" s="67"/>
      <c r="AC43" s="67"/>
      <c r="AD43" s="67">
        <v>20.9</v>
      </c>
      <c r="AE43" s="67">
        <v>8.1</v>
      </c>
      <c r="AF43" s="67">
        <v>20.399999999999999</v>
      </c>
      <c r="AG43" s="67">
        <v>20.399999999999999</v>
      </c>
      <c r="AH43" s="67">
        <v>20</v>
      </c>
      <c r="AI43" s="67">
        <v>7</v>
      </c>
      <c r="AJ43" s="67"/>
      <c r="AK43" s="67">
        <v>6</v>
      </c>
      <c r="AL43" s="67">
        <v>8.1</v>
      </c>
      <c r="AM43" s="67">
        <v>3.4</v>
      </c>
      <c r="AN43" s="67">
        <v>18.399999999999999</v>
      </c>
      <c r="AO43" s="67"/>
      <c r="AP43" s="67"/>
      <c r="AQ43" s="67">
        <v>1.4</v>
      </c>
      <c r="AR43" s="67"/>
      <c r="AS43" s="67">
        <v>1.1000000000000001</v>
      </c>
      <c r="AT43" s="67"/>
      <c r="AU43" s="67">
        <v>2.2999999999999998</v>
      </c>
      <c r="AV43" s="67">
        <v>0.2</v>
      </c>
      <c r="AW43" s="67"/>
      <c r="AX43" s="67"/>
      <c r="AY43" s="67"/>
      <c r="AZ43" s="67">
        <v>9.9</v>
      </c>
      <c r="BA43" s="67">
        <v>116</v>
      </c>
      <c r="BB43" s="67">
        <v>128.69999999999999</v>
      </c>
      <c r="BC43" s="67">
        <v>0.6</v>
      </c>
      <c r="BD43" s="67">
        <v>0.5</v>
      </c>
      <c r="BE43" s="67"/>
      <c r="BF43" s="67"/>
      <c r="BG43" s="67">
        <v>29.9</v>
      </c>
      <c r="BH43" s="67">
        <v>90</v>
      </c>
      <c r="BI43" s="67">
        <v>12.9</v>
      </c>
      <c r="BJ43" s="67"/>
      <c r="BK43" s="67">
        <v>1</v>
      </c>
      <c r="BL43" s="67">
        <v>2.2000000000000002</v>
      </c>
      <c r="BM43" s="67">
        <v>1.9</v>
      </c>
      <c r="BN43" s="67">
        <v>0.1</v>
      </c>
      <c r="BO43" s="67">
        <v>1.2</v>
      </c>
      <c r="BP43" s="67">
        <v>19.2</v>
      </c>
      <c r="BQ43" s="67">
        <v>6.6</v>
      </c>
      <c r="BR43" s="67"/>
      <c r="BS43" s="67">
        <v>8</v>
      </c>
      <c r="BT43" s="68">
        <v>1191.03045</v>
      </c>
    </row>
    <row r="44" spans="1:72" x14ac:dyDescent="0.3">
      <c r="A44" s="1"/>
      <c r="B44" s="54" t="s">
        <v>828</v>
      </c>
      <c r="C44" s="67">
        <v>16</v>
      </c>
      <c r="D44" s="67">
        <v>20.2</v>
      </c>
      <c r="E44" s="67">
        <v>9.1</v>
      </c>
      <c r="F44" s="67">
        <v>10.9</v>
      </c>
      <c r="G44" s="67">
        <v>19.3</v>
      </c>
      <c r="H44" s="67">
        <v>3</v>
      </c>
      <c r="I44" s="67">
        <v>0.4</v>
      </c>
      <c r="J44" s="67">
        <v>9</v>
      </c>
      <c r="K44" s="67"/>
      <c r="L44" s="67">
        <v>9.6999999999999993</v>
      </c>
      <c r="M44" s="67"/>
      <c r="N44" s="67">
        <v>14.6</v>
      </c>
      <c r="O44" s="67">
        <v>19.8</v>
      </c>
      <c r="P44" s="67">
        <v>6.7</v>
      </c>
      <c r="Q44" s="67">
        <v>3.5</v>
      </c>
      <c r="R44" s="67">
        <v>2.6</v>
      </c>
      <c r="S44" s="67">
        <v>17.399999999999999</v>
      </c>
      <c r="T44" s="67">
        <v>20.5</v>
      </c>
      <c r="U44" s="67">
        <v>20</v>
      </c>
      <c r="V44" s="67">
        <v>19.3</v>
      </c>
      <c r="W44" s="67">
        <v>65.5</v>
      </c>
      <c r="X44" s="67">
        <v>11.8</v>
      </c>
      <c r="Y44" s="67">
        <v>115.7</v>
      </c>
      <c r="Z44" s="67">
        <v>32.558439999999997</v>
      </c>
      <c r="AA44" s="67">
        <v>211.73736</v>
      </c>
      <c r="AB44" s="67"/>
      <c r="AC44" s="67"/>
      <c r="AD44" s="67">
        <v>20.9</v>
      </c>
      <c r="AE44" s="67">
        <v>8</v>
      </c>
      <c r="AF44" s="67">
        <v>20.399999999999999</v>
      </c>
      <c r="AG44" s="67">
        <v>20.399999999999999</v>
      </c>
      <c r="AH44" s="67">
        <v>20</v>
      </c>
      <c r="AI44" s="67">
        <v>7.2</v>
      </c>
      <c r="AJ44" s="67"/>
      <c r="AK44" s="67">
        <v>5.9</v>
      </c>
      <c r="AL44" s="67">
        <v>5.5</v>
      </c>
      <c r="AM44" s="67">
        <v>3.4</v>
      </c>
      <c r="AN44" s="67">
        <v>18.3</v>
      </c>
      <c r="AO44" s="67"/>
      <c r="AP44" s="67"/>
      <c r="AQ44" s="67"/>
      <c r="AR44" s="67"/>
      <c r="AS44" s="67"/>
      <c r="AT44" s="67"/>
      <c r="AU44" s="67">
        <v>2.2999999999999998</v>
      </c>
      <c r="AV44" s="67"/>
      <c r="AW44" s="67"/>
      <c r="AX44" s="67"/>
      <c r="AY44" s="67"/>
      <c r="AZ44" s="67">
        <v>9.9</v>
      </c>
      <c r="BA44" s="67">
        <v>99.5</v>
      </c>
      <c r="BB44" s="67">
        <v>128.9</v>
      </c>
      <c r="BC44" s="67">
        <v>0.6</v>
      </c>
      <c r="BD44" s="67"/>
      <c r="BE44" s="67"/>
      <c r="BF44" s="67"/>
      <c r="BG44" s="67">
        <v>29.7</v>
      </c>
      <c r="BH44" s="67">
        <v>89.1</v>
      </c>
      <c r="BI44" s="67">
        <v>12.9</v>
      </c>
      <c r="BJ44" s="67"/>
      <c r="BK44" s="67">
        <v>1</v>
      </c>
      <c r="BL44" s="67">
        <v>2.2000000000000002</v>
      </c>
      <c r="BM44" s="67">
        <v>1.9</v>
      </c>
      <c r="BN44" s="67"/>
      <c r="BO44" s="67">
        <v>1.2</v>
      </c>
      <c r="BP44" s="67">
        <v>19.2</v>
      </c>
      <c r="BQ44" s="67">
        <v>6.6</v>
      </c>
      <c r="BR44" s="67"/>
      <c r="BS44" s="67">
        <v>7.7</v>
      </c>
      <c r="BT44" s="68">
        <v>1201.9957999999999</v>
      </c>
    </row>
    <row r="45" spans="1:72" x14ac:dyDescent="0.3">
      <c r="A45" s="1"/>
      <c r="B45" s="54" t="s">
        <v>829</v>
      </c>
      <c r="C45" s="67">
        <v>16.5</v>
      </c>
      <c r="D45" s="67">
        <v>20.3</v>
      </c>
      <c r="E45" s="67">
        <v>8.3000000000000007</v>
      </c>
      <c r="F45" s="67">
        <v>10.8</v>
      </c>
      <c r="G45" s="67">
        <v>19.2</v>
      </c>
      <c r="H45" s="67">
        <v>3</v>
      </c>
      <c r="I45" s="67">
        <v>0.4</v>
      </c>
      <c r="J45" s="67">
        <v>8.8000000000000007</v>
      </c>
      <c r="K45" s="67"/>
      <c r="L45" s="67">
        <v>9.6999999999999993</v>
      </c>
      <c r="M45" s="67"/>
      <c r="N45" s="67">
        <v>14.5</v>
      </c>
      <c r="O45" s="67">
        <v>19.7</v>
      </c>
      <c r="P45" s="67">
        <v>6.7</v>
      </c>
      <c r="Q45" s="67">
        <v>3.5</v>
      </c>
      <c r="R45" s="67">
        <v>2.6</v>
      </c>
      <c r="S45" s="67">
        <v>17.399999999999999</v>
      </c>
      <c r="T45" s="67">
        <v>20.5</v>
      </c>
      <c r="U45" s="67">
        <v>20</v>
      </c>
      <c r="V45" s="67">
        <v>19.3</v>
      </c>
      <c r="W45" s="67">
        <v>70.400000000000006</v>
      </c>
      <c r="X45" s="67">
        <v>10.8</v>
      </c>
      <c r="Y45" s="67">
        <v>116.6</v>
      </c>
      <c r="Z45" s="67">
        <v>31.828759999999999</v>
      </c>
      <c r="AA45" s="67">
        <v>226.17254</v>
      </c>
      <c r="AB45" s="67"/>
      <c r="AC45" s="67"/>
      <c r="AD45" s="67">
        <v>20.9</v>
      </c>
      <c r="AE45" s="67">
        <v>7.8</v>
      </c>
      <c r="AF45" s="67">
        <v>20.399999999999999</v>
      </c>
      <c r="AG45" s="67">
        <v>20.399999999999999</v>
      </c>
      <c r="AH45" s="67">
        <v>20</v>
      </c>
      <c r="AI45" s="67">
        <v>7.2</v>
      </c>
      <c r="AJ45" s="67"/>
      <c r="AK45" s="67">
        <v>7.5</v>
      </c>
      <c r="AL45" s="67">
        <v>6.2</v>
      </c>
      <c r="AM45" s="67">
        <v>3.4</v>
      </c>
      <c r="AN45" s="67">
        <v>18.3</v>
      </c>
      <c r="AO45" s="67"/>
      <c r="AP45" s="67"/>
      <c r="AQ45" s="67"/>
      <c r="AR45" s="67"/>
      <c r="AS45" s="67"/>
      <c r="AT45" s="67"/>
      <c r="AU45" s="67">
        <v>2.2999999999999998</v>
      </c>
      <c r="AV45" s="67"/>
      <c r="AW45" s="67"/>
      <c r="AX45" s="67"/>
      <c r="AY45" s="67"/>
      <c r="AZ45" s="67">
        <v>9.9</v>
      </c>
      <c r="BA45" s="67">
        <v>113.8</v>
      </c>
      <c r="BB45" s="67">
        <v>128.69999999999999</v>
      </c>
      <c r="BC45" s="67">
        <v>0.6</v>
      </c>
      <c r="BD45" s="67"/>
      <c r="BE45" s="67"/>
      <c r="BF45" s="67"/>
      <c r="BG45" s="67">
        <v>30.6</v>
      </c>
      <c r="BH45" s="67">
        <v>90.8</v>
      </c>
      <c r="BI45" s="67">
        <v>12.6</v>
      </c>
      <c r="BJ45" s="67"/>
      <c r="BK45" s="67">
        <v>1</v>
      </c>
      <c r="BL45" s="67">
        <v>2.2000000000000002</v>
      </c>
      <c r="BM45" s="67">
        <v>2</v>
      </c>
      <c r="BN45" s="67"/>
      <c r="BO45" s="67">
        <v>1.2</v>
      </c>
      <c r="BP45" s="67">
        <v>19.2</v>
      </c>
      <c r="BQ45" s="67">
        <v>6.6</v>
      </c>
      <c r="BR45" s="67"/>
      <c r="BS45" s="67">
        <v>8</v>
      </c>
      <c r="BT45" s="68">
        <v>1238.6013</v>
      </c>
    </row>
    <row r="46" spans="1:72" x14ac:dyDescent="0.3">
      <c r="A46" s="1"/>
      <c r="B46" s="54" t="s">
        <v>830</v>
      </c>
      <c r="C46" s="67">
        <v>15</v>
      </c>
      <c r="D46" s="67">
        <v>20.3</v>
      </c>
      <c r="E46" s="67">
        <v>7.5</v>
      </c>
      <c r="F46" s="67">
        <v>10.5</v>
      </c>
      <c r="G46" s="67">
        <v>19.2</v>
      </c>
      <c r="H46" s="67">
        <v>3</v>
      </c>
      <c r="I46" s="67">
        <v>0.4</v>
      </c>
      <c r="J46" s="67">
        <v>8.5</v>
      </c>
      <c r="K46" s="67"/>
      <c r="L46" s="67">
        <v>9.6999999999999993</v>
      </c>
      <c r="M46" s="67"/>
      <c r="N46" s="67">
        <v>14.4</v>
      </c>
      <c r="O46" s="67">
        <v>19.8</v>
      </c>
      <c r="P46" s="67">
        <v>6.7</v>
      </c>
      <c r="Q46" s="67">
        <v>3.3</v>
      </c>
      <c r="R46" s="67">
        <v>2.5</v>
      </c>
      <c r="S46" s="67">
        <v>17.5</v>
      </c>
      <c r="T46" s="67">
        <v>20.5</v>
      </c>
      <c r="U46" s="67">
        <v>20</v>
      </c>
      <c r="V46" s="67">
        <v>19.2</v>
      </c>
      <c r="W46" s="67">
        <v>69.099999999999994</v>
      </c>
      <c r="X46" s="67">
        <v>9.6</v>
      </c>
      <c r="Y46" s="67">
        <v>105.8</v>
      </c>
      <c r="Z46" s="67">
        <v>31.692869999999999</v>
      </c>
      <c r="AA46" s="67">
        <v>223.65194</v>
      </c>
      <c r="AB46" s="67"/>
      <c r="AC46" s="67"/>
      <c r="AD46" s="67">
        <v>20.9</v>
      </c>
      <c r="AE46" s="67">
        <v>7.8</v>
      </c>
      <c r="AF46" s="67">
        <v>20.399999999999999</v>
      </c>
      <c r="AG46" s="67">
        <v>20.399999999999999</v>
      </c>
      <c r="AH46" s="67">
        <v>20</v>
      </c>
      <c r="AI46" s="67">
        <v>6.9</v>
      </c>
      <c r="AJ46" s="67"/>
      <c r="AK46" s="67">
        <v>4.0999999999999996</v>
      </c>
      <c r="AL46" s="67">
        <v>3.8</v>
      </c>
      <c r="AM46" s="67">
        <v>3.4</v>
      </c>
      <c r="AN46" s="67">
        <v>18.3</v>
      </c>
      <c r="AO46" s="67"/>
      <c r="AP46" s="67"/>
      <c r="AQ46" s="67"/>
      <c r="AR46" s="67"/>
      <c r="AS46" s="67"/>
      <c r="AT46" s="67"/>
      <c r="AU46" s="67">
        <v>2.2999999999999998</v>
      </c>
      <c r="AV46" s="67"/>
      <c r="AW46" s="67"/>
      <c r="AX46" s="67"/>
      <c r="AY46" s="67"/>
      <c r="AZ46" s="67">
        <v>9.9</v>
      </c>
      <c r="BA46" s="67">
        <v>98.1</v>
      </c>
      <c r="BB46" s="67">
        <v>127.8</v>
      </c>
      <c r="BC46" s="67">
        <v>0.6</v>
      </c>
      <c r="BD46" s="67"/>
      <c r="BE46" s="67"/>
      <c r="BF46" s="67"/>
      <c r="BG46" s="67">
        <v>30.6</v>
      </c>
      <c r="BH46" s="67">
        <v>90.8</v>
      </c>
      <c r="BI46" s="67">
        <v>12.6</v>
      </c>
      <c r="BJ46" s="67"/>
      <c r="BK46" s="67">
        <v>1</v>
      </c>
      <c r="BL46" s="67">
        <v>2.2000000000000002</v>
      </c>
      <c r="BM46" s="67">
        <v>2</v>
      </c>
      <c r="BN46" s="67"/>
      <c r="BO46" s="67">
        <v>1.2</v>
      </c>
      <c r="BP46" s="67">
        <v>19.3</v>
      </c>
      <c r="BQ46" s="67">
        <v>6.6</v>
      </c>
      <c r="BR46" s="67"/>
      <c r="BS46" s="67">
        <v>8</v>
      </c>
      <c r="BT46" s="68">
        <v>1196.8448100000001</v>
      </c>
    </row>
    <row r="47" spans="1:72" x14ac:dyDescent="0.3">
      <c r="A47" s="1"/>
      <c r="B47" s="56" t="s">
        <v>831</v>
      </c>
      <c r="C47" s="69">
        <v>16</v>
      </c>
      <c r="D47" s="69">
        <v>20.3</v>
      </c>
      <c r="E47" s="69">
        <v>6.9</v>
      </c>
      <c r="F47" s="69">
        <v>10.8</v>
      </c>
      <c r="G47" s="69">
        <v>19.2</v>
      </c>
      <c r="H47" s="69">
        <v>3</v>
      </c>
      <c r="I47" s="69">
        <v>0.4</v>
      </c>
      <c r="J47" s="69">
        <v>9.1</v>
      </c>
      <c r="K47" s="69"/>
      <c r="L47" s="69">
        <v>9.6999999999999993</v>
      </c>
      <c r="M47" s="69"/>
      <c r="N47" s="69">
        <v>14.4</v>
      </c>
      <c r="O47" s="69">
        <v>19.8</v>
      </c>
      <c r="P47" s="69">
        <v>6.7</v>
      </c>
      <c r="Q47" s="69">
        <v>3.3</v>
      </c>
      <c r="R47" s="69">
        <v>2.6</v>
      </c>
      <c r="S47" s="69">
        <v>17.600000000000001</v>
      </c>
      <c r="T47" s="69">
        <v>20.5</v>
      </c>
      <c r="U47" s="69">
        <v>20</v>
      </c>
      <c r="V47" s="69">
        <v>19.2</v>
      </c>
      <c r="W47" s="69">
        <v>67.099999999999994</v>
      </c>
      <c r="X47" s="69">
        <v>10.5</v>
      </c>
      <c r="Y47" s="69">
        <v>91</v>
      </c>
      <c r="Z47" s="69">
        <v>33.766959999999997</v>
      </c>
      <c r="AA47" s="69">
        <v>227.65555000000001</v>
      </c>
      <c r="AB47" s="69"/>
      <c r="AC47" s="69"/>
      <c r="AD47" s="69">
        <v>20.9</v>
      </c>
      <c r="AE47" s="69">
        <v>7.6</v>
      </c>
      <c r="AF47" s="69">
        <v>20.399999999999999</v>
      </c>
      <c r="AG47" s="69">
        <v>20.399999999999999</v>
      </c>
      <c r="AH47" s="69">
        <v>20</v>
      </c>
      <c r="AI47" s="69">
        <v>6.9</v>
      </c>
      <c r="AJ47" s="69"/>
      <c r="AK47" s="69">
        <v>3.6</v>
      </c>
      <c r="AL47" s="69">
        <v>4.2</v>
      </c>
      <c r="AM47" s="69">
        <v>3.5</v>
      </c>
      <c r="AN47" s="69">
        <v>18.3</v>
      </c>
      <c r="AO47" s="69"/>
      <c r="AP47" s="69"/>
      <c r="AQ47" s="69"/>
      <c r="AR47" s="69"/>
      <c r="AS47" s="69"/>
      <c r="AT47" s="69"/>
      <c r="AU47" s="69">
        <v>2.2999999999999998</v>
      </c>
      <c r="AV47" s="69"/>
      <c r="AW47" s="69"/>
      <c r="AX47" s="69"/>
      <c r="AY47" s="69"/>
      <c r="AZ47" s="69">
        <v>9.9</v>
      </c>
      <c r="BA47" s="69">
        <v>85.1</v>
      </c>
      <c r="BB47" s="69">
        <v>116</v>
      </c>
      <c r="BC47" s="69">
        <v>0.6</v>
      </c>
      <c r="BD47" s="69"/>
      <c r="BE47" s="69"/>
      <c r="BF47" s="69"/>
      <c r="BG47" s="69">
        <v>30.7</v>
      </c>
      <c r="BH47" s="69">
        <v>88</v>
      </c>
      <c r="BI47" s="69">
        <v>12.6</v>
      </c>
      <c r="BJ47" s="69"/>
      <c r="BK47" s="69">
        <v>1</v>
      </c>
      <c r="BL47" s="69">
        <v>2.2000000000000002</v>
      </c>
      <c r="BM47" s="69">
        <v>2</v>
      </c>
      <c r="BN47" s="69"/>
      <c r="BO47" s="69">
        <v>1.2</v>
      </c>
      <c r="BP47" s="69">
        <v>19.3</v>
      </c>
      <c r="BQ47" s="69">
        <v>6.6</v>
      </c>
      <c r="BR47" s="69"/>
      <c r="BS47" s="69">
        <v>8</v>
      </c>
      <c r="BT47" s="70">
        <v>1160.82251</v>
      </c>
    </row>
    <row r="48" spans="1:72" x14ac:dyDescent="0.3">
      <c r="A48" s="1"/>
      <c r="B48" s="50" t="s">
        <v>832</v>
      </c>
      <c r="C48" s="65">
        <v>16.5</v>
      </c>
      <c r="D48" s="65">
        <v>20.3</v>
      </c>
      <c r="E48" s="65">
        <v>9.1</v>
      </c>
      <c r="F48" s="65">
        <v>11</v>
      </c>
      <c r="G48" s="65">
        <v>19.2</v>
      </c>
      <c r="H48" s="65">
        <v>3</v>
      </c>
      <c r="I48" s="65">
        <v>0.4</v>
      </c>
      <c r="J48" s="65">
        <v>8.5</v>
      </c>
      <c r="K48" s="65"/>
      <c r="L48" s="65">
        <v>9.8000000000000007</v>
      </c>
      <c r="M48" s="65"/>
      <c r="N48" s="65">
        <v>14.1</v>
      </c>
      <c r="O48" s="65">
        <v>19.8</v>
      </c>
      <c r="P48" s="65">
        <v>6.7</v>
      </c>
      <c r="Q48" s="65">
        <v>3.3</v>
      </c>
      <c r="R48" s="65">
        <v>2.6</v>
      </c>
      <c r="S48" s="65">
        <v>17.7</v>
      </c>
      <c r="T48" s="65">
        <v>20.5</v>
      </c>
      <c r="U48" s="65">
        <v>20</v>
      </c>
      <c r="V48" s="65">
        <v>19.100000000000001</v>
      </c>
      <c r="W48" s="65">
        <v>60.9</v>
      </c>
      <c r="X48" s="65">
        <v>11.4</v>
      </c>
      <c r="Y48" s="65">
        <v>81.400000000000006</v>
      </c>
      <c r="Z48" s="65">
        <v>32.818890000000003</v>
      </c>
      <c r="AA48" s="65">
        <v>228.52828</v>
      </c>
      <c r="AB48" s="65"/>
      <c r="AC48" s="65"/>
      <c r="AD48" s="65">
        <v>20.9</v>
      </c>
      <c r="AE48" s="65">
        <v>7.5</v>
      </c>
      <c r="AF48" s="65">
        <v>20.399999999999999</v>
      </c>
      <c r="AG48" s="65">
        <v>20.399999999999999</v>
      </c>
      <c r="AH48" s="65">
        <v>20</v>
      </c>
      <c r="AI48" s="65">
        <v>7</v>
      </c>
      <c r="AJ48" s="65"/>
      <c r="AK48" s="65">
        <v>4.9000000000000004</v>
      </c>
      <c r="AL48" s="65">
        <v>4.7</v>
      </c>
      <c r="AM48" s="65">
        <v>3.5</v>
      </c>
      <c r="AN48" s="65">
        <v>18.3</v>
      </c>
      <c r="AO48" s="65"/>
      <c r="AP48" s="65"/>
      <c r="AQ48" s="65"/>
      <c r="AR48" s="65"/>
      <c r="AS48" s="65"/>
      <c r="AT48" s="65"/>
      <c r="AU48" s="65">
        <v>2</v>
      </c>
      <c r="AV48" s="65"/>
      <c r="AW48" s="65"/>
      <c r="AX48" s="65"/>
      <c r="AY48" s="65"/>
      <c r="AZ48" s="65">
        <v>9.9</v>
      </c>
      <c r="BA48" s="65">
        <v>94.5</v>
      </c>
      <c r="BB48" s="65">
        <v>107.1</v>
      </c>
      <c r="BC48" s="65">
        <v>0.6</v>
      </c>
      <c r="BD48" s="65"/>
      <c r="BE48" s="65"/>
      <c r="BF48" s="65"/>
      <c r="BG48" s="65">
        <v>28.7</v>
      </c>
      <c r="BH48" s="65">
        <v>88.2</v>
      </c>
      <c r="BI48" s="65">
        <v>12.6</v>
      </c>
      <c r="BJ48" s="65"/>
      <c r="BK48" s="65">
        <v>1</v>
      </c>
      <c r="BL48" s="65">
        <v>2.2000000000000002</v>
      </c>
      <c r="BM48" s="65">
        <v>2</v>
      </c>
      <c r="BN48" s="65"/>
      <c r="BO48" s="65">
        <v>1.2</v>
      </c>
      <c r="BP48" s="65">
        <v>19.3</v>
      </c>
      <c r="BQ48" s="65">
        <v>6.7</v>
      </c>
      <c r="BR48" s="65"/>
      <c r="BS48" s="65">
        <v>7.3</v>
      </c>
      <c r="BT48" s="66">
        <v>1147.5471700000001</v>
      </c>
    </row>
    <row r="49" spans="1:72" x14ac:dyDescent="0.3">
      <c r="A49" s="1"/>
      <c r="B49" s="54" t="s">
        <v>833</v>
      </c>
      <c r="C49" s="67">
        <v>15.9</v>
      </c>
      <c r="D49" s="67">
        <v>18.399999999999999</v>
      </c>
      <c r="E49" s="67">
        <v>6.9</v>
      </c>
      <c r="F49" s="67">
        <v>11</v>
      </c>
      <c r="G49" s="67">
        <v>19.2</v>
      </c>
      <c r="H49" s="67">
        <v>3</v>
      </c>
      <c r="I49" s="67">
        <v>0.4</v>
      </c>
      <c r="J49" s="67">
        <v>8.6999999999999993</v>
      </c>
      <c r="K49" s="67"/>
      <c r="L49" s="67">
        <v>9.8000000000000007</v>
      </c>
      <c r="M49" s="67"/>
      <c r="N49" s="67">
        <v>13.5</v>
      </c>
      <c r="O49" s="67">
        <v>19.8</v>
      </c>
      <c r="P49" s="67">
        <v>6.7</v>
      </c>
      <c r="Q49" s="67">
        <v>3.3</v>
      </c>
      <c r="R49" s="67">
        <v>2.6</v>
      </c>
      <c r="S49" s="67">
        <v>17.7</v>
      </c>
      <c r="T49" s="67">
        <v>20.5</v>
      </c>
      <c r="U49" s="67">
        <v>20</v>
      </c>
      <c r="V49" s="67">
        <v>19.100000000000001</v>
      </c>
      <c r="W49" s="67">
        <v>59.6</v>
      </c>
      <c r="X49" s="67">
        <v>12.5</v>
      </c>
      <c r="Y49" s="67">
        <v>71.5</v>
      </c>
      <c r="Z49" s="67">
        <v>30.190619999999999</v>
      </c>
      <c r="AA49" s="67">
        <v>220.48867000000001</v>
      </c>
      <c r="AB49" s="67"/>
      <c r="AC49" s="67"/>
      <c r="AD49" s="67">
        <v>20.9</v>
      </c>
      <c r="AE49" s="67">
        <v>7.2</v>
      </c>
      <c r="AF49" s="67">
        <v>20.399999999999999</v>
      </c>
      <c r="AG49" s="67">
        <v>20.399999999999999</v>
      </c>
      <c r="AH49" s="67">
        <v>20</v>
      </c>
      <c r="AI49" s="67">
        <v>7</v>
      </c>
      <c r="AJ49" s="67"/>
      <c r="AK49" s="67">
        <v>4</v>
      </c>
      <c r="AL49" s="67">
        <v>3.7</v>
      </c>
      <c r="AM49" s="67">
        <v>3.5</v>
      </c>
      <c r="AN49" s="67">
        <v>18.3</v>
      </c>
      <c r="AO49" s="67"/>
      <c r="AP49" s="67"/>
      <c r="AQ49" s="67"/>
      <c r="AR49" s="67"/>
      <c r="AS49" s="67"/>
      <c r="AT49" s="67"/>
      <c r="AU49" s="67">
        <v>2</v>
      </c>
      <c r="AV49" s="67"/>
      <c r="AW49" s="67"/>
      <c r="AX49" s="67"/>
      <c r="AY49" s="67"/>
      <c r="AZ49" s="67">
        <v>9.9</v>
      </c>
      <c r="BA49" s="67">
        <v>66.5</v>
      </c>
      <c r="BB49" s="67">
        <v>95.2</v>
      </c>
      <c r="BC49" s="67">
        <v>0.6</v>
      </c>
      <c r="BD49" s="67"/>
      <c r="BE49" s="67"/>
      <c r="BF49" s="67"/>
      <c r="BG49" s="67">
        <v>26.1</v>
      </c>
      <c r="BH49" s="67">
        <v>85.1</v>
      </c>
      <c r="BI49" s="67">
        <v>12.7</v>
      </c>
      <c r="BJ49" s="67"/>
      <c r="BK49" s="67">
        <v>1</v>
      </c>
      <c r="BL49" s="67">
        <v>2.2000000000000002</v>
      </c>
      <c r="BM49" s="67">
        <v>2</v>
      </c>
      <c r="BN49" s="67"/>
      <c r="BO49" s="67">
        <v>1.2</v>
      </c>
      <c r="BP49" s="67">
        <v>19.3</v>
      </c>
      <c r="BQ49" s="67">
        <v>6.7</v>
      </c>
      <c r="BR49" s="67"/>
      <c r="BS49" s="67">
        <v>7.1</v>
      </c>
      <c r="BT49" s="68">
        <v>1073.7792899999999</v>
      </c>
    </row>
    <row r="50" spans="1:72" x14ac:dyDescent="0.3">
      <c r="A50" s="1"/>
      <c r="B50" s="54" t="s">
        <v>834</v>
      </c>
      <c r="C50" s="67">
        <v>15.6</v>
      </c>
      <c r="D50" s="67">
        <v>18.399999999999999</v>
      </c>
      <c r="E50" s="67">
        <v>8.1</v>
      </c>
      <c r="F50" s="67">
        <v>11</v>
      </c>
      <c r="G50" s="67">
        <v>19.3</v>
      </c>
      <c r="H50" s="67">
        <v>3</v>
      </c>
      <c r="I50" s="67">
        <v>0.4</v>
      </c>
      <c r="J50" s="67">
        <v>8.4</v>
      </c>
      <c r="K50" s="67"/>
      <c r="L50" s="67">
        <v>9.6999999999999993</v>
      </c>
      <c r="M50" s="67"/>
      <c r="N50" s="67">
        <v>12.7</v>
      </c>
      <c r="O50" s="67">
        <v>18.399999999999999</v>
      </c>
      <c r="P50" s="67">
        <v>6.7</v>
      </c>
      <c r="Q50" s="67">
        <v>3.3</v>
      </c>
      <c r="R50" s="67">
        <v>2.5</v>
      </c>
      <c r="S50" s="67">
        <v>17.600000000000001</v>
      </c>
      <c r="T50" s="67">
        <v>20.6</v>
      </c>
      <c r="U50" s="67">
        <v>20</v>
      </c>
      <c r="V50" s="67">
        <v>19.100000000000001</v>
      </c>
      <c r="W50" s="67">
        <v>56.9</v>
      </c>
      <c r="X50" s="67">
        <v>14.1</v>
      </c>
      <c r="Y50" s="67">
        <v>83.9</v>
      </c>
      <c r="Z50" s="67">
        <v>30.505960000000002</v>
      </c>
      <c r="AA50" s="67">
        <v>197.11510000000001</v>
      </c>
      <c r="AB50" s="67"/>
      <c r="AC50" s="67"/>
      <c r="AD50" s="67">
        <v>20.9</v>
      </c>
      <c r="AE50" s="67">
        <v>7.2</v>
      </c>
      <c r="AF50" s="67">
        <v>20.399999999999999</v>
      </c>
      <c r="AG50" s="67">
        <v>20.399999999999999</v>
      </c>
      <c r="AH50" s="67">
        <v>20</v>
      </c>
      <c r="AI50" s="67">
        <v>7</v>
      </c>
      <c r="AJ50" s="67"/>
      <c r="AK50" s="67">
        <v>1.8</v>
      </c>
      <c r="AL50" s="67">
        <v>1.8</v>
      </c>
      <c r="AM50" s="67">
        <v>3.5</v>
      </c>
      <c r="AN50" s="67">
        <v>18.3</v>
      </c>
      <c r="AO50" s="67"/>
      <c r="AP50" s="67"/>
      <c r="AQ50" s="67"/>
      <c r="AR50" s="67"/>
      <c r="AS50" s="67"/>
      <c r="AT50" s="67"/>
      <c r="AU50" s="67">
        <v>2</v>
      </c>
      <c r="AV50" s="67"/>
      <c r="AW50" s="67"/>
      <c r="AX50" s="67"/>
      <c r="AY50" s="67"/>
      <c r="AZ50" s="67">
        <v>9.9</v>
      </c>
      <c r="BA50" s="67">
        <v>87.2</v>
      </c>
      <c r="BB50" s="67">
        <v>109.9</v>
      </c>
      <c r="BC50" s="67">
        <v>0.6</v>
      </c>
      <c r="BD50" s="67"/>
      <c r="BE50" s="67"/>
      <c r="BF50" s="67"/>
      <c r="BG50" s="67">
        <v>27.9</v>
      </c>
      <c r="BH50" s="67">
        <v>81.599999999999994</v>
      </c>
      <c r="BI50" s="67">
        <v>12.7</v>
      </c>
      <c r="BJ50" s="67"/>
      <c r="BK50" s="67">
        <v>1</v>
      </c>
      <c r="BL50" s="67">
        <v>2.2000000000000002</v>
      </c>
      <c r="BM50" s="67">
        <v>2</v>
      </c>
      <c r="BN50" s="67"/>
      <c r="BO50" s="67">
        <v>1.2</v>
      </c>
      <c r="BP50" s="67">
        <v>19.3</v>
      </c>
      <c r="BQ50" s="67">
        <v>6.7</v>
      </c>
      <c r="BR50" s="67"/>
      <c r="BS50" s="67">
        <v>7.2</v>
      </c>
      <c r="BT50" s="68">
        <v>1090.02106</v>
      </c>
    </row>
    <row r="51" spans="1:72" x14ac:dyDescent="0.3">
      <c r="A51" s="1"/>
      <c r="B51" s="54" t="s">
        <v>835</v>
      </c>
      <c r="C51" s="67">
        <v>16.100000000000001</v>
      </c>
      <c r="D51" s="67">
        <v>19.5</v>
      </c>
      <c r="E51" s="67">
        <v>8.1</v>
      </c>
      <c r="F51" s="67">
        <v>11</v>
      </c>
      <c r="G51" s="67">
        <v>19.399999999999999</v>
      </c>
      <c r="H51" s="67">
        <v>3</v>
      </c>
      <c r="I51" s="67">
        <v>0.4</v>
      </c>
      <c r="J51" s="67">
        <v>7.7</v>
      </c>
      <c r="K51" s="67"/>
      <c r="L51" s="67">
        <v>9.6999999999999993</v>
      </c>
      <c r="M51" s="67"/>
      <c r="N51" s="67">
        <v>12.3</v>
      </c>
      <c r="O51" s="67">
        <v>18.3</v>
      </c>
      <c r="P51" s="67">
        <v>6.7</v>
      </c>
      <c r="Q51" s="67">
        <v>2.9</v>
      </c>
      <c r="R51" s="67">
        <v>2.5</v>
      </c>
      <c r="S51" s="67">
        <v>17.8</v>
      </c>
      <c r="T51" s="67">
        <v>20.2</v>
      </c>
      <c r="U51" s="67">
        <v>20</v>
      </c>
      <c r="V51" s="67">
        <v>19.100000000000001</v>
      </c>
      <c r="W51" s="67">
        <v>42.5</v>
      </c>
      <c r="X51" s="67">
        <v>10</v>
      </c>
      <c r="Y51" s="67">
        <v>92.4</v>
      </c>
      <c r="Z51" s="67">
        <v>28.818200000000001</v>
      </c>
      <c r="AA51" s="67">
        <v>204.08273</v>
      </c>
      <c r="AB51" s="67"/>
      <c r="AC51" s="67"/>
      <c r="AD51" s="67">
        <v>20.9</v>
      </c>
      <c r="AE51" s="67">
        <v>7.1</v>
      </c>
      <c r="AF51" s="67">
        <v>20.399999999999999</v>
      </c>
      <c r="AG51" s="67">
        <v>20.399999999999999</v>
      </c>
      <c r="AH51" s="67">
        <v>20</v>
      </c>
      <c r="AI51" s="67">
        <v>7</v>
      </c>
      <c r="AJ51" s="67"/>
      <c r="AK51" s="67">
        <v>2</v>
      </c>
      <c r="AL51" s="67">
        <v>2.1</v>
      </c>
      <c r="AM51" s="67">
        <v>3.5</v>
      </c>
      <c r="AN51" s="67">
        <v>18.3</v>
      </c>
      <c r="AO51" s="67"/>
      <c r="AP51" s="67"/>
      <c r="AQ51" s="67"/>
      <c r="AR51" s="67"/>
      <c r="AS51" s="67"/>
      <c r="AT51" s="67"/>
      <c r="AU51" s="67">
        <v>2</v>
      </c>
      <c r="AV51" s="67"/>
      <c r="AW51" s="67"/>
      <c r="AX51" s="67"/>
      <c r="AY51" s="67"/>
      <c r="AZ51" s="67">
        <v>9.9</v>
      </c>
      <c r="BA51" s="67">
        <v>91.5</v>
      </c>
      <c r="BB51" s="67">
        <v>98.9</v>
      </c>
      <c r="BC51" s="67">
        <v>0.6</v>
      </c>
      <c r="BD51" s="67"/>
      <c r="BE51" s="67"/>
      <c r="BF51" s="67"/>
      <c r="BG51" s="67">
        <v>28.9</v>
      </c>
      <c r="BH51" s="67">
        <v>88.5</v>
      </c>
      <c r="BI51" s="67">
        <v>12.7</v>
      </c>
      <c r="BJ51" s="67"/>
      <c r="BK51" s="67">
        <v>1</v>
      </c>
      <c r="BL51" s="67">
        <v>2.2000000000000002</v>
      </c>
      <c r="BM51" s="67">
        <v>2</v>
      </c>
      <c r="BN51" s="67"/>
      <c r="BO51" s="67">
        <v>1.2</v>
      </c>
      <c r="BP51" s="67">
        <v>19.399999999999999</v>
      </c>
      <c r="BQ51" s="67">
        <v>6.7</v>
      </c>
      <c r="BR51" s="67"/>
      <c r="BS51" s="67">
        <v>6.5</v>
      </c>
      <c r="BT51" s="68">
        <v>1086.20093</v>
      </c>
    </row>
    <row r="52" spans="1:72" x14ac:dyDescent="0.3">
      <c r="A52" s="1"/>
      <c r="B52" s="54" t="s">
        <v>836</v>
      </c>
      <c r="C52" s="67">
        <v>16</v>
      </c>
      <c r="D52" s="67">
        <v>20</v>
      </c>
      <c r="E52" s="67">
        <v>8.3000000000000007</v>
      </c>
      <c r="F52" s="67">
        <v>11</v>
      </c>
      <c r="G52" s="67">
        <v>19.399999999999999</v>
      </c>
      <c r="H52" s="67">
        <v>3</v>
      </c>
      <c r="I52" s="67">
        <v>0.4</v>
      </c>
      <c r="J52" s="67">
        <v>8.6</v>
      </c>
      <c r="K52" s="67"/>
      <c r="L52" s="67">
        <v>9.6</v>
      </c>
      <c r="M52" s="67"/>
      <c r="N52" s="67">
        <v>12.5</v>
      </c>
      <c r="O52" s="67">
        <v>18.2</v>
      </c>
      <c r="P52" s="67">
        <v>6.7</v>
      </c>
      <c r="Q52" s="67">
        <v>2.9</v>
      </c>
      <c r="R52" s="67">
        <v>2.5</v>
      </c>
      <c r="S52" s="67">
        <v>17.8</v>
      </c>
      <c r="T52" s="67">
        <v>20.399999999999999</v>
      </c>
      <c r="U52" s="67">
        <v>20</v>
      </c>
      <c r="V52" s="67">
        <v>19.100000000000001</v>
      </c>
      <c r="W52" s="67">
        <v>50</v>
      </c>
      <c r="X52" s="67">
        <v>11.2</v>
      </c>
      <c r="Y52" s="67">
        <v>88.5</v>
      </c>
      <c r="Z52" s="67">
        <v>34.024769999999997</v>
      </c>
      <c r="AA52" s="67">
        <v>211.73736</v>
      </c>
      <c r="AB52" s="67"/>
      <c r="AC52" s="67"/>
      <c r="AD52" s="67">
        <v>20.9</v>
      </c>
      <c r="AE52" s="67">
        <v>6.9</v>
      </c>
      <c r="AF52" s="67">
        <v>20.399999999999999</v>
      </c>
      <c r="AG52" s="67">
        <v>20.399999999999999</v>
      </c>
      <c r="AH52" s="67">
        <v>20</v>
      </c>
      <c r="AI52" s="67">
        <v>7</v>
      </c>
      <c r="AJ52" s="67"/>
      <c r="AK52" s="67">
        <v>3.1</v>
      </c>
      <c r="AL52" s="67">
        <v>4.5</v>
      </c>
      <c r="AM52" s="67">
        <v>3.5</v>
      </c>
      <c r="AN52" s="67">
        <v>18.3</v>
      </c>
      <c r="AO52" s="67"/>
      <c r="AP52" s="67"/>
      <c r="AQ52" s="67"/>
      <c r="AR52" s="67"/>
      <c r="AS52" s="67"/>
      <c r="AT52" s="67"/>
      <c r="AU52" s="67">
        <v>2</v>
      </c>
      <c r="AV52" s="67"/>
      <c r="AW52" s="67"/>
      <c r="AX52" s="67"/>
      <c r="AY52" s="67"/>
      <c r="AZ52" s="67">
        <v>9.9</v>
      </c>
      <c r="BA52" s="67">
        <v>45.5</v>
      </c>
      <c r="BB52" s="67">
        <v>58.2</v>
      </c>
      <c r="BC52" s="67">
        <v>0.6</v>
      </c>
      <c r="BD52" s="67"/>
      <c r="BE52" s="67"/>
      <c r="BF52" s="67"/>
      <c r="BG52" s="67">
        <v>29.6</v>
      </c>
      <c r="BH52" s="67">
        <v>88.6</v>
      </c>
      <c r="BI52" s="67">
        <v>12.7</v>
      </c>
      <c r="BJ52" s="67"/>
      <c r="BK52" s="67">
        <v>1</v>
      </c>
      <c r="BL52" s="67">
        <v>2.2000000000000002</v>
      </c>
      <c r="BM52" s="67">
        <v>2</v>
      </c>
      <c r="BN52" s="67"/>
      <c r="BO52" s="67">
        <v>1.2</v>
      </c>
      <c r="BP52" s="67">
        <v>19.3</v>
      </c>
      <c r="BQ52" s="67">
        <v>6.7</v>
      </c>
      <c r="BR52" s="67"/>
      <c r="BS52" s="67">
        <v>6.6</v>
      </c>
      <c r="BT52" s="68">
        <v>1022.96213</v>
      </c>
    </row>
    <row r="53" spans="1:72" x14ac:dyDescent="0.3">
      <c r="A53" s="1"/>
      <c r="B53" s="54" t="s">
        <v>837</v>
      </c>
      <c r="C53" s="67">
        <v>16.2</v>
      </c>
      <c r="D53" s="67">
        <v>20.2</v>
      </c>
      <c r="E53" s="67">
        <v>9.4</v>
      </c>
      <c r="F53" s="67">
        <v>11</v>
      </c>
      <c r="G53" s="67">
        <v>19.399999999999999</v>
      </c>
      <c r="H53" s="67">
        <v>3</v>
      </c>
      <c r="I53" s="67">
        <v>0.4</v>
      </c>
      <c r="J53" s="67">
        <v>8.6999999999999993</v>
      </c>
      <c r="K53" s="67"/>
      <c r="L53" s="67">
        <v>9.5</v>
      </c>
      <c r="M53" s="67"/>
      <c r="N53" s="67">
        <v>12.5</v>
      </c>
      <c r="O53" s="67">
        <v>18.2</v>
      </c>
      <c r="P53" s="67">
        <v>6.7</v>
      </c>
      <c r="Q53" s="67">
        <v>3.4</v>
      </c>
      <c r="R53" s="67">
        <v>2.5</v>
      </c>
      <c r="S53" s="67">
        <v>17.7</v>
      </c>
      <c r="T53" s="67">
        <v>20.399999999999999</v>
      </c>
      <c r="U53" s="67">
        <v>20</v>
      </c>
      <c r="V53" s="67">
        <v>19.100000000000001</v>
      </c>
      <c r="W53" s="67">
        <v>52.5</v>
      </c>
      <c r="X53" s="67">
        <v>13.1</v>
      </c>
      <c r="Y53" s="67">
        <v>95.6</v>
      </c>
      <c r="Z53" s="67">
        <v>32.295259999999999</v>
      </c>
      <c r="AA53" s="67">
        <v>226.17254</v>
      </c>
      <c r="AB53" s="67"/>
      <c r="AC53" s="67"/>
      <c r="AD53" s="67">
        <v>20.9</v>
      </c>
      <c r="AE53" s="67">
        <v>6.8</v>
      </c>
      <c r="AF53" s="67">
        <v>20.399999999999999</v>
      </c>
      <c r="AG53" s="67">
        <v>20.399999999999999</v>
      </c>
      <c r="AH53" s="67">
        <v>20</v>
      </c>
      <c r="AI53" s="67">
        <v>7.5</v>
      </c>
      <c r="AJ53" s="67"/>
      <c r="AK53" s="67">
        <v>1.9</v>
      </c>
      <c r="AL53" s="67">
        <v>3.1</v>
      </c>
      <c r="AM53" s="67">
        <v>3.5</v>
      </c>
      <c r="AN53" s="67">
        <v>18.3</v>
      </c>
      <c r="AO53" s="67"/>
      <c r="AP53" s="67"/>
      <c r="AQ53" s="67"/>
      <c r="AR53" s="67"/>
      <c r="AS53" s="67"/>
      <c r="AT53" s="67"/>
      <c r="AU53" s="67">
        <v>2.2000000000000002</v>
      </c>
      <c r="AV53" s="67"/>
      <c r="AW53" s="67"/>
      <c r="AX53" s="67"/>
      <c r="AY53" s="67"/>
      <c r="AZ53" s="67">
        <v>9.9</v>
      </c>
      <c r="BA53" s="67">
        <v>36.5</v>
      </c>
      <c r="BB53" s="67">
        <v>44.5</v>
      </c>
      <c r="BC53" s="67">
        <v>0.6</v>
      </c>
      <c r="BD53" s="67"/>
      <c r="BE53" s="67"/>
      <c r="BF53" s="67"/>
      <c r="BG53" s="67">
        <v>29.7</v>
      </c>
      <c r="BH53" s="67">
        <v>85.7</v>
      </c>
      <c r="BI53" s="67">
        <v>12.7</v>
      </c>
      <c r="BJ53" s="67"/>
      <c r="BK53" s="67">
        <v>1</v>
      </c>
      <c r="BL53" s="67">
        <v>2.2000000000000002</v>
      </c>
      <c r="BM53" s="67">
        <v>2</v>
      </c>
      <c r="BN53" s="67"/>
      <c r="BO53" s="67">
        <v>1.2</v>
      </c>
      <c r="BP53" s="67">
        <v>19.3</v>
      </c>
      <c r="BQ53" s="67">
        <v>6.7</v>
      </c>
      <c r="BR53" s="67"/>
      <c r="BS53" s="67">
        <v>6.7</v>
      </c>
      <c r="BT53" s="68">
        <v>1021.6678000000001</v>
      </c>
    </row>
    <row r="54" spans="1:72" x14ac:dyDescent="0.3">
      <c r="A54" s="1"/>
      <c r="B54" s="54" t="s">
        <v>838</v>
      </c>
      <c r="C54" s="67">
        <v>16.2</v>
      </c>
      <c r="D54" s="67">
        <v>20.2</v>
      </c>
      <c r="E54" s="67">
        <v>9.4</v>
      </c>
      <c r="F54" s="67">
        <v>11</v>
      </c>
      <c r="G54" s="67">
        <v>19.2</v>
      </c>
      <c r="H54" s="67">
        <v>3</v>
      </c>
      <c r="I54" s="67">
        <v>0.4</v>
      </c>
      <c r="J54" s="67">
        <v>8.8000000000000007</v>
      </c>
      <c r="K54" s="67"/>
      <c r="L54" s="67">
        <v>9.4</v>
      </c>
      <c r="M54" s="67"/>
      <c r="N54" s="67">
        <v>11.7</v>
      </c>
      <c r="O54" s="67">
        <v>18.100000000000001</v>
      </c>
      <c r="P54" s="67">
        <v>6.7</v>
      </c>
      <c r="Q54" s="67">
        <v>3</v>
      </c>
      <c r="R54" s="67">
        <v>2.5</v>
      </c>
      <c r="S54" s="67">
        <v>17.7</v>
      </c>
      <c r="T54" s="67">
        <v>20.5</v>
      </c>
      <c r="U54" s="67">
        <v>20</v>
      </c>
      <c r="V54" s="67">
        <v>19.100000000000001</v>
      </c>
      <c r="W54" s="67">
        <v>57.6</v>
      </c>
      <c r="X54" s="67">
        <v>12.2</v>
      </c>
      <c r="Y54" s="67">
        <v>87.1</v>
      </c>
      <c r="Z54" s="67">
        <v>31.328800000000001</v>
      </c>
      <c r="AA54" s="67">
        <v>223.65194</v>
      </c>
      <c r="AB54" s="67"/>
      <c r="AC54" s="67"/>
      <c r="AD54" s="67">
        <v>20.9</v>
      </c>
      <c r="AE54" s="67">
        <v>6.6</v>
      </c>
      <c r="AF54" s="67">
        <v>20.399999999999999</v>
      </c>
      <c r="AG54" s="67">
        <v>20.399999999999999</v>
      </c>
      <c r="AH54" s="67">
        <v>20</v>
      </c>
      <c r="AI54" s="67">
        <v>7.7</v>
      </c>
      <c r="AJ54" s="67"/>
      <c r="AK54" s="67">
        <v>2</v>
      </c>
      <c r="AL54" s="67">
        <v>2.6</v>
      </c>
      <c r="AM54" s="67">
        <v>3.5</v>
      </c>
      <c r="AN54" s="67">
        <v>18.3</v>
      </c>
      <c r="AO54" s="67"/>
      <c r="AP54" s="67"/>
      <c r="AQ54" s="67"/>
      <c r="AR54" s="67"/>
      <c r="AS54" s="67"/>
      <c r="AT54" s="67"/>
      <c r="AU54" s="67">
        <v>2.2000000000000002</v>
      </c>
      <c r="AV54" s="67"/>
      <c r="AW54" s="67"/>
      <c r="AX54" s="67"/>
      <c r="AY54" s="67"/>
      <c r="AZ54" s="67">
        <v>9.9</v>
      </c>
      <c r="BA54" s="67">
        <v>32.4</v>
      </c>
      <c r="BB54" s="67">
        <v>39.700000000000003</v>
      </c>
      <c r="BC54" s="67">
        <v>0.6</v>
      </c>
      <c r="BD54" s="67"/>
      <c r="BE54" s="67"/>
      <c r="BF54" s="67"/>
      <c r="BG54" s="67">
        <v>29.4</v>
      </c>
      <c r="BH54" s="67">
        <v>85.1</v>
      </c>
      <c r="BI54" s="67">
        <v>12.7</v>
      </c>
      <c r="BJ54" s="67"/>
      <c r="BK54" s="67">
        <v>1</v>
      </c>
      <c r="BL54" s="67">
        <v>2.2000000000000002</v>
      </c>
      <c r="BM54" s="67">
        <v>2</v>
      </c>
      <c r="BN54" s="67"/>
      <c r="BO54" s="67">
        <v>1.2</v>
      </c>
      <c r="BP54" s="67">
        <v>19.2</v>
      </c>
      <c r="BQ54" s="67">
        <v>6.7</v>
      </c>
      <c r="BR54" s="67"/>
      <c r="BS54" s="67">
        <v>6.9</v>
      </c>
      <c r="BT54" s="68">
        <v>1002.3807399999999</v>
      </c>
    </row>
    <row r="55" spans="1:72" x14ac:dyDescent="0.3">
      <c r="A55" s="1"/>
      <c r="B55" s="56" t="s">
        <v>1086</v>
      </c>
      <c r="C55" s="69">
        <v>16.2</v>
      </c>
      <c r="D55" s="69">
        <v>20.2</v>
      </c>
      <c r="E55" s="69">
        <v>9.5</v>
      </c>
      <c r="F55" s="69">
        <v>11</v>
      </c>
      <c r="G55" s="69">
        <v>19.399999999999999</v>
      </c>
      <c r="H55" s="69">
        <v>3</v>
      </c>
      <c r="I55" s="69">
        <v>0.4</v>
      </c>
      <c r="J55" s="69">
        <v>8.6999999999999993</v>
      </c>
      <c r="K55" s="69"/>
      <c r="L55" s="69">
        <v>9.4</v>
      </c>
      <c r="M55" s="69"/>
      <c r="N55" s="69">
        <v>11.7</v>
      </c>
      <c r="O55" s="69">
        <v>18</v>
      </c>
      <c r="P55" s="69">
        <v>6.7</v>
      </c>
      <c r="Q55" s="69">
        <v>3</v>
      </c>
      <c r="R55" s="69">
        <v>2.6</v>
      </c>
      <c r="S55" s="69">
        <v>17.8</v>
      </c>
      <c r="T55" s="69">
        <v>20.100000000000001</v>
      </c>
      <c r="U55" s="69">
        <v>20</v>
      </c>
      <c r="V55" s="69">
        <v>19.100000000000001</v>
      </c>
      <c r="W55" s="69">
        <v>57.1</v>
      </c>
      <c r="X55" s="69">
        <v>9.8000000000000007</v>
      </c>
      <c r="Y55" s="69">
        <v>84.8</v>
      </c>
      <c r="Z55" s="69">
        <v>32.480119999999999</v>
      </c>
      <c r="AA55" s="69">
        <v>227.65555000000001</v>
      </c>
      <c r="AB55" s="69"/>
      <c r="AC55" s="69"/>
      <c r="AD55" s="69">
        <v>20.9</v>
      </c>
      <c r="AE55" s="69">
        <v>6.6</v>
      </c>
      <c r="AF55" s="69">
        <v>20.399999999999999</v>
      </c>
      <c r="AG55" s="69">
        <v>20.399999999999999</v>
      </c>
      <c r="AH55" s="69">
        <v>20</v>
      </c>
      <c r="AI55" s="69">
        <v>7.4</v>
      </c>
      <c r="AJ55" s="69"/>
      <c r="AK55" s="69">
        <v>3.1</v>
      </c>
      <c r="AL55" s="69">
        <v>4.9000000000000004</v>
      </c>
      <c r="AM55" s="69">
        <v>3.5</v>
      </c>
      <c r="AN55" s="69">
        <v>18.3</v>
      </c>
      <c r="AO55" s="69"/>
      <c r="AP55" s="69"/>
      <c r="AQ55" s="69"/>
      <c r="AR55" s="69"/>
      <c r="AS55" s="69"/>
      <c r="AT55" s="69"/>
      <c r="AU55" s="69">
        <v>2.2000000000000002</v>
      </c>
      <c r="AV55" s="69"/>
      <c r="AW55" s="69"/>
      <c r="AX55" s="69"/>
      <c r="AY55" s="69"/>
      <c r="AZ55" s="69">
        <v>9.8000000000000007</v>
      </c>
      <c r="BA55" s="69">
        <v>36.200000000000003</v>
      </c>
      <c r="BB55" s="69">
        <v>39.5</v>
      </c>
      <c r="BC55" s="69">
        <v>0.6</v>
      </c>
      <c r="BD55" s="69"/>
      <c r="BE55" s="69"/>
      <c r="BF55" s="69"/>
      <c r="BG55" s="69">
        <v>27.8</v>
      </c>
      <c r="BH55" s="69">
        <v>76.599999999999994</v>
      </c>
      <c r="BI55" s="69">
        <v>12.7</v>
      </c>
      <c r="BJ55" s="69"/>
      <c r="BK55" s="69">
        <v>1</v>
      </c>
      <c r="BL55" s="69">
        <v>2.2000000000000002</v>
      </c>
      <c r="BM55" s="69">
        <v>2</v>
      </c>
      <c r="BN55" s="69"/>
      <c r="BO55" s="69">
        <v>1.2</v>
      </c>
      <c r="BP55" s="69">
        <v>19.3</v>
      </c>
      <c r="BQ55" s="69">
        <v>6.7</v>
      </c>
      <c r="BR55" s="69"/>
      <c r="BS55" s="69">
        <v>6.7</v>
      </c>
      <c r="BT55" s="70">
        <v>998.63567</v>
      </c>
    </row>
    <row r="56" spans="1:72" ht="15.6" x14ac:dyDescent="0.3">
      <c r="A56" s="1"/>
      <c r="B56" s="71" t="s">
        <v>1087</v>
      </c>
      <c r="C56" s="72">
        <v>380.55</v>
      </c>
      <c r="D56" s="72">
        <v>479.2</v>
      </c>
      <c r="E56" s="72">
        <v>198.7</v>
      </c>
      <c r="F56" s="72">
        <v>262.25</v>
      </c>
      <c r="G56" s="72">
        <v>390.3</v>
      </c>
      <c r="H56" s="72">
        <v>64.849999999999994</v>
      </c>
      <c r="I56" s="72">
        <v>9.6</v>
      </c>
      <c r="J56" s="72">
        <v>206.55</v>
      </c>
      <c r="K56" s="72">
        <v>8.4499999999999993</v>
      </c>
      <c r="L56" s="72">
        <v>186.3</v>
      </c>
      <c r="M56" s="72">
        <v>0</v>
      </c>
      <c r="N56" s="72">
        <v>273.45</v>
      </c>
      <c r="O56" s="72">
        <v>386.65</v>
      </c>
      <c r="P56" s="72">
        <v>160.80000000000001</v>
      </c>
      <c r="Q56" s="72">
        <v>78.2</v>
      </c>
      <c r="R56" s="72">
        <v>61.6</v>
      </c>
      <c r="S56" s="72">
        <v>438.9</v>
      </c>
      <c r="T56" s="72">
        <v>487.8</v>
      </c>
      <c r="U56" s="72">
        <v>480</v>
      </c>
      <c r="V56" s="72">
        <v>441.2</v>
      </c>
      <c r="W56" s="72">
        <v>1220.3499999999999</v>
      </c>
      <c r="X56" s="72">
        <v>230.3</v>
      </c>
      <c r="Y56" s="72">
        <v>2548.5</v>
      </c>
      <c r="Z56" s="72">
        <v>532.24150999999995</v>
      </c>
      <c r="AA56" s="72">
        <v>4430.8716199999999</v>
      </c>
      <c r="AB56" s="72">
        <v>0</v>
      </c>
      <c r="AC56" s="72">
        <v>372.75</v>
      </c>
      <c r="AD56" s="72">
        <v>491.95</v>
      </c>
      <c r="AE56" s="72">
        <v>141.80000000000001</v>
      </c>
      <c r="AF56" s="72">
        <v>489.6</v>
      </c>
      <c r="AG56" s="72">
        <v>489.6</v>
      </c>
      <c r="AH56" s="72">
        <v>480</v>
      </c>
      <c r="AI56" s="72">
        <v>174.95</v>
      </c>
      <c r="AJ56" s="72">
        <v>798.1</v>
      </c>
      <c r="AK56" s="72">
        <v>237.45</v>
      </c>
      <c r="AL56" s="72">
        <v>212.75</v>
      </c>
      <c r="AM56" s="72">
        <v>82.55</v>
      </c>
      <c r="AN56" s="72">
        <v>441</v>
      </c>
      <c r="AO56" s="72">
        <v>0</v>
      </c>
      <c r="AP56" s="72">
        <v>0</v>
      </c>
      <c r="AQ56" s="72">
        <v>2405.65</v>
      </c>
      <c r="AR56" s="72">
        <v>0</v>
      </c>
      <c r="AS56" s="72">
        <v>2092.1999999999998</v>
      </c>
      <c r="AT56" s="72">
        <v>2.7</v>
      </c>
      <c r="AU56" s="72">
        <v>52</v>
      </c>
      <c r="AV56" s="72">
        <v>123.15</v>
      </c>
      <c r="AW56" s="72">
        <v>0</v>
      </c>
      <c r="AX56" s="72">
        <v>159.995</v>
      </c>
      <c r="AY56" s="72">
        <v>0</v>
      </c>
      <c r="AZ56" s="72">
        <v>237.55</v>
      </c>
      <c r="BA56" s="72">
        <v>1722.5</v>
      </c>
      <c r="BB56" s="72">
        <v>1903.5</v>
      </c>
      <c r="BC56" s="72">
        <v>14.4</v>
      </c>
      <c r="BD56" s="72">
        <v>1138.7</v>
      </c>
      <c r="BE56" s="72">
        <v>1506.4</v>
      </c>
      <c r="BF56" s="72">
        <v>194.17</v>
      </c>
      <c r="BG56" s="72">
        <v>708.1</v>
      </c>
      <c r="BH56" s="72">
        <v>1990.6</v>
      </c>
      <c r="BI56" s="72">
        <v>317.95</v>
      </c>
      <c r="BJ56" s="72">
        <v>0</v>
      </c>
      <c r="BK56" s="72">
        <v>24</v>
      </c>
      <c r="BL56" s="72">
        <v>44.4</v>
      </c>
      <c r="BM56" s="72">
        <v>39.35</v>
      </c>
      <c r="BN56" s="72">
        <v>131.19999999999999</v>
      </c>
      <c r="BO56" s="72">
        <v>28.8</v>
      </c>
      <c r="BP56" s="72">
        <v>467.7</v>
      </c>
      <c r="BQ56" s="72">
        <v>159.55000000000001</v>
      </c>
      <c r="BR56" s="72">
        <v>198.8</v>
      </c>
      <c r="BS56" s="72">
        <v>159.80000000000001</v>
      </c>
      <c r="BT56" s="72">
        <v>34193.278129999999</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571</v>
      </c>
      <c r="M70" s="1">
        <v>1635</v>
      </c>
      <c r="N70" s="1">
        <v>4.7816415664618814</v>
      </c>
      <c r="O70" s="1" t="s">
        <v>1088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570</v>
      </c>
      <c r="M71" s="1">
        <v>7688.85</v>
      </c>
      <c r="N71" s="1">
        <v>22.486437161033905</v>
      </c>
      <c r="O71" s="1" t="s">
        <v>1089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572</v>
      </c>
      <c r="M72" s="1">
        <v>9132.2649999999994</v>
      </c>
      <c r="N72" s="1">
        <v>26.70777854430888</v>
      </c>
      <c r="O72" s="1" t="s">
        <v>1090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573</v>
      </c>
      <c r="M73" s="1">
        <v>15737.163130000001</v>
      </c>
      <c r="N73" s="1">
        <v>46.024142728195329</v>
      </c>
      <c r="O73" s="1" t="s">
        <v>1091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N6"/>
    <mergeCell ref="BO6"/>
    <mergeCell ref="BP6:BQ6"/>
    <mergeCell ref="BR6"/>
    <mergeCell ref="BS6"/>
    <mergeCell ref="BF6"/>
    <mergeCell ref="BG6"/>
    <mergeCell ref="BH6"/>
    <mergeCell ref="BI6"/>
    <mergeCell ref="BJ6:BM6"/>
    <mergeCell ref="AU6"/>
    <mergeCell ref="AV6:AW6"/>
    <mergeCell ref="AX6"/>
    <mergeCell ref="AY6:AZ6"/>
    <mergeCell ref="BA6:BE6"/>
    <mergeCell ref="AN6"/>
    <mergeCell ref="AO6"/>
    <mergeCell ref="AP6:AQ6"/>
    <mergeCell ref="AR6:AS6"/>
    <mergeCell ref="AT6"/>
    <mergeCell ref="AF6:AI6"/>
    <mergeCell ref="AJ6"/>
    <mergeCell ref="AK6"/>
    <mergeCell ref="AL6"/>
    <mergeCell ref="AM6"/>
    <mergeCell ref="V6"/>
    <mergeCell ref="W6:X6"/>
    <mergeCell ref="Y6"/>
    <mergeCell ref="Z6:AC6"/>
    <mergeCell ref="AD6:AE6"/>
    <mergeCell ref="Q6"/>
    <mergeCell ref="R6"/>
    <mergeCell ref="S6"/>
    <mergeCell ref="T6"/>
    <mergeCell ref="U6"/>
    <mergeCell ref="H6"/>
    <mergeCell ref="I6"/>
    <mergeCell ref="J6"/>
    <mergeCell ref="K6"/>
    <mergeCell ref="L6:P6"/>
    <mergeCell ref="B3:G3"/>
    <mergeCell ref="C6"/>
    <mergeCell ref="D6"/>
    <mergeCell ref="E6"/>
    <mergeCell ref="F6"/>
    <mergeCell ref="G6"/>
    <mergeCell ref="B5:BT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1092</v>
      </c>
      <c r="C5" s="212"/>
      <c r="D5" s="212"/>
      <c r="E5" s="212"/>
      <c r="F5" s="212"/>
      <c r="G5" s="212"/>
      <c r="H5" s="212"/>
      <c r="I5" s="212"/>
    </row>
    <row r="6" spans="1:9" ht="43.95" customHeight="1" x14ac:dyDescent="0.3">
      <c r="A6" s="1"/>
      <c r="B6" s="211" t="s">
        <v>564</v>
      </c>
      <c r="C6" s="211" t="s">
        <v>621</v>
      </c>
      <c r="D6" s="211" t="s">
        <v>622</v>
      </c>
      <c r="E6" s="211" t="s">
        <v>623</v>
      </c>
      <c r="F6" s="211" t="s">
        <v>624</v>
      </c>
      <c r="G6" s="211" t="s">
        <v>619</v>
      </c>
      <c r="H6" s="211" t="s">
        <v>620</v>
      </c>
      <c r="I6" s="64" t="s">
        <v>1093</v>
      </c>
    </row>
    <row r="7" spans="1:9" x14ac:dyDescent="0.3">
      <c r="A7" s="1"/>
      <c r="B7" s="211"/>
      <c r="C7" s="64" t="s">
        <v>1020</v>
      </c>
      <c r="D7" s="64" t="s">
        <v>1021</v>
      </c>
      <c r="E7" s="64" t="s">
        <v>1022</v>
      </c>
      <c r="F7" s="64" t="s">
        <v>1023</v>
      </c>
      <c r="G7" s="64" t="s">
        <v>1025</v>
      </c>
      <c r="H7" s="64" t="s">
        <v>1094</v>
      </c>
      <c r="I7" s="64" t="s">
        <v>783</v>
      </c>
    </row>
    <row r="8" spans="1:9" x14ac:dyDescent="0.3">
      <c r="A8" s="1"/>
      <c r="B8" s="50" t="s">
        <v>1067</v>
      </c>
      <c r="C8" s="65">
        <v>15.7</v>
      </c>
      <c r="D8" s="65">
        <v>20.2</v>
      </c>
      <c r="E8" s="65">
        <v>9</v>
      </c>
      <c r="F8" s="65">
        <v>11</v>
      </c>
      <c r="G8" s="65">
        <v>8.6</v>
      </c>
      <c r="H8" s="65">
        <v>63.11</v>
      </c>
      <c r="I8" s="66">
        <v>127.61</v>
      </c>
    </row>
    <row r="9" spans="1:9" x14ac:dyDescent="0.3">
      <c r="A9" s="1"/>
      <c r="B9" s="54" t="s">
        <v>1068</v>
      </c>
      <c r="C9" s="67">
        <v>15.8</v>
      </c>
      <c r="D9" s="67">
        <v>20.2</v>
      </c>
      <c r="E9" s="67">
        <v>6.9</v>
      </c>
      <c r="F9" s="67">
        <v>11.1</v>
      </c>
      <c r="G9" s="67">
        <v>8</v>
      </c>
      <c r="H9" s="67">
        <v>63.67</v>
      </c>
      <c r="I9" s="68">
        <v>125.67</v>
      </c>
    </row>
    <row r="10" spans="1:9" x14ac:dyDescent="0.3">
      <c r="A10" s="1"/>
      <c r="B10" s="54" t="s">
        <v>1069</v>
      </c>
      <c r="C10" s="67">
        <v>16</v>
      </c>
      <c r="D10" s="67">
        <v>20.2</v>
      </c>
      <c r="E10" s="67">
        <v>9.1</v>
      </c>
      <c r="F10" s="67">
        <v>11.1</v>
      </c>
      <c r="G10" s="67">
        <v>8.6</v>
      </c>
      <c r="H10" s="67">
        <v>62.83</v>
      </c>
      <c r="I10" s="68">
        <v>127.83</v>
      </c>
    </row>
    <row r="11" spans="1:9" x14ac:dyDescent="0.3">
      <c r="A11" s="1"/>
      <c r="B11" s="54" t="s">
        <v>1070</v>
      </c>
      <c r="C11" s="67">
        <v>15.5</v>
      </c>
      <c r="D11" s="67">
        <v>20.2</v>
      </c>
      <c r="E11" s="67">
        <v>8.9</v>
      </c>
      <c r="F11" s="67">
        <v>11</v>
      </c>
      <c r="G11" s="67">
        <v>8.3000000000000007</v>
      </c>
      <c r="H11" s="67">
        <v>63.14</v>
      </c>
      <c r="I11" s="68">
        <v>127.04</v>
      </c>
    </row>
    <row r="12" spans="1:9" x14ac:dyDescent="0.3">
      <c r="A12" s="1"/>
      <c r="B12" s="54" t="s">
        <v>1071</v>
      </c>
      <c r="C12" s="67">
        <v>15.7</v>
      </c>
      <c r="D12" s="67">
        <v>20.2</v>
      </c>
      <c r="E12" s="67">
        <v>9.6999999999999993</v>
      </c>
      <c r="F12" s="67">
        <v>11.1</v>
      </c>
      <c r="G12" s="67">
        <v>8.1</v>
      </c>
      <c r="H12" s="67">
        <v>63.44</v>
      </c>
      <c r="I12" s="68">
        <v>128.24</v>
      </c>
    </row>
    <row r="13" spans="1:9" x14ac:dyDescent="0.3">
      <c r="A13" s="1"/>
      <c r="B13" s="54" t="s">
        <v>1072</v>
      </c>
      <c r="C13" s="67">
        <v>15.7</v>
      </c>
      <c r="D13" s="67">
        <v>20.2</v>
      </c>
      <c r="E13" s="67">
        <v>9.6</v>
      </c>
      <c r="F13" s="67">
        <v>11.1</v>
      </c>
      <c r="G13" s="67">
        <v>8.3000000000000007</v>
      </c>
      <c r="H13" s="67">
        <v>63.11</v>
      </c>
      <c r="I13" s="68">
        <v>128.01</v>
      </c>
    </row>
    <row r="14" spans="1:9" x14ac:dyDescent="0.3">
      <c r="A14" s="1"/>
      <c r="B14" s="54" t="s">
        <v>1073</v>
      </c>
      <c r="C14" s="67">
        <v>16</v>
      </c>
      <c r="D14" s="67">
        <v>20.2</v>
      </c>
      <c r="E14" s="67">
        <v>8.8000000000000007</v>
      </c>
      <c r="F14" s="67">
        <v>11.1</v>
      </c>
      <c r="G14" s="67">
        <v>8.5</v>
      </c>
      <c r="H14" s="67">
        <v>63.22</v>
      </c>
      <c r="I14" s="68">
        <v>127.82</v>
      </c>
    </row>
    <row r="15" spans="1:9" x14ac:dyDescent="0.3">
      <c r="A15" s="1"/>
      <c r="B15" s="56" t="s">
        <v>1074</v>
      </c>
      <c r="C15" s="69">
        <v>16</v>
      </c>
      <c r="D15" s="69">
        <v>20.2</v>
      </c>
      <c r="E15" s="69">
        <v>7.5</v>
      </c>
      <c r="F15" s="69">
        <v>11</v>
      </c>
      <c r="G15" s="69">
        <v>8.4</v>
      </c>
      <c r="H15" s="69">
        <v>62.78</v>
      </c>
      <c r="I15" s="70">
        <v>125.88</v>
      </c>
    </row>
    <row r="16" spans="1:9" x14ac:dyDescent="0.3">
      <c r="A16" s="1"/>
      <c r="B16" s="50" t="s">
        <v>1075</v>
      </c>
      <c r="C16" s="65">
        <v>16.5</v>
      </c>
      <c r="D16" s="65">
        <v>20.2</v>
      </c>
      <c r="E16" s="65">
        <v>8.4</v>
      </c>
      <c r="F16" s="65">
        <v>11.1</v>
      </c>
      <c r="G16" s="65">
        <v>8</v>
      </c>
      <c r="H16" s="65">
        <v>63.47</v>
      </c>
      <c r="I16" s="66">
        <v>127.67</v>
      </c>
    </row>
    <row r="17" spans="1:9" x14ac:dyDescent="0.3">
      <c r="A17" s="1"/>
      <c r="B17" s="54" t="s">
        <v>1076</v>
      </c>
      <c r="C17" s="67">
        <v>15.7</v>
      </c>
      <c r="D17" s="67">
        <v>20.2</v>
      </c>
      <c r="E17" s="67">
        <v>6.8</v>
      </c>
      <c r="F17" s="67">
        <v>11.1</v>
      </c>
      <c r="G17" s="67">
        <v>9</v>
      </c>
      <c r="H17" s="67">
        <v>63.37</v>
      </c>
      <c r="I17" s="68">
        <v>126.17</v>
      </c>
    </row>
    <row r="18" spans="1:9" x14ac:dyDescent="0.3">
      <c r="A18" s="1"/>
      <c r="B18" s="54" t="s">
        <v>1077</v>
      </c>
      <c r="C18" s="67">
        <v>16</v>
      </c>
      <c r="D18" s="67">
        <v>20.2</v>
      </c>
      <c r="E18" s="67">
        <v>8.1999999999999993</v>
      </c>
      <c r="F18" s="67">
        <v>11.1</v>
      </c>
      <c r="G18" s="67">
        <v>8</v>
      </c>
      <c r="H18" s="67">
        <v>63.24</v>
      </c>
      <c r="I18" s="68">
        <v>126.74</v>
      </c>
    </row>
    <row r="19" spans="1:9" x14ac:dyDescent="0.3">
      <c r="A19" s="1"/>
      <c r="B19" s="54" t="s">
        <v>1078</v>
      </c>
      <c r="C19" s="67">
        <v>15.5</v>
      </c>
      <c r="D19" s="67">
        <v>20.3</v>
      </c>
      <c r="E19" s="67">
        <v>8.1999999999999993</v>
      </c>
      <c r="F19" s="67">
        <v>11.1</v>
      </c>
      <c r="G19" s="67">
        <v>8.3000000000000007</v>
      </c>
      <c r="H19" s="67">
        <v>63.24</v>
      </c>
      <c r="I19" s="68">
        <v>126.64</v>
      </c>
    </row>
    <row r="20" spans="1:9" x14ac:dyDescent="0.3">
      <c r="A20" s="1"/>
      <c r="B20" s="54" t="s">
        <v>1079</v>
      </c>
      <c r="C20" s="67">
        <v>15.5</v>
      </c>
      <c r="D20" s="67">
        <v>20.3</v>
      </c>
      <c r="E20" s="67">
        <v>9</v>
      </c>
      <c r="F20" s="67">
        <v>11.1</v>
      </c>
      <c r="G20" s="67">
        <v>9.1</v>
      </c>
      <c r="H20" s="67">
        <v>63.64</v>
      </c>
      <c r="I20" s="68">
        <v>128.63999999999999</v>
      </c>
    </row>
    <row r="21" spans="1:9" x14ac:dyDescent="0.3">
      <c r="A21" s="1"/>
      <c r="B21" s="54" t="s">
        <v>1080</v>
      </c>
      <c r="C21" s="67">
        <v>15.5</v>
      </c>
      <c r="D21" s="67">
        <v>20.3</v>
      </c>
      <c r="E21" s="67">
        <v>8.9</v>
      </c>
      <c r="F21" s="67">
        <v>11</v>
      </c>
      <c r="G21" s="67">
        <v>8.5</v>
      </c>
      <c r="H21" s="67">
        <v>64.09</v>
      </c>
      <c r="I21" s="68">
        <v>128.29</v>
      </c>
    </row>
    <row r="22" spans="1:9" x14ac:dyDescent="0.3">
      <c r="A22" s="1"/>
      <c r="B22" s="54" t="s">
        <v>1081</v>
      </c>
      <c r="C22" s="67">
        <v>15.8</v>
      </c>
      <c r="D22" s="67">
        <v>20.3</v>
      </c>
      <c r="E22" s="67">
        <v>8.1</v>
      </c>
      <c r="F22" s="67">
        <v>11</v>
      </c>
      <c r="G22" s="67">
        <v>8.3000000000000007</v>
      </c>
      <c r="H22" s="67">
        <v>63.59</v>
      </c>
      <c r="I22" s="68">
        <v>127.09</v>
      </c>
    </row>
    <row r="23" spans="1:9" x14ac:dyDescent="0.3">
      <c r="A23" s="1"/>
      <c r="B23" s="56" t="s">
        <v>1082</v>
      </c>
      <c r="C23" s="69">
        <v>16</v>
      </c>
      <c r="D23" s="69">
        <v>20.3</v>
      </c>
      <c r="E23" s="69">
        <v>7.6</v>
      </c>
      <c r="F23" s="69">
        <v>11.1</v>
      </c>
      <c r="G23" s="69">
        <v>8.1999999999999993</v>
      </c>
      <c r="H23" s="69">
        <v>63.29</v>
      </c>
      <c r="I23" s="70">
        <v>126.49</v>
      </c>
    </row>
    <row r="24" spans="1:9" x14ac:dyDescent="0.3">
      <c r="A24" s="1"/>
      <c r="B24" s="50" t="s">
        <v>1083</v>
      </c>
      <c r="C24" s="65">
        <v>15.7</v>
      </c>
      <c r="D24" s="65">
        <v>20.3</v>
      </c>
      <c r="E24" s="65">
        <v>8.6</v>
      </c>
      <c r="F24" s="65">
        <v>11.1</v>
      </c>
      <c r="G24" s="65">
        <v>9.1</v>
      </c>
      <c r="H24" s="65">
        <v>62.54</v>
      </c>
      <c r="I24" s="66">
        <v>127.34</v>
      </c>
    </row>
    <row r="25" spans="1:9" x14ac:dyDescent="0.3">
      <c r="A25" s="1"/>
      <c r="B25" s="54" t="s">
        <v>1084</v>
      </c>
      <c r="C25" s="67">
        <v>16</v>
      </c>
      <c r="D25" s="67">
        <v>20.3</v>
      </c>
      <c r="E25" s="67">
        <v>7.3</v>
      </c>
      <c r="F25" s="67">
        <v>11.1</v>
      </c>
      <c r="G25" s="67">
        <v>8.8000000000000007</v>
      </c>
      <c r="H25" s="67">
        <v>63.28</v>
      </c>
      <c r="I25" s="68">
        <v>126.78</v>
      </c>
    </row>
    <row r="26" spans="1:9" x14ac:dyDescent="0.3">
      <c r="A26" s="1"/>
      <c r="B26" s="54" t="s">
        <v>1085</v>
      </c>
      <c r="C26" s="67">
        <v>16</v>
      </c>
      <c r="D26" s="67">
        <v>20.3</v>
      </c>
      <c r="E26" s="67">
        <v>7.1</v>
      </c>
      <c r="F26" s="67">
        <v>11</v>
      </c>
      <c r="G26" s="67">
        <v>8.6</v>
      </c>
      <c r="H26" s="67">
        <v>63.23</v>
      </c>
      <c r="I26" s="68">
        <v>126.23</v>
      </c>
    </row>
    <row r="27" spans="1:9" x14ac:dyDescent="0.3">
      <c r="A27" s="1"/>
      <c r="B27" s="54" t="s">
        <v>811</v>
      </c>
      <c r="C27" s="67">
        <v>15.5</v>
      </c>
      <c r="D27" s="67">
        <v>20.3</v>
      </c>
      <c r="E27" s="67">
        <v>6.9</v>
      </c>
      <c r="F27" s="67">
        <v>11</v>
      </c>
      <c r="G27" s="67">
        <v>9.1999999999999993</v>
      </c>
      <c r="H27" s="67">
        <v>62.45</v>
      </c>
      <c r="I27" s="68">
        <v>125.35</v>
      </c>
    </row>
    <row r="28" spans="1:9" x14ac:dyDescent="0.3">
      <c r="A28" s="1"/>
      <c r="B28" s="54" t="s">
        <v>812</v>
      </c>
      <c r="C28" s="67">
        <v>15.7</v>
      </c>
      <c r="D28" s="67">
        <v>20.3</v>
      </c>
      <c r="E28" s="67">
        <v>6.9</v>
      </c>
      <c r="F28" s="67">
        <v>11.1</v>
      </c>
      <c r="G28" s="67">
        <v>8.1999999999999993</v>
      </c>
      <c r="H28" s="67">
        <v>62.85</v>
      </c>
      <c r="I28" s="68">
        <v>125.05</v>
      </c>
    </row>
    <row r="29" spans="1:9" x14ac:dyDescent="0.3">
      <c r="A29" s="1"/>
      <c r="B29" s="54" t="s">
        <v>813</v>
      </c>
      <c r="C29" s="67">
        <v>15.2</v>
      </c>
      <c r="D29" s="67">
        <v>20.3</v>
      </c>
      <c r="E29" s="67">
        <v>7.6</v>
      </c>
      <c r="F29" s="67">
        <v>11.1</v>
      </c>
      <c r="G29" s="67">
        <v>8.8000000000000007</v>
      </c>
      <c r="H29" s="67">
        <v>62.57</v>
      </c>
      <c r="I29" s="68">
        <v>125.57</v>
      </c>
    </row>
    <row r="30" spans="1:9" x14ac:dyDescent="0.3">
      <c r="A30" s="1"/>
      <c r="B30" s="54" t="s">
        <v>814</v>
      </c>
      <c r="C30" s="67">
        <v>15.5</v>
      </c>
      <c r="D30" s="67">
        <v>20.3</v>
      </c>
      <c r="E30" s="67">
        <v>8.6999999999999993</v>
      </c>
      <c r="F30" s="67">
        <v>10.9</v>
      </c>
      <c r="G30" s="67">
        <v>8.3000000000000007</v>
      </c>
      <c r="H30" s="67">
        <v>62.71</v>
      </c>
      <c r="I30" s="68">
        <v>126.41</v>
      </c>
    </row>
    <row r="31" spans="1:9" x14ac:dyDescent="0.3">
      <c r="A31" s="1"/>
      <c r="B31" s="56" t="s">
        <v>815</v>
      </c>
      <c r="C31" s="69">
        <v>15.2</v>
      </c>
      <c r="D31" s="69">
        <v>20.3</v>
      </c>
      <c r="E31" s="69">
        <v>8.1999999999999993</v>
      </c>
      <c r="F31" s="69">
        <v>11</v>
      </c>
      <c r="G31" s="69">
        <v>8.9</v>
      </c>
      <c r="H31" s="69">
        <v>62.06</v>
      </c>
      <c r="I31" s="70">
        <v>125.66</v>
      </c>
    </row>
    <row r="32" spans="1:9" x14ac:dyDescent="0.3">
      <c r="A32" s="1"/>
      <c r="B32" s="50" t="s">
        <v>816</v>
      </c>
      <c r="C32" s="65">
        <v>15.2</v>
      </c>
      <c r="D32" s="65">
        <v>20.3</v>
      </c>
      <c r="E32" s="65">
        <v>7.9</v>
      </c>
      <c r="F32" s="65">
        <v>11</v>
      </c>
      <c r="G32" s="65">
        <v>9.5</v>
      </c>
      <c r="H32" s="65">
        <v>61.83</v>
      </c>
      <c r="I32" s="66">
        <v>125.73</v>
      </c>
    </row>
    <row r="33" spans="1:9" x14ac:dyDescent="0.3">
      <c r="A33" s="1"/>
      <c r="B33" s="54" t="s">
        <v>817</v>
      </c>
      <c r="C33" s="67">
        <v>15.5</v>
      </c>
      <c r="D33" s="67">
        <v>20.3</v>
      </c>
      <c r="E33" s="67">
        <v>9.6</v>
      </c>
      <c r="F33" s="67">
        <v>9.4</v>
      </c>
      <c r="G33" s="67">
        <v>8.6999999999999993</v>
      </c>
      <c r="H33" s="67">
        <v>62.59</v>
      </c>
      <c r="I33" s="68">
        <v>126.09</v>
      </c>
    </row>
    <row r="34" spans="1:9" x14ac:dyDescent="0.3">
      <c r="A34" s="1"/>
      <c r="B34" s="54" t="s">
        <v>818</v>
      </c>
      <c r="C34" s="67">
        <v>15.2</v>
      </c>
      <c r="D34" s="67">
        <v>20.3</v>
      </c>
      <c r="E34" s="67">
        <v>8.1</v>
      </c>
      <c r="F34" s="67">
        <v>10.6</v>
      </c>
      <c r="G34" s="67">
        <v>9</v>
      </c>
      <c r="H34" s="67">
        <v>62.65</v>
      </c>
      <c r="I34" s="68">
        <v>125.85</v>
      </c>
    </row>
    <row r="35" spans="1:9" x14ac:dyDescent="0.3">
      <c r="A35" s="1"/>
      <c r="B35" s="54" t="s">
        <v>819</v>
      </c>
      <c r="C35" s="67">
        <v>15.4</v>
      </c>
      <c r="D35" s="67">
        <v>20.3</v>
      </c>
      <c r="E35" s="67">
        <v>8.6</v>
      </c>
      <c r="F35" s="67">
        <v>11</v>
      </c>
      <c r="G35" s="67">
        <v>8.6999999999999993</v>
      </c>
      <c r="H35" s="67">
        <v>62.47</v>
      </c>
      <c r="I35" s="68">
        <v>126.47</v>
      </c>
    </row>
    <row r="36" spans="1:9" x14ac:dyDescent="0.3">
      <c r="A36" s="1"/>
      <c r="B36" s="54" t="s">
        <v>820</v>
      </c>
      <c r="C36" s="67">
        <v>15.5</v>
      </c>
      <c r="D36" s="67">
        <v>20.3</v>
      </c>
      <c r="E36" s="67">
        <v>8.6999999999999993</v>
      </c>
      <c r="F36" s="67">
        <v>11</v>
      </c>
      <c r="G36" s="67">
        <v>8.1</v>
      </c>
      <c r="H36" s="67">
        <v>62.78</v>
      </c>
      <c r="I36" s="68">
        <v>126.38</v>
      </c>
    </row>
    <row r="37" spans="1:9" x14ac:dyDescent="0.3">
      <c r="A37" s="1"/>
      <c r="B37" s="54" t="s">
        <v>821</v>
      </c>
      <c r="C37" s="67">
        <v>16.2</v>
      </c>
      <c r="D37" s="67">
        <v>20.3</v>
      </c>
      <c r="E37" s="67">
        <v>7.8</v>
      </c>
      <c r="F37" s="67">
        <v>11</v>
      </c>
      <c r="G37" s="67">
        <v>9.1</v>
      </c>
      <c r="H37" s="67">
        <v>61.95</v>
      </c>
      <c r="I37" s="68">
        <v>126.35</v>
      </c>
    </row>
    <row r="38" spans="1:9" x14ac:dyDescent="0.3">
      <c r="A38" s="1"/>
      <c r="B38" s="54" t="s">
        <v>822</v>
      </c>
      <c r="C38" s="67">
        <v>16.399999999999999</v>
      </c>
      <c r="D38" s="67">
        <v>20.3</v>
      </c>
      <c r="E38" s="67">
        <v>8.1</v>
      </c>
      <c r="F38" s="67">
        <v>9.1</v>
      </c>
      <c r="G38" s="67">
        <v>8.6</v>
      </c>
      <c r="H38" s="67">
        <v>61.85</v>
      </c>
      <c r="I38" s="68">
        <v>124.35</v>
      </c>
    </row>
    <row r="39" spans="1:9" x14ac:dyDescent="0.3">
      <c r="A39" s="1"/>
      <c r="B39" s="56" t="s">
        <v>823</v>
      </c>
      <c r="C39" s="69">
        <v>16</v>
      </c>
      <c r="D39" s="69">
        <v>20.3</v>
      </c>
      <c r="E39" s="69">
        <v>8.4</v>
      </c>
      <c r="F39" s="69">
        <v>11</v>
      </c>
      <c r="G39" s="69">
        <v>9.1999999999999993</v>
      </c>
      <c r="H39" s="69">
        <v>62.34</v>
      </c>
      <c r="I39" s="70">
        <v>127.24</v>
      </c>
    </row>
    <row r="40" spans="1:9" x14ac:dyDescent="0.3">
      <c r="A40" s="1"/>
      <c r="B40" s="50" t="s">
        <v>824</v>
      </c>
      <c r="C40" s="65">
        <v>16.5</v>
      </c>
      <c r="D40" s="65">
        <v>18.600000000000001</v>
      </c>
      <c r="E40" s="65">
        <v>8.9</v>
      </c>
      <c r="F40" s="65">
        <v>11</v>
      </c>
      <c r="G40" s="65">
        <v>9</v>
      </c>
      <c r="H40" s="65">
        <v>61.98</v>
      </c>
      <c r="I40" s="66">
        <v>125.98</v>
      </c>
    </row>
    <row r="41" spans="1:9" x14ac:dyDescent="0.3">
      <c r="A41" s="1"/>
      <c r="B41" s="54" t="s">
        <v>825</v>
      </c>
      <c r="C41" s="67">
        <v>16</v>
      </c>
      <c r="D41" s="67">
        <v>13.9</v>
      </c>
      <c r="E41" s="67">
        <v>7.5</v>
      </c>
      <c r="F41" s="67">
        <v>11</v>
      </c>
      <c r="G41" s="67">
        <v>8.8000000000000007</v>
      </c>
      <c r="H41" s="67">
        <v>62.07</v>
      </c>
      <c r="I41" s="68">
        <v>119.27</v>
      </c>
    </row>
    <row r="42" spans="1:9" x14ac:dyDescent="0.3">
      <c r="A42" s="1"/>
      <c r="B42" s="54" t="s">
        <v>826</v>
      </c>
      <c r="C42" s="67">
        <v>16.5</v>
      </c>
      <c r="D42" s="67">
        <v>19.3</v>
      </c>
      <c r="E42" s="67">
        <v>8.5</v>
      </c>
      <c r="F42" s="67">
        <v>11</v>
      </c>
      <c r="G42" s="67">
        <v>8.4</v>
      </c>
      <c r="H42" s="67">
        <v>59.78</v>
      </c>
      <c r="I42" s="68">
        <v>123.48</v>
      </c>
    </row>
    <row r="43" spans="1:9" x14ac:dyDescent="0.3">
      <c r="A43" s="1"/>
      <c r="B43" s="54" t="s">
        <v>827</v>
      </c>
      <c r="C43" s="67">
        <v>16.8</v>
      </c>
      <c r="D43" s="67">
        <v>19.8</v>
      </c>
      <c r="E43" s="67">
        <v>8.6999999999999993</v>
      </c>
      <c r="F43" s="67">
        <v>11</v>
      </c>
      <c r="G43" s="67">
        <v>8.4</v>
      </c>
      <c r="H43" s="67">
        <v>62.56</v>
      </c>
      <c r="I43" s="68">
        <v>127.26</v>
      </c>
    </row>
    <row r="44" spans="1:9" x14ac:dyDescent="0.3">
      <c r="A44" s="1"/>
      <c r="B44" s="54" t="s">
        <v>828</v>
      </c>
      <c r="C44" s="67">
        <v>16</v>
      </c>
      <c r="D44" s="67">
        <v>20.2</v>
      </c>
      <c r="E44" s="67">
        <v>9.1</v>
      </c>
      <c r="F44" s="67">
        <v>10.9</v>
      </c>
      <c r="G44" s="67">
        <v>9</v>
      </c>
      <c r="H44" s="67">
        <v>62.01</v>
      </c>
      <c r="I44" s="68">
        <v>127.21</v>
      </c>
    </row>
    <row r="45" spans="1:9" x14ac:dyDescent="0.3">
      <c r="A45" s="1"/>
      <c r="B45" s="54" t="s">
        <v>829</v>
      </c>
      <c r="C45" s="67">
        <v>16.5</v>
      </c>
      <c r="D45" s="67">
        <v>20.3</v>
      </c>
      <c r="E45" s="67">
        <v>8.3000000000000007</v>
      </c>
      <c r="F45" s="67">
        <v>10.8</v>
      </c>
      <c r="G45" s="67">
        <v>8.8000000000000007</v>
      </c>
      <c r="H45" s="67">
        <v>61.97</v>
      </c>
      <c r="I45" s="68">
        <v>126.67</v>
      </c>
    </row>
    <row r="46" spans="1:9" x14ac:dyDescent="0.3">
      <c r="A46" s="1"/>
      <c r="B46" s="54" t="s">
        <v>830</v>
      </c>
      <c r="C46" s="67">
        <v>15</v>
      </c>
      <c r="D46" s="67">
        <v>20.3</v>
      </c>
      <c r="E46" s="67">
        <v>7.5</v>
      </c>
      <c r="F46" s="67">
        <v>10.5</v>
      </c>
      <c r="G46" s="67">
        <v>8.5</v>
      </c>
      <c r="H46" s="67">
        <v>62.32</v>
      </c>
      <c r="I46" s="68">
        <v>124.12</v>
      </c>
    </row>
    <row r="47" spans="1:9" x14ac:dyDescent="0.3">
      <c r="A47" s="1"/>
      <c r="B47" s="56" t="s">
        <v>831</v>
      </c>
      <c r="C47" s="69">
        <v>16</v>
      </c>
      <c r="D47" s="69">
        <v>20.3</v>
      </c>
      <c r="E47" s="69">
        <v>6.9</v>
      </c>
      <c r="F47" s="69">
        <v>10.8</v>
      </c>
      <c r="G47" s="69">
        <v>9.1</v>
      </c>
      <c r="H47" s="69">
        <v>62.49</v>
      </c>
      <c r="I47" s="70">
        <v>125.59</v>
      </c>
    </row>
    <row r="48" spans="1:9" x14ac:dyDescent="0.3">
      <c r="A48" s="1"/>
      <c r="B48" s="50" t="s">
        <v>832</v>
      </c>
      <c r="C48" s="65">
        <v>16.5</v>
      </c>
      <c r="D48" s="65">
        <v>20.3</v>
      </c>
      <c r="E48" s="65">
        <v>9.1</v>
      </c>
      <c r="F48" s="65">
        <v>11</v>
      </c>
      <c r="G48" s="65">
        <v>8.5</v>
      </c>
      <c r="H48" s="65">
        <v>62.12</v>
      </c>
      <c r="I48" s="66">
        <v>127.52</v>
      </c>
    </row>
    <row r="49" spans="1:9" x14ac:dyDescent="0.3">
      <c r="A49" s="1"/>
      <c r="B49" s="54" t="s">
        <v>833</v>
      </c>
      <c r="C49" s="67">
        <v>15.9</v>
      </c>
      <c r="D49" s="67">
        <v>18.399999999999999</v>
      </c>
      <c r="E49" s="67">
        <v>6.9</v>
      </c>
      <c r="F49" s="67">
        <v>11</v>
      </c>
      <c r="G49" s="67">
        <v>8.6999999999999993</v>
      </c>
      <c r="H49" s="67">
        <v>62.79</v>
      </c>
      <c r="I49" s="68">
        <v>123.69</v>
      </c>
    </row>
    <row r="50" spans="1:9" x14ac:dyDescent="0.3">
      <c r="A50" s="1"/>
      <c r="B50" s="54" t="s">
        <v>834</v>
      </c>
      <c r="C50" s="67">
        <v>15.6</v>
      </c>
      <c r="D50" s="67">
        <v>18.399999999999999</v>
      </c>
      <c r="E50" s="67">
        <v>8.1</v>
      </c>
      <c r="F50" s="67">
        <v>11</v>
      </c>
      <c r="G50" s="67">
        <v>8.4</v>
      </c>
      <c r="H50" s="67">
        <v>62.83</v>
      </c>
      <c r="I50" s="68">
        <v>124.33</v>
      </c>
    </row>
    <row r="51" spans="1:9" x14ac:dyDescent="0.3">
      <c r="A51" s="1"/>
      <c r="B51" s="54" t="s">
        <v>835</v>
      </c>
      <c r="C51" s="67">
        <v>16.100000000000001</v>
      </c>
      <c r="D51" s="67">
        <v>19.5</v>
      </c>
      <c r="E51" s="67">
        <v>8.1</v>
      </c>
      <c r="F51" s="67">
        <v>11</v>
      </c>
      <c r="G51" s="67">
        <v>7.7</v>
      </c>
      <c r="H51" s="67">
        <v>63.22</v>
      </c>
      <c r="I51" s="68">
        <v>125.62</v>
      </c>
    </row>
    <row r="52" spans="1:9" x14ac:dyDescent="0.3">
      <c r="A52" s="1"/>
      <c r="B52" s="54" t="s">
        <v>836</v>
      </c>
      <c r="C52" s="67">
        <v>16</v>
      </c>
      <c r="D52" s="67">
        <v>20</v>
      </c>
      <c r="E52" s="67">
        <v>8.3000000000000007</v>
      </c>
      <c r="F52" s="67">
        <v>11</v>
      </c>
      <c r="G52" s="67">
        <v>8.6</v>
      </c>
      <c r="H52" s="67">
        <v>63.17</v>
      </c>
      <c r="I52" s="68">
        <v>127.07</v>
      </c>
    </row>
    <row r="53" spans="1:9" x14ac:dyDescent="0.3">
      <c r="A53" s="1"/>
      <c r="B53" s="54" t="s">
        <v>837</v>
      </c>
      <c r="C53" s="67">
        <v>16.2</v>
      </c>
      <c r="D53" s="67">
        <v>20.2</v>
      </c>
      <c r="E53" s="67">
        <v>9.4</v>
      </c>
      <c r="F53" s="67">
        <v>11</v>
      </c>
      <c r="G53" s="67">
        <v>8.6999999999999993</v>
      </c>
      <c r="H53" s="67">
        <v>63.48</v>
      </c>
      <c r="I53" s="68">
        <v>128.97999999999999</v>
      </c>
    </row>
    <row r="54" spans="1:9" x14ac:dyDescent="0.3">
      <c r="A54" s="1"/>
      <c r="B54" s="54" t="s">
        <v>838</v>
      </c>
      <c r="C54" s="67">
        <v>16.2</v>
      </c>
      <c r="D54" s="67">
        <v>20.2</v>
      </c>
      <c r="E54" s="67">
        <v>9.4</v>
      </c>
      <c r="F54" s="67">
        <v>11</v>
      </c>
      <c r="G54" s="67">
        <v>8.8000000000000007</v>
      </c>
      <c r="H54" s="67">
        <v>63.52</v>
      </c>
      <c r="I54" s="68">
        <v>129.12</v>
      </c>
    </row>
    <row r="55" spans="1:9" x14ac:dyDescent="0.3">
      <c r="A55" s="1"/>
      <c r="B55" s="56" t="s">
        <v>1086</v>
      </c>
      <c r="C55" s="69">
        <v>16.2</v>
      </c>
      <c r="D55" s="69">
        <v>20.2</v>
      </c>
      <c r="E55" s="69">
        <v>9.5</v>
      </c>
      <c r="F55" s="69">
        <v>11</v>
      </c>
      <c r="G55" s="69">
        <v>8.6999999999999993</v>
      </c>
      <c r="H55" s="69">
        <v>63.52</v>
      </c>
      <c r="I55" s="70">
        <v>129.12</v>
      </c>
    </row>
    <row r="56" spans="1:9" ht="15.6" x14ac:dyDescent="0.3">
      <c r="A56" s="1"/>
      <c r="B56" s="71" t="s">
        <v>1087</v>
      </c>
      <c r="C56" s="72">
        <v>380.55</v>
      </c>
      <c r="D56" s="72">
        <v>479.2</v>
      </c>
      <c r="E56" s="72">
        <v>198.7</v>
      </c>
      <c r="F56" s="72">
        <v>262.25</v>
      </c>
      <c r="G56" s="72">
        <v>206.55</v>
      </c>
      <c r="H56" s="72">
        <v>1506.605</v>
      </c>
      <c r="I56" s="72">
        <v>3033.855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1" width="13" customWidth="1"/>
    <col min="32" max="32" width="21"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1095</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7.399999999999999" x14ac:dyDescent="0.3">
      <c r="A5" s="1"/>
      <c r="B5" s="2" t="s">
        <v>1096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2.95" customHeight="1" x14ac:dyDescent="0.3">
      <c r="A6" s="1"/>
      <c r="B6" s="199" t="s">
        <v>3</v>
      </c>
      <c r="C6" s="199" t="s">
        <v>50</v>
      </c>
      <c r="D6" s="199" t="s">
        <v>1097</v>
      </c>
      <c r="E6" s="199" t="s">
        <v>1098</v>
      </c>
      <c r="F6" s="199" t="s">
        <v>1099</v>
      </c>
      <c r="G6" s="199"/>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row>
    <row r="7" spans="1:32" ht="22.95" customHeight="1" x14ac:dyDescent="0.3">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t="s">
        <v>943</v>
      </c>
    </row>
    <row r="8" spans="1:32" x14ac:dyDescent="0.3">
      <c r="A8" s="1"/>
      <c r="B8" s="73" t="s">
        <v>621</v>
      </c>
      <c r="C8" s="73" t="s">
        <v>1020</v>
      </c>
      <c r="D8" s="73" t="s">
        <v>1100</v>
      </c>
      <c r="E8" s="74" t="s">
        <v>571</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341.45</v>
      </c>
      <c r="W8" s="75">
        <v>357.4</v>
      </c>
      <c r="X8" s="75">
        <v>359.9</v>
      </c>
      <c r="Y8" s="75">
        <v>356.3</v>
      </c>
      <c r="Z8" s="75">
        <v>355.9</v>
      </c>
      <c r="AA8" s="75">
        <v>362.55</v>
      </c>
      <c r="AB8" s="75">
        <v>346.7</v>
      </c>
      <c r="AC8" s="75">
        <v>375.4</v>
      </c>
      <c r="AD8" s="75">
        <v>379.65</v>
      </c>
      <c r="AE8" s="75">
        <v>380.55</v>
      </c>
      <c r="AF8" s="75">
        <v>8526.6</v>
      </c>
    </row>
    <row r="9" spans="1:32" x14ac:dyDescent="0.3">
      <c r="A9" s="1"/>
      <c r="B9" s="73" t="s">
        <v>622</v>
      </c>
      <c r="C9" s="73" t="s">
        <v>1101</v>
      </c>
      <c r="D9" s="73" t="s">
        <v>298</v>
      </c>
      <c r="E9" s="74" t="s">
        <v>571</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424.15</v>
      </c>
      <c r="W9" s="75">
        <v>476.125</v>
      </c>
      <c r="X9" s="75">
        <v>440.6</v>
      </c>
      <c r="Y9" s="75">
        <v>463.25</v>
      </c>
      <c r="Z9" s="75">
        <v>473.35</v>
      </c>
      <c r="AA9" s="75">
        <v>475.95</v>
      </c>
      <c r="AB9" s="75">
        <v>482.55</v>
      </c>
      <c r="AC9" s="75">
        <v>401.2</v>
      </c>
      <c r="AD9" s="75">
        <v>456</v>
      </c>
      <c r="AE9" s="75">
        <v>479.2</v>
      </c>
      <c r="AF9" s="75">
        <v>10471.045</v>
      </c>
    </row>
    <row r="10" spans="1:32" x14ac:dyDescent="0.3">
      <c r="A10" s="1"/>
      <c r="B10" s="73" t="s">
        <v>623</v>
      </c>
      <c r="C10" s="73" t="s">
        <v>1102</v>
      </c>
      <c r="D10" s="73" t="s">
        <v>50</v>
      </c>
      <c r="E10" s="74" t="s">
        <v>571</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198.95</v>
      </c>
      <c r="W10" s="75">
        <v>196.76</v>
      </c>
      <c r="X10" s="75">
        <v>197.7</v>
      </c>
      <c r="Y10" s="75">
        <v>203.25</v>
      </c>
      <c r="Z10" s="75">
        <v>182.5</v>
      </c>
      <c r="AA10" s="75">
        <v>177.28</v>
      </c>
      <c r="AB10" s="75">
        <v>203.75</v>
      </c>
      <c r="AC10" s="75">
        <v>207.5</v>
      </c>
      <c r="AD10" s="75">
        <v>197.15</v>
      </c>
      <c r="AE10" s="75">
        <v>198.7</v>
      </c>
      <c r="AF10" s="75">
        <v>4627.24</v>
      </c>
    </row>
    <row r="11" spans="1:32" x14ac:dyDescent="0.3">
      <c r="A11" s="1"/>
      <c r="B11" s="73" t="s">
        <v>624</v>
      </c>
      <c r="C11" s="73" t="s">
        <v>1023</v>
      </c>
      <c r="D11" s="73" t="s">
        <v>50</v>
      </c>
      <c r="E11" s="74" t="s">
        <v>571</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262.57215000000002</v>
      </c>
      <c r="W11" s="75">
        <v>263.27</v>
      </c>
      <c r="X11" s="75">
        <v>254.5</v>
      </c>
      <c r="Y11" s="75">
        <v>263.35000000000002</v>
      </c>
      <c r="Z11" s="75">
        <v>257.7</v>
      </c>
      <c r="AA11" s="75">
        <v>266.97000000000003</v>
      </c>
      <c r="AB11" s="75">
        <v>258.45</v>
      </c>
      <c r="AC11" s="75">
        <v>264.7</v>
      </c>
      <c r="AD11" s="75">
        <v>261.55</v>
      </c>
      <c r="AE11" s="75">
        <v>262.25</v>
      </c>
      <c r="AF11" s="75">
        <v>6778.0847000000003</v>
      </c>
    </row>
    <row r="12" spans="1:32" x14ac:dyDescent="0.3">
      <c r="A12" s="1"/>
      <c r="B12" s="73" t="s">
        <v>608</v>
      </c>
      <c r="C12" s="73" t="s">
        <v>946</v>
      </c>
      <c r="D12" s="73" t="s">
        <v>50</v>
      </c>
      <c r="E12" s="74" t="s">
        <v>570</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376.3</v>
      </c>
      <c r="W12" s="75">
        <v>365.5</v>
      </c>
      <c r="X12" s="75">
        <v>375.5</v>
      </c>
      <c r="Y12" s="75">
        <v>404.9</v>
      </c>
      <c r="Z12" s="75">
        <v>398.9</v>
      </c>
      <c r="AA12" s="75">
        <v>379.15</v>
      </c>
      <c r="AB12" s="75">
        <v>332.9</v>
      </c>
      <c r="AC12" s="75">
        <v>338.1</v>
      </c>
      <c r="AD12" s="75">
        <v>346.75</v>
      </c>
      <c r="AE12" s="75">
        <v>390.3</v>
      </c>
      <c r="AF12" s="75">
        <v>9944.1</v>
      </c>
    </row>
    <row r="13" spans="1:32" x14ac:dyDescent="0.3">
      <c r="A13" s="1"/>
      <c r="B13" s="73" t="s">
        <v>609</v>
      </c>
      <c r="C13" s="73" t="s">
        <v>948</v>
      </c>
      <c r="D13" s="73" t="s">
        <v>50</v>
      </c>
      <c r="E13" s="74" t="s">
        <v>570</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53.2</v>
      </c>
      <c r="W13" s="75">
        <v>62.1</v>
      </c>
      <c r="X13" s="75">
        <v>61.9</v>
      </c>
      <c r="Y13" s="75">
        <v>61.9</v>
      </c>
      <c r="Z13" s="75">
        <v>61.05</v>
      </c>
      <c r="AA13" s="75">
        <v>63.94</v>
      </c>
      <c r="AB13" s="75">
        <v>65.05</v>
      </c>
      <c r="AC13" s="75">
        <v>70.900000000000006</v>
      </c>
      <c r="AD13" s="75">
        <v>67.95</v>
      </c>
      <c r="AE13" s="75">
        <v>64.849999999999994</v>
      </c>
      <c r="AF13" s="75">
        <v>1591.51</v>
      </c>
    </row>
    <row r="14" spans="1:32" x14ac:dyDescent="0.3">
      <c r="A14" s="1"/>
      <c r="B14" s="73" t="s">
        <v>610</v>
      </c>
      <c r="C14" s="73" t="s">
        <v>949</v>
      </c>
      <c r="D14" s="73" t="s">
        <v>50</v>
      </c>
      <c r="E14" s="74" t="s">
        <v>570</v>
      </c>
      <c r="F14" s="75"/>
      <c r="G14" s="75"/>
      <c r="H14" s="75"/>
      <c r="I14" s="75"/>
      <c r="J14" s="75"/>
      <c r="K14" s="75">
        <v>2.4500000000000002</v>
      </c>
      <c r="L14" s="75">
        <v>2.75</v>
      </c>
      <c r="M14" s="75"/>
      <c r="N14" s="75"/>
      <c r="O14" s="75"/>
      <c r="P14" s="75"/>
      <c r="Q14" s="75"/>
      <c r="R14" s="75">
        <v>3.7</v>
      </c>
      <c r="S14" s="75">
        <v>2.65</v>
      </c>
      <c r="T14" s="75"/>
      <c r="U14" s="75"/>
      <c r="V14" s="75"/>
      <c r="W14" s="75">
        <v>4.8</v>
      </c>
      <c r="X14" s="75">
        <v>9.6</v>
      </c>
      <c r="Y14" s="75">
        <v>9.6</v>
      </c>
      <c r="Z14" s="75">
        <v>2.7</v>
      </c>
      <c r="AA14" s="75"/>
      <c r="AB14" s="75"/>
      <c r="AC14" s="75"/>
      <c r="AD14" s="75">
        <v>5</v>
      </c>
      <c r="AE14" s="75">
        <v>9.6</v>
      </c>
      <c r="AF14" s="75">
        <v>52.85</v>
      </c>
    </row>
    <row r="15" spans="1:32" x14ac:dyDescent="0.3">
      <c r="A15" s="1"/>
      <c r="B15" s="73" t="s">
        <v>619</v>
      </c>
      <c r="C15" s="73" t="s">
        <v>1025</v>
      </c>
      <c r="D15" s="73" t="s">
        <v>50</v>
      </c>
      <c r="E15" s="74" t="s">
        <v>571</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190.35</v>
      </c>
      <c r="W15" s="75">
        <v>211.35</v>
      </c>
      <c r="X15" s="75">
        <v>212</v>
      </c>
      <c r="Y15" s="75">
        <v>209.3</v>
      </c>
      <c r="Z15" s="75">
        <v>206.7</v>
      </c>
      <c r="AA15" s="75">
        <v>204.5</v>
      </c>
      <c r="AB15" s="75">
        <v>203.55</v>
      </c>
      <c r="AC15" s="75">
        <v>188.75</v>
      </c>
      <c r="AD15" s="75">
        <v>203.55</v>
      </c>
      <c r="AE15" s="75">
        <v>206.55</v>
      </c>
      <c r="AF15" s="75">
        <v>5321.05</v>
      </c>
    </row>
    <row r="16" spans="1:32" x14ac:dyDescent="0.3">
      <c r="A16" s="1"/>
      <c r="B16" s="73" t="s">
        <v>47</v>
      </c>
      <c r="C16" s="73" t="s">
        <v>48</v>
      </c>
      <c r="D16" s="73" t="s">
        <v>50</v>
      </c>
      <c r="E16" s="74" t="s">
        <v>570</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2331.6999999999998</v>
      </c>
      <c r="W16" s="75">
        <v>2459.3000000000002</v>
      </c>
      <c r="X16" s="75">
        <v>2461.65</v>
      </c>
      <c r="Y16" s="75">
        <v>2270.4499999999998</v>
      </c>
      <c r="Z16" s="75">
        <v>2163.65</v>
      </c>
      <c r="AA16" s="75">
        <v>2202.0500000000002</v>
      </c>
      <c r="AB16" s="75">
        <v>1857.05</v>
      </c>
      <c r="AC16" s="75">
        <v>2095</v>
      </c>
      <c r="AD16" s="75">
        <v>2119.3000000000002</v>
      </c>
      <c r="AE16" s="75">
        <v>2148.85</v>
      </c>
      <c r="AF16" s="75">
        <v>67227.7</v>
      </c>
    </row>
    <row r="17" spans="1:32" x14ac:dyDescent="0.3">
      <c r="A17" s="1"/>
      <c r="B17" s="73" t="s">
        <v>582</v>
      </c>
      <c r="C17" s="73" t="s">
        <v>950</v>
      </c>
      <c r="D17" s="73" t="s">
        <v>50</v>
      </c>
      <c r="E17" s="74" t="s">
        <v>570</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451.2</v>
      </c>
      <c r="W17" s="75">
        <v>451.2</v>
      </c>
      <c r="X17" s="75">
        <v>451.2</v>
      </c>
      <c r="Y17" s="75">
        <v>451.2</v>
      </c>
      <c r="Z17" s="75">
        <v>451.2</v>
      </c>
      <c r="AA17" s="75">
        <v>451.2</v>
      </c>
      <c r="AB17" s="75">
        <v>451.2</v>
      </c>
      <c r="AC17" s="75">
        <v>451.2</v>
      </c>
      <c r="AD17" s="75">
        <v>451.2</v>
      </c>
      <c r="AE17" s="75">
        <v>451.2</v>
      </c>
      <c r="AF17" s="75">
        <v>11535.55</v>
      </c>
    </row>
    <row r="18" spans="1:32" x14ac:dyDescent="0.3">
      <c r="A18" s="1"/>
      <c r="B18" s="73" t="s">
        <v>584</v>
      </c>
      <c r="C18" s="73" t="s">
        <v>1103</v>
      </c>
      <c r="D18" s="73" t="s">
        <v>50</v>
      </c>
      <c r="E18" s="74" t="s">
        <v>570</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v>0</v>
      </c>
    </row>
    <row r="19" spans="1:32" x14ac:dyDescent="0.3">
      <c r="A19" s="1"/>
      <c r="B19" s="73" t="s">
        <v>584</v>
      </c>
      <c r="C19" s="73" t="s">
        <v>1104</v>
      </c>
      <c r="D19" s="73" t="s">
        <v>50</v>
      </c>
      <c r="E19" s="74" t="s">
        <v>570</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v>0</v>
      </c>
    </row>
    <row r="20" spans="1:32" x14ac:dyDescent="0.3">
      <c r="A20" s="1"/>
      <c r="B20" s="73" t="s">
        <v>580</v>
      </c>
      <c r="C20" s="73" t="s">
        <v>951</v>
      </c>
      <c r="D20" s="73" t="s">
        <v>50</v>
      </c>
      <c r="E20" s="74" t="s">
        <v>570</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2441.8000000000002</v>
      </c>
      <c r="W20" s="75">
        <v>3540.8</v>
      </c>
      <c r="X20" s="75">
        <v>2918.4</v>
      </c>
      <c r="Y20" s="75">
        <v>2396.3000000000002</v>
      </c>
      <c r="Z20" s="75">
        <v>2803.5</v>
      </c>
      <c r="AA20" s="75">
        <v>2672.05</v>
      </c>
      <c r="AB20" s="75">
        <v>2965</v>
      </c>
      <c r="AC20" s="75">
        <v>3408.7</v>
      </c>
      <c r="AD20" s="75">
        <v>3280.55</v>
      </c>
      <c r="AE20" s="75">
        <v>3030.55</v>
      </c>
      <c r="AF20" s="75">
        <v>80731.149999999994</v>
      </c>
    </row>
    <row r="21" spans="1:32" x14ac:dyDescent="0.3">
      <c r="A21" s="1"/>
      <c r="B21" s="73" t="s">
        <v>580</v>
      </c>
      <c r="C21" s="73" t="s">
        <v>952</v>
      </c>
      <c r="D21" s="73" t="s">
        <v>50</v>
      </c>
      <c r="E21" s="74" t="s">
        <v>570</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562.04999999999995</v>
      </c>
      <c r="W21" s="75">
        <v>742.25</v>
      </c>
      <c r="X21" s="75">
        <v>606.9</v>
      </c>
      <c r="Y21" s="75">
        <v>538.45000000000005</v>
      </c>
      <c r="Z21" s="75">
        <v>507.25</v>
      </c>
      <c r="AA21" s="75">
        <v>477.65</v>
      </c>
      <c r="AB21" s="75">
        <v>494.65</v>
      </c>
      <c r="AC21" s="75">
        <v>540.5</v>
      </c>
      <c r="AD21" s="75">
        <v>540.70000000000005</v>
      </c>
      <c r="AE21" s="75">
        <v>549.75</v>
      </c>
      <c r="AF21" s="75">
        <v>15944.81</v>
      </c>
    </row>
    <row r="22" spans="1:32" x14ac:dyDescent="0.3">
      <c r="A22" s="1"/>
      <c r="B22" s="73" t="s">
        <v>589</v>
      </c>
      <c r="C22" s="73" t="s">
        <v>1105</v>
      </c>
      <c r="D22" s="73" t="s">
        <v>50</v>
      </c>
      <c r="E22" s="74" t="s">
        <v>572</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8.25</v>
      </c>
      <c r="W22" s="75">
        <v>7.3</v>
      </c>
      <c r="X22" s="75">
        <v>8.4</v>
      </c>
      <c r="Y22" s="75">
        <v>9.15</v>
      </c>
      <c r="Z22" s="75">
        <v>9.25</v>
      </c>
      <c r="AA22" s="75">
        <v>8.8000000000000007</v>
      </c>
      <c r="AB22" s="75">
        <v>9.15</v>
      </c>
      <c r="AC22" s="75">
        <v>9.1</v>
      </c>
      <c r="AD22" s="75">
        <v>8.9</v>
      </c>
      <c r="AE22" s="75">
        <v>8.4499999999999993</v>
      </c>
      <c r="AF22" s="75">
        <v>216.15</v>
      </c>
    </row>
    <row r="23" spans="1:32" x14ac:dyDescent="0.3">
      <c r="A23" s="1"/>
      <c r="B23" s="73" t="s">
        <v>52</v>
      </c>
      <c r="C23" s="73" t="s">
        <v>953</v>
      </c>
      <c r="D23" s="73" t="s">
        <v>50</v>
      </c>
      <c r="E23" s="74" t="s">
        <v>570</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113.8</v>
      </c>
      <c r="W23" s="75">
        <v>162.69499999999999</v>
      </c>
      <c r="X23" s="75">
        <v>163.65</v>
      </c>
      <c r="Y23" s="75">
        <v>163.25</v>
      </c>
      <c r="Z23" s="75">
        <v>163.6</v>
      </c>
      <c r="AA23" s="75">
        <v>160.13499999999999</v>
      </c>
      <c r="AB23" s="75">
        <v>163.30000000000001</v>
      </c>
      <c r="AC23" s="75">
        <v>152.44999999999999</v>
      </c>
      <c r="AD23" s="75">
        <v>120.85</v>
      </c>
      <c r="AE23" s="75">
        <v>164.65</v>
      </c>
      <c r="AF23" s="75">
        <v>4079.8049999999998</v>
      </c>
    </row>
    <row r="24" spans="1:32" x14ac:dyDescent="0.3">
      <c r="A24" s="1"/>
      <c r="B24" s="73" t="s">
        <v>52</v>
      </c>
      <c r="C24" s="73" t="s">
        <v>954</v>
      </c>
      <c r="D24" s="73" t="s">
        <v>50</v>
      </c>
      <c r="E24" s="74" t="s">
        <v>570</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301.5</v>
      </c>
      <c r="W24" s="75">
        <v>314.22000000000003</v>
      </c>
      <c r="X24" s="75">
        <v>307.5</v>
      </c>
      <c r="Y24" s="75">
        <v>309.35000000000002</v>
      </c>
      <c r="Z24" s="75">
        <v>300.3</v>
      </c>
      <c r="AA24" s="75">
        <v>304.05</v>
      </c>
      <c r="AB24" s="75">
        <v>300.2</v>
      </c>
      <c r="AC24" s="75">
        <v>306.10000000000002</v>
      </c>
      <c r="AD24" s="75">
        <v>304.7</v>
      </c>
      <c r="AE24" s="75">
        <v>298.95</v>
      </c>
      <c r="AF24" s="75">
        <v>7639.1750000000002</v>
      </c>
    </row>
    <row r="25" spans="1:32" x14ac:dyDescent="0.3">
      <c r="A25" s="1"/>
      <c r="B25" s="73" t="s">
        <v>52</v>
      </c>
      <c r="C25" s="73" t="s">
        <v>955</v>
      </c>
      <c r="D25" s="73" t="s">
        <v>50</v>
      </c>
      <c r="E25" s="74" t="s">
        <v>570</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1886.65</v>
      </c>
      <c r="W25" s="75">
        <v>1917.32</v>
      </c>
      <c r="X25" s="75">
        <v>1899.05</v>
      </c>
      <c r="Y25" s="75">
        <v>1895.2</v>
      </c>
      <c r="Z25" s="75">
        <v>1902.5</v>
      </c>
      <c r="AA25" s="75">
        <v>1894.5</v>
      </c>
      <c r="AB25" s="75">
        <v>1896.3</v>
      </c>
      <c r="AC25" s="75">
        <v>1882.4</v>
      </c>
      <c r="AD25" s="75">
        <v>1884.75</v>
      </c>
      <c r="AE25" s="75">
        <v>1918.55</v>
      </c>
      <c r="AF25" s="75">
        <v>49348.504999999997</v>
      </c>
    </row>
    <row r="26" spans="1:32" x14ac:dyDescent="0.3">
      <c r="A26" s="1"/>
      <c r="B26" s="73" t="s">
        <v>52</v>
      </c>
      <c r="C26" s="73" t="s">
        <v>1106</v>
      </c>
      <c r="D26" s="73" t="s">
        <v>50</v>
      </c>
      <c r="E26" s="74" t="s">
        <v>570</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v>0</v>
      </c>
    </row>
    <row r="27" spans="1:32" x14ac:dyDescent="0.3">
      <c r="A27" s="1"/>
      <c r="B27" s="73" t="s">
        <v>52</v>
      </c>
      <c r="C27" s="73" t="s">
        <v>1107</v>
      </c>
      <c r="D27" s="73" t="s">
        <v>50</v>
      </c>
      <c r="E27" s="74" t="s">
        <v>571</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v>0</v>
      </c>
    </row>
    <row r="28" spans="1:32" x14ac:dyDescent="0.3">
      <c r="A28" s="1"/>
      <c r="B28" s="73" t="s">
        <v>52</v>
      </c>
      <c r="C28" s="73" t="s">
        <v>1107</v>
      </c>
      <c r="D28" s="73" t="s">
        <v>1108</v>
      </c>
      <c r="E28" s="74" t="s">
        <v>571</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v>0</v>
      </c>
    </row>
    <row r="29" spans="1:32" x14ac:dyDescent="0.3">
      <c r="A29" s="1"/>
      <c r="B29" s="73" t="s">
        <v>52</v>
      </c>
      <c r="C29" s="73" t="s">
        <v>1109</v>
      </c>
      <c r="D29" s="73" t="s">
        <v>50</v>
      </c>
      <c r="E29" s="74" t="s">
        <v>571</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v>0</v>
      </c>
    </row>
    <row r="30" spans="1:32" x14ac:dyDescent="0.3">
      <c r="A30" s="1"/>
      <c r="B30" s="73" t="s">
        <v>611</v>
      </c>
      <c r="C30" s="73" t="s">
        <v>956</v>
      </c>
      <c r="D30" s="73" t="s">
        <v>1110</v>
      </c>
      <c r="E30" s="74" t="s">
        <v>570</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193.6</v>
      </c>
      <c r="W30" s="75">
        <v>211.75</v>
      </c>
      <c r="X30" s="75">
        <v>194.2</v>
      </c>
      <c r="Y30" s="75">
        <v>163.05000000000001</v>
      </c>
      <c r="Z30" s="75">
        <v>152.30000000000001</v>
      </c>
      <c r="AA30" s="75">
        <v>141.25</v>
      </c>
      <c r="AB30" s="75">
        <v>133.94999999999999</v>
      </c>
      <c r="AC30" s="75">
        <v>156.80000000000001</v>
      </c>
      <c r="AD30" s="75">
        <v>183.15</v>
      </c>
      <c r="AE30" s="75">
        <v>186.3</v>
      </c>
      <c r="AF30" s="75">
        <v>5499.55</v>
      </c>
    </row>
    <row r="31" spans="1:32" x14ac:dyDescent="0.3">
      <c r="A31" s="1"/>
      <c r="B31" s="73" t="s">
        <v>611</v>
      </c>
      <c r="C31" s="73" t="s">
        <v>957</v>
      </c>
      <c r="D31" s="73" t="s">
        <v>50</v>
      </c>
      <c r="E31" s="74" t="s">
        <v>570</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233.75</v>
      </c>
      <c r="W31" s="75">
        <v>249.2</v>
      </c>
      <c r="X31" s="75">
        <v>225.05</v>
      </c>
      <c r="Y31" s="75">
        <v>216.35</v>
      </c>
      <c r="Z31" s="75">
        <v>240.95</v>
      </c>
      <c r="AA31" s="75">
        <v>229.45</v>
      </c>
      <c r="AB31" s="75">
        <v>253.5</v>
      </c>
      <c r="AC31" s="75">
        <v>254.95</v>
      </c>
      <c r="AD31" s="75">
        <v>246.95</v>
      </c>
      <c r="AE31" s="75">
        <v>273.45</v>
      </c>
      <c r="AF31" s="75">
        <v>6701.9</v>
      </c>
    </row>
    <row r="32" spans="1:32" x14ac:dyDescent="0.3">
      <c r="A32" s="1"/>
      <c r="B32" s="73" t="s">
        <v>611</v>
      </c>
      <c r="C32" s="73" t="s">
        <v>958</v>
      </c>
      <c r="D32" s="73" t="s">
        <v>50</v>
      </c>
      <c r="E32" s="74" t="s">
        <v>570</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324.60000000000002</v>
      </c>
      <c r="W32" s="75">
        <v>345.85</v>
      </c>
      <c r="X32" s="75">
        <v>315.85000000000002</v>
      </c>
      <c r="Y32" s="75">
        <v>299.8</v>
      </c>
      <c r="Z32" s="75">
        <v>330.2</v>
      </c>
      <c r="AA32" s="75">
        <v>319.75</v>
      </c>
      <c r="AB32" s="75">
        <v>356.5</v>
      </c>
      <c r="AC32" s="75">
        <v>365.15</v>
      </c>
      <c r="AD32" s="75">
        <v>351.65</v>
      </c>
      <c r="AE32" s="75">
        <v>386.65</v>
      </c>
      <c r="AF32" s="75">
        <v>9369.25</v>
      </c>
    </row>
    <row r="33" spans="1:32" x14ac:dyDescent="0.3">
      <c r="A33" s="1"/>
      <c r="B33" s="73" t="s">
        <v>611</v>
      </c>
      <c r="C33" s="73" t="s">
        <v>959</v>
      </c>
      <c r="D33" s="73" t="s">
        <v>1110</v>
      </c>
      <c r="E33" s="74" t="s">
        <v>570</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155.85</v>
      </c>
      <c r="W33" s="75">
        <v>156</v>
      </c>
      <c r="X33" s="75">
        <v>159.6</v>
      </c>
      <c r="Y33" s="75">
        <v>162.1</v>
      </c>
      <c r="Z33" s="75">
        <v>161.4</v>
      </c>
      <c r="AA33" s="75">
        <v>161.80000000000001</v>
      </c>
      <c r="AB33" s="75">
        <v>161</v>
      </c>
      <c r="AC33" s="75">
        <v>161.44999999999999</v>
      </c>
      <c r="AD33" s="75">
        <v>161</v>
      </c>
      <c r="AE33" s="75">
        <v>160.80000000000001</v>
      </c>
      <c r="AF33" s="75">
        <v>4579.2</v>
      </c>
    </row>
    <row r="34" spans="1:32" x14ac:dyDescent="0.3">
      <c r="A34" s="1"/>
      <c r="B34" s="73" t="s">
        <v>576</v>
      </c>
      <c r="C34" s="73" t="s">
        <v>960</v>
      </c>
      <c r="D34" s="73" t="s">
        <v>50</v>
      </c>
      <c r="E34" s="74" t="s">
        <v>570</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3975.75</v>
      </c>
      <c r="W34" s="75">
        <v>3954.1</v>
      </c>
      <c r="X34" s="75">
        <v>3874.05</v>
      </c>
      <c r="Y34" s="75">
        <v>3596.5</v>
      </c>
      <c r="Z34" s="75">
        <v>3385</v>
      </c>
      <c r="AA34" s="75">
        <v>3250.9</v>
      </c>
      <c r="AB34" s="75">
        <v>3143.25</v>
      </c>
      <c r="AC34" s="75">
        <v>3446.35</v>
      </c>
      <c r="AD34" s="75">
        <v>3874.75</v>
      </c>
      <c r="AE34" s="75">
        <v>4003.8</v>
      </c>
      <c r="AF34" s="75">
        <v>95267.7</v>
      </c>
    </row>
    <row r="35" spans="1:32" x14ac:dyDescent="0.3">
      <c r="A35" s="1"/>
      <c r="B35" s="73" t="s">
        <v>216</v>
      </c>
      <c r="C35" s="73" t="s">
        <v>961</v>
      </c>
      <c r="D35" s="73" t="s">
        <v>50</v>
      </c>
      <c r="E35" s="74" t="s">
        <v>570</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184.55</v>
      </c>
      <c r="W35" s="75">
        <v>188.25</v>
      </c>
      <c r="X35" s="75">
        <v>182.55</v>
      </c>
      <c r="Y35" s="75">
        <v>182.65</v>
      </c>
      <c r="Z35" s="75">
        <v>184.95</v>
      </c>
      <c r="AA35" s="75">
        <v>185</v>
      </c>
      <c r="AB35" s="75">
        <v>186.2</v>
      </c>
      <c r="AC35" s="75">
        <v>189.95</v>
      </c>
      <c r="AD35" s="75">
        <v>186.7</v>
      </c>
      <c r="AE35" s="75">
        <v>186.2</v>
      </c>
      <c r="AF35" s="75">
        <v>4675.1000000000004</v>
      </c>
    </row>
    <row r="36" spans="1:32" x14ac:dyDescent="0.3">
      <c r="A36" s="1"/>
      <c r="B36" s="73" t="s">
        <v>216</v>
      </c>
      <c r="C36" s="73" t="s">
        <v>962</v>
      </c>
      <c r="D36" s="73" t="s">
        <v>50</v>
      </c>
      <c r="E36" s="74" t="s">
        <v>570</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145.65</v>
      </c>
      <c r="W36" s="75">
        <v>147.85</v>
      </c>
      <c r="X36" s="75">
        <v>145.19999999999999</v>
      </c>
      <c r="Y36" s="75">
        <v>144.94999999999999</v>
      </c>
      <c r="Z36" s="75">
        <v>145.30000000000001</v>
      </c>
      <c r="AA36" s="75">
        <v>140.15</v>
      </c>
      <c r="AB36" s="75">
        <v>141.65</v>
      </c>
      <c r="AC36" s="75">
        <v>137.75</v>
      </c>
      <c r="AD36" s="75">
        <v>132.35</v>
      </c>
      <c r="AE36" s="75">
        <v>128</v>
      </c>
      <c r="AF36" s="75">
        <v>3610.1</v>
      </c>
    </row>
    <row r="37" spans="1:32" x14ac:dyDescent="0.3">
      <c r="A37" s="1"/>
      <c r="B37" s="73" t="s">
        <v>216</v>
      </c>
      <c r="C37" s="73" t="s">
        <v>1111</v>
      </c>
      <c r="D37" s="73" t="s">
        <v>238</v>
      </c>
      <c r="E37" s="74" t="s">
        <v>571</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46.6</v>
      </c>
      <c r="W37" s="75"/>
      <c r="X37" s="75"/>
      <c r="Y37" s="75">
        <v>536</v>
      </c>
      <c r="Z37" s="75">
        <v>512.5</v>
      </c>
      <c r="AA37" s="75">
        <v>292.5</v>
      </c>
      <c r="AB37" s="75"/>
      <c r="AC37" s="75">
        <v>41.9</v>
      </c>
      <c r="AD37" s="75"/>
      <c r="AE37" s="75">
        <v>11.05</v>
      </c>
      <c r="AF37" s="75">
        <v>2352.1999999999998</v>
      </c>
    </row>
    <row r="38" spans="1:32" x14ac:dyDescent="0.3">
      <c r="A38" s="1"/>
      <c r="B38" s="73" t="s">
        <v>607</v>
      </c>
      <c r="C38" s="73" t="s">
        <v>963</v>
      </c>
      <c r="D38" s="73" t="s">
        <v>50</v>
      </c>
      <c r="E38" s="74" t="s">
        <v>570</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78.3</v>
      </c>
      <c r="W38" s="75">
        <v>80.05</v>
      </c>
      <c r="X38" s="75">
        <v>80.849999999999994</v>
      </c>
      <c r="Y38" s="75">
        <v>78</v>
      </c>
      <c r="Z38" s="75">
        <v>72.75</v>
      </c>
      <c r="AA38" s="75">
        <v>79.150000000000006</v>
      </c>
      <c r="AB38" s="75">
        <v>79.650000000000006</v>
      </c>
      <c r="AC38" s="75">
        <v>80.2</v>
      </c>
      <c r="AD38" s="75">
        <v>79.05</v>
      </c>
      <c r="AE38" s="75">
        <v>78.2</v>
      </c>
      <c r="AF38" s="75">
        <v>2024.5</v>
      </c>
    </row>
    <row r="39" spans="1:32" x14ac:dyDescent="0.3">
      <c r="A39" s="1"/>
      <c r="B39" s="73" t="s">
        <v>57</v>
      </c>
      <c r="C39" s="73" t="s">
        <v>58</v>
      </c>
      <c r="D39" s="73" t="s">
        <v>50</v>
      </c>
      <c r="E39" s="74" t="s">
        <v>570</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15002.8</v>
      </c>
      <c r="W39" s="75">
        <v>14978.75</v>
      </c>
      <c r="X39" s="75">
        <v>14960.4</v>
      </c>
      <c r="Y39" s="75">
        <v>14748.75</v>
      </c>
      <c r="Z39" s="75">
        <v>14987</v>
      </c>
      <c r="AA39" s="75">
        <v>14242.85</v>
      </c>
      <c r="AB39" s="75">
        <v>14315.35</v>
      </c>
      <c r="AC39" s="75">
        <v>14497.2</v>
      </c>
      <c r="AD39" s="75">
        <v>13498.7</v>
      </c>
      <c r="AE39" s="75">
        <v>14668.8</v>
      </c>
      <c r="AF39" s="75">
        <v>384013.65</v>
      </c>
    </row>
    <row r="40" spans="1:32" x14ac:dyDescent="0.3">
      <c r="A40" s="1"/>
      <c r="B40" s="73" t="s">
        <v>57</v>
      </c>
      <c r="C40" s="73" t="s">
        <v>964</v>
      </c>
      <c r="D40" s="73" t="s">
        <v>50</v>
      </c>
      <c r="E40" s="74" t="s">
        <v>570</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4837.3500000000004</v>
      </c>
      <c r="W40" s="75">
        <v>4258.8500000000004</v>
      </c>
      <c r="X40" s="75">
        <v>5126.45</v>
      </c>
      <c r="Y40" s="75">
        <v>5063</v>
      </c>
      <c r="Z40" s="75">
        <v>5145.55</v>
      </c>
      <c r="AA40" s="75">
        <v>4869.7</v>
      </c>
      <c r="AB40" s="75">
        <v>4905.6000000000004</v>
      </c>
      <c r="AC40" s="75">
        <v>4975.3999999999996</v>
      </c>
      <c r="AD40" s="75">
        <v>4405.05</v>
      </c>
      <c r="AE40" s="75">
        <v>5013.45</v>
      </c>
      <c r="AF40" s="75">
        <v>129077.72500000001</v>
      </c>
    </row>
    <row r="41" spans="1:32" x14ac:dyDescent="0.3">
      <c r="A41" s="1"/>
      <c r="B41" s="73" t="s">
        <v>57</v>
      </c>
      <c r="C41" s="73" t="s">
        <v>1112</v>
      </c>
      <c r="D41" s="73" t="s">
        <v>1113</v>
      </c>
      <c r="E41" s="74" t="s">
        <v>571</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v>0</v>
      </c>
    </row>
    <row r="42" spans="1:32" x14ac:dyDescent="0.3">
      <c r="A42" s="1"/>
      <c r="B42" s="73" t="s">
        <v>57</v>
      </c>
      <c r="C42" s="73" t="s">
        <v>1112</v>
      </c>
      <c r="D42" s="73" t="s">
        <v>1114</v>
      </c>
      <c r="E42" s="74" t="s">
        <v>571</v>
      </c>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v>0</v>
      </c>
    </row>
    <row r="43" spans="1:32" ht="27.6" x14ac:dyDescent="0.3">
      <c r="A43" s="1"/>
      <c r="B43" s="73" t="s">
        <v>596</v>
      </c>
      <c r="C43" s="73" t="s">
        <v>965</v>
      </c>
      <c r="D43" s="73" t="s">
        <v>50</v>
      </c>
      <c r="E43" s="74" t="s">
        <v>570</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61.4</v>
      </c>
      <c r="W43" s="75">
        <v>61.55</v>
      </c>
      <c r="X43" s="75">
        <v>60.9</v>
      </c>
      <c r="Y43" s="75">
        <v>60.95</v>
      </c>
      <c r="Z43" s="75">
        <v>60.9</v>
      </c>
      <c r="AA43" s="75">
        <v>61.6</v>
      </c>
      <c r="AB43" s="75">
        <v>61.4</v>
      </c>
      <c r="AC43" s="75">
        <v>61.55</v>
      </c>
      <c r="AD43" s="75">
        <v>61.65</v>
      </c>
      <c r="AE43" s="75">
        <v>61.6</v>
      </c>
      <c r="AF43" s="75">
        <v>1759.65</v>
      </c>
    </row>
    <row r="44" spans="1:32" ht="27.6" x14ac:dyDescent="0.3">
      <c r="A44" s="1"/>
      <c r="B44" s="73" t="s">
        <v>612</v>
      </c>
      <c r="C44" s="73" t="s">
        <v>966</v>
      </c>
      <c r="D44" s="73" t="s">
        <v>50</v>
      </c>
      <c r="E44" s="74" t="s">
        <v>570</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240.15</v>
      </c>
      <c r="W44" s="75">
        <v>239.8</v>
      </c>
      <c r="X44" s="75">
        <v>240.05</v>
      </c>
      <c r="Y44" s="75">
        <v>239.95</v>
      </c>
      <c r="Z44" s="75">
        <v>240.2</v>
      </c>
      <c r="AA44" s="75">
        <v>452.95</v>
      </c>
      <c r="AB44" s="75">
        <v>422.85</v>
      </c>
      <c r="AC44" s="75">
        <v>398.95</v>
      </c>
      <c r="AD44" s="75">
        <v>426.8</v>
      </c>
      <c r="AE44" s="75">
        <v>438.9</v>
      </c>
      <c r="AF44" s="75">
        <v>8565.2000000000007</v>
      </c>
    </row>
    <row r="45" spans="1:32" ht="27.6" x14ac:dyDescent="0.3">
      <c r="A45" s="1"/>
      <c r="B45" s="73" t="s">
        <v>597</v>
      </c>
      <c r="C45" s="73" t="s">
        <v>967</v>
      </c>
      <c r="D45" s="73" t="s">
        <v>50</v>
      </c>
      <c r="E45" s="74" t="s">
        <v>570</v>
      </c>
      <c r="F45" s="75"/>
      <c r="G45" s="75"/>
      <c r="H45" s="75"/>
      <c r="I45" s="75"/>
      <c r="J45" s="75"/>
      <c r="K45" s="75"/>
      <c r="L45" s="75"/>
      <c r="M45" s="75"/>
      <c r="N45" s="75"/>
      <c r="O45" s="75"/>
      <c r="P45" s="75">
        <v>45.45</v>
      </c>
      <c r="Q45" s="75">
        <v>483</v>
      </c>
      <c r="R45" s="75">
        <v>452.75</v>
      </c>
      <c r="S45" s="75">
        <v>482.5</v>
      </c>
      <c r="T45" s="75">
        <v>312.3</v>
      </c>
      <c r="U45" s="75"/>
      <c r="V45" s="75"/>
      <c r="W45" s="75"/>
      <c r="X45" s="75"/>
      <c r="Y45" s="75"/>
      <c r="Z45" s="75">
        <v>32</v>
      </c>
      <c r="AA45" s="75">
        <v>475.35</v>
      </c>
      <c r="AB45" s="75">
        <v>478.5</v>
      </c>
      <c r="AC45" s="75">
        <v>487.15</v>
      </c>
      <c r="AD45" s="75">
        <v>488.3</v>
      </c>
      <c r="AE45" s="75">
        <v>487.8</v>
      </c>
      <c r="AF45" s="75">
        <v>4225.1000000000004</v>
      </c>
    </row>
    <row r="46" spans="1:32" x14ac:dyDescent="0.3">
      <c r="A46" s="1"/>
      <c r="B46" s="73" t="s">
        <v>578</v>
      </c>
      <c r="C46" s="73" t="s">
        <v>968</v>
      </c>
      <c r="D46" s="73" t="s">
        <v>50</v>
      </c>
      <c r="E46" s="74" t="s">
        <v>570</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5156.3999999999996</v>
      </c>
      <c r="W46" s="75">
        <v>5100.55</v>
      </c>
      <c r="X46" s="75">
        <v>6438.25</v>
      </c>
      <c r="Y46" s="75">
        <v>4693.25</v>
      </c>
      <c r="Z46" s="75">
        <v>5563.7</v>
      </c>
      <c r="AA46" s="75">
        <v>2758.55</v>
      </c>
      <c r="AB46" s="75">
        <v>1675.75</v>
      </c>
      <c r="AC46" s="75">
        <v>5036.1499999999996</v>
      </c>
      <c r="AD46" s="75">
        <v>4169</v>
      </c>
      <c r="AE46" s="75">
        <v>2663.7</v>
      </c>
      <c r="AF46" s="75">
        <v>125283.35</v>
      </c>
    </row>
    <row r="47" spans="1:32" x14ac:dyDescent="0.3">
      <c r="A47" s="1"/>
      <c r="B47" s="73" t="s">
        <v>578</v>
      </c>
      <c r="C47" s="73" t="s">
        <v>969</v>
      </c>
      <c r="D47" s="73" t="s">
        <v>50</v>
      </c>
      <c r="E47" s="74" t="s">
        <v>570</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154.30000000000001</v>
      </c>
      <c r="W47" s="75">
        <v>154.69999999999999</v>
      </c>
      <c r="X47" s="75">
        <v>155.44999999999999</v>
      </c>
      <c r="Y47" s="75">
        <v>155.94999999999999</v>
      </c>
      <c r="Z47" s="75">
        <v>155.94999999999999</v>
      </c>
      <c r="AA47" s="75">
        <v>155.6</v>
      </c>
      <c r="AB47" s="75">
        <v>155.55000000000001</v>
      </c>
      <c r="AC47" s="75">
        <v>154.30000000000001</v>
      </c>
      <c r="AD47" s="75">
        <v>155.1</v>
      </c>
      <c r="AE47" s="75">
        <v>154.75</v>
      </c>
      <c r="AF47" s="75">
        <v>3942.05</v>
      </c>
    </row>
    <row r="48" spans="1:32" x14ac:dyDescent="0.3">
      <c r="A48" s="1"/>
      <c r="B48" s="73" t="s">
        <v>970</v>
      </c>
      <c r="C48" s="73" t="s">
        <v>971</v>
      </c>
      <c r="D48" s="73" t="s">
        <v>50</v>
      </c>
      <c r="E48" s="74" t="s">
        <v>570</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1592.5</v>
      </c>
      <c r="W48" s="75">
        <v>1567.65</v>
      </c>
      <c r="X48" s="75">
        <v>1599.55</v>
      </c>
      <c r="Y48" s="75">
        <v>1729.75</v>
      </c>
      <c r="Z48" s="75">
        <v>1673.8</v>
      </c>
      <c r="AA48" s="75">
        <v>1637.4</v>
      </c>
      <c r="AB48" s="75">
        <v>1531.2</v>
      </c>
      <c r="AC48" s="75">
        <v>1498.05</v>
      </c>
      <c r="AD48" s="75">
        <v>1489.55</v>
      </c>
      <c r="AE48" s="75">
        <v>1659.05</v>
      </c>
      <c r="AF48" s="75">
        <v>42378.400000000001</v>
      </c>
    </row>
    <row r="49" spans="1:32" x14ac:dyDescent="0.3">
      <c r="A49" s="1"/>
      <c r="B49" s="73" t="s">
        <v>598</v>
      </c>
      <c r="C49" s="73" t="s">
        <v>972</v>
      </c>
      <c r="D49" s="73" t="s">
        <v>50</v>
      </c>
      <c r="E49" s="74" t="s">
        <v>570</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480</v>
      </c>
      <c r="W49" s="75">
        <v>480</v>
      </c>
      <c r="X49" s="75">
        <v>480</v>
      </c>
      <c r="Y49" s="75">
        <v>480</v>
      </c>
      <c r="Z49" s="75">
        <v>480</v>
      </c>
      <c r="AA49" s="75">
        <v>479.95</v>
      </c>
      <c r="AB49" s="75">
        <v>479.95</v>
      </c>
      <c r="AC49" s="75">
        <v>480</v>
      </c>
      <c r="AD49" s="75">
        <v>480</v>
      </c>
      <c r="AE49" s="75">
        <v>480</v>
      </c>
      <c r="AF49" s="75">
        <v>10368.450000000001</v>
      </c>
    </row>
    <row r="50" spans="1:32" x14ac:dyDescent="0.3">
      <c r="A50" s="1"/>
      <c r="B50" s="73" t="s">
        <v>599</v>
      </c>
      <c r="C50" s="73" t="s">
        <v>973</v>
      </c>
      <c r="D50" s="73" t="s">
        <v>50</v>
      </c>
      <c r="E50" s="74" t="s">
        <v>570</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449.95</v>
      </c>
      <c r="W50" s="75">
        <v>451.35</v>
      </c>
      <c r="X50" s="75">
        <v>449.4</v>
      </c>
      <c r="Y50" s="75">
        <v>448.8</v>
      </c>
      <c r="Z50" s="75">
        <v>447.45</v>
      </c>
      <c r="AA50" s="75">
        <v>452.9</v>
      </c>
      <c r="AB50" s="75">
        <v>453.55</v>
      </c>
      <c r="AC50" s="75">
        <v>351.5</v>
      </c>
      <c r="AD50" s="75">
        <v>411.4</v>
      </c>
      <c r="AE50" s="75">
        <v>441.2</v>
      </c>
      <c r="AF50" s="75">
        <v>11404.95</v>
      </c>
    </row>
    <row r="51" spans="1:32" x14ac:dyDescent="0.3">
      <c r="A51" s="1"/>
      <c r="B51" s="73" t="s">
        <v>60</v>
      </c>
      <c r="C51" s="73" t="s">
        <v>1115</v>
      </c>
      <c r="D51" s="73" t="s">
        <v>1116</v>
      </c>
      <c r="E51" s="74" t="s">
        <v>571</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234.65</v>
      </c>
      <c r="W51" s="75">
        <v>444.6</v>
      </c>
      <c r="X51" s="75"/>
      <c r="Y51" s="75">
        <v>1074.5</v>
      </c>
      <c r="Z51" s="75">
        <v>1124.8499999999999</v>
      </c>
      <c r="AA51" s="75">
        <v>1117.4000000000001</v>
      </c>
      <c r="AB51" s="75">
        <v>233.95</v>
      </c>
      <c r="AC51" s="75"/>
      <c r="AD51" s="75">
        <v>708.05</v>
      </c>
      <c r="AE51" s="75">
        <v>92.9</v>
      </c>
      <c r="AF51" s="75">
        <v>11599.65</v>
      </c>
    </row>
    <row r="52" spans="1:32" x14ac:dyDescent="0.3">
      <c r="A52" s="1"/>
      <c r="B52" s="73" t="s">
        <v>60</v>
      </c>
      <c r="C52" s="73" t="s">
        <v>1117</v>
      </c>
      <c r="D52" s="73" t="s">
        <v>65</v>
      </c>
      <c r="E52" s="74" t="s">
        <v>571</v>
      </c>
      <c r="F52" s="75"/>
      <c r="G52" s="75"/>
      <c r="H52" s="75"/>
      <c r="I52" s="75"/>
      <c r="J52" s="75"/>
      <c r="K52" s="75"/>
      <c r="L52" s="75"/>
      <c r="M52" s="75"/>
      <c r="N52" s="75"/>
      <c r="O52" s="75"/>
      <c r="P52" s="75"/>
      <c r="Q52" s="75"/>
      <c r="R52" s="75"/>
      <c r="S52" s="75"/>
      <c r="T52" s="75"/>
      <c r="U52" s="75">
        <v>671.05</v>
      </c>
      <c r="V52" s="75">
        <v>37.5</v>
      </c>
      <c r="W52" s="75"/>
      <c r="X52" s="75"/>
      <c r="Y52" s="75"/>
      <c r="Z52" s="75"/>
      <c r="AA52" s="75"/>
      <c r="AB52" s="75"/>
      <c r="AC52" s="75"/>
      <c r="AD52" s="75"/>
      <c r="AE52" s="75"/>
      <c r="AF52" s="75">
        <v>708.55</v>
      </c>
    </row>
    <row r="53" spans="1:32" x14ac:dyDescent="0.3">
      <c r="A53" s="1"/>
      <c r="B53" s="73" t="s">
        <v>60</v>
      </c>
      <c r="C53" s="73" t="s">
        <v>1118</v>
      </c>
      <c r="D53" s="73" t="s">
        <v>1119</v>
      </c>
      <c r="E53" s="74" t="s">
        <v>571</v>
      </c>
      <c r="F53" s="75"/>
      <c r="G53" s="75">
        <v>352.45</v>
      </c>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v>352.45</v>
      </c>
    </row>
    <row r="54" spans="1:32" x14ac:dyDescent="0.3">
      <c r="A54" s="1"/>
      <c r="B54" s="73" t="s">
        <v>613</v>
      </c>
      <c r="C54" s="73" t="s">
        <v>1028</v>
      </c>
      <c r="D54" s="73" t="s">
        <v>50</v>
      </c>
      <c r="E54" s="74" t="s">
        <v>573</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1101.3499999999999</v>
      </c>
      <c r="W54" s="75">
        <v>1307.5</v>
      </c>
      <c r="X54" s="75">
        <v>1348.3</v>
      </c>
      <c r="Y54" s="75">
        <v>385</v>
      </c>
      <c r="Z54" s="75">
        <v>592.85</v>
      </c>
      <c r="AA54" s="75">
        <v>965.4</v>
      </c>
      <c r="AB54" s="75">
        <v>820.15</v>
      </c>
      <c r="AC54" s="75">
        <v>1018.2</v>
      </c>
      <c r="AD54" s="75">
        <v>1340.1</v>
      </c>
      <c r="AE54" s="75">
        <v>1220.3499999999999</v>
      </c>
      <c r="AF54" s="75">
        <v>32267.3</v>
      </c>
    </row>
    <row r="55" spans="1:32" x14ac:dyDescent="0.3">
      <c r="A55" s="1"/>
      <c r="B55" s="73" t="s">
        <v>613</v>
      </c>
      <c r="C55" s="73" t="s">
        <v>1029</v>
      </c>
      <c r="D55" s="73" t="s">
        <v>50</v>
      </c>
      <c r="E55" s="74" t="s">
        <v>573</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502</v>
      </c>
      <c r="W55" s="75">
        <v>508.4</v>
      </c>
      <c r="X55" s="75">
        <v>591.75</v>
      </c>
      <c r="Y55" s="75">
        <v>453.05</v>
      </c>
      <c r="Z55" s="75">
        <v>184.5</v>
      </c>
      <c r="AA55" s="75">
        <v>327.95</v>
      </c>
      <c r="AB55" s="75">
        <v>300</v>
      </c>
      <c r="AC55" s="75">
        <v>406.1</v>
      </c>
      <c r="AD55" s="75">
        <v>514.70000000000005</v>
      </c>
      <c r="AE55" s="75">
        <v>230.3</v>
      </c>
      <c r="AF55" s="75">
        <v>11833.8</v>
      </c>
    </row>
    <row r="56" spans="1:32" x14ac:dyDescent="0.3">
      <c r="A56" s="1"/>
      <c r="B56" s="73" t="s">
        <v>231</v>
      </c>
      <c r="C56" s="73" t="s">
        <v>1120</v>
      </c>
      <c r="D56" s="73" t="s">
        <v>50</v>
      </c>
      <c r="E56" s="74" t="s">
        <v>573</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1951.75</v>
      </c>
      <c r="W56" s="75">
        <v>1559.55</v>
      </c>
      <c r="X56" s="75">
        <v>1316.05</v>
      </c>
      <c r="Y56" s="75">
        <v>356.3</v>
      </c>
      <c r="Z56" s="75">
        <v>213.7</v>
      </c>
      <c r="AA56" s="75">
        <v>1403.55</v>
      </c>
      <c r="AB56" s="75">
        <v>2093.3000000000002</v>
      </c>
      <c r="AC56" s="75">
        <v>2090.1999999999998</v>
      </c>
      <c r="AD56" s="75">
        <v>2367.1</v>
      </c>
      <c r="AE56" s="75">
        <v>2548.5</v>
      </c>
      <c r="AF56" s="75">
        <v>51833.15</v>
      </c>
    </row>
    <row r="57" spans="1:32" x14ac:dyDescent="0.3">
      <c r="A57" s="1"/>
      <c r="B57" s="73" t="s">
        <v>67</v>
      </c>
      <c r="C57" s="73" t="s">
        <v>1032</v>
      </c>
      <c r="D57" s="73" t="s">
        <v>1121</v>
      </c>
      <c r="E57" s="74" t="s">
        <v>573</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1546.3</v>
      </c>
      <c r="W57" s="75">
        <v>1155.3499999999999</v>
      </c>
      <c r="X57" s="75">
        <v>1068.7</v>
      </c>
      <c r="Y57" s="75">
        <v>418.1</v>
      </c>
      <c r="Z57" s="75">
        <v>304.75</v>
      </c>
      <c r="AA57" s="75">
        <v>1115.25</v>
      </c>
      <c r="AB57" s="75">
        <v>975.15</v>
      </c>
      <c r="AC57" s="75">
        <v>818.65</v>
      </c>
      <c r="AD57" s="75">
        <v>1681.05</v>
      </c>
      <c r="AE57" s="75">
        <v>2079.2519400000001</v>
      </c>
      <c r="AF57" s="75">
        <v>29546.451939999999</v>
      </c>
    </row>
    <row r="58" spans="1:32" x14ac:dyDescent="0.3">
      <c r="A58" s="1"/>
      <c r="B58" s="73" t="s">
        <v>67</v>
      </c>
      <c r="C58" s="73" t="s">
        <v>1032</v>
      </c>
      <c r="D58" s="73" t="s">
        <v>1122</v>
      </c>
      <c r="E58" s="74" t="s">
        <v>573</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876.6</v>
      </c>
      <c r="W58" s="75">
        <v>675.4</v>
      </c>
      <c r="X58" s="75">
        <v>579.75</v>
      </c>
      <c r="Y58" s="75">
        <v>360.85</v>
      </c>
      <c r="Z58" s="75">
        <v>311.25</v>
      </c>
      <c r="AA58" s="75">
        <v>1452.95</v>
      </c>
      <c r="AB58" s="75">
        <v>1382.1</v>
      </c>
      <c r="AC58" s="75">
        <v>1100.5</v>
      </c>
      <c r="AD58" s="75">
        <v>2106.65</v>
      </c>
      <c r="AE58" s="75">
        <v>2351.6196799999998</v>
      </c>
      <c r="AF58" s="75">
        <v>40376.769679999998</v>
      </c>
    </row>
    <row r="59" spans="1:32" x14ac:dyDescent="0.3">
      <c r="A59" s="1"/>
      <c r="B59" s="73" t="s">
        <v>67</v>
      </c>
      <c r="C59" s="73" t="s">
        <v>1123</v>
      </c>
      <c r="D59" s="73" t="s">
        <v>1124</v>
      </c>
      <c r="E59" s="74" t="s">
        <v>573</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196.15</v>
      </c>
      <c r="W59" s="75">
        <v>134.85</v>
      </c>
      <c r="X59" s="75">
        <v>152.9</v>
      </c>
      <c r="Y59" s="75">
        <v>41.5</v>
      </c>
      <c r="Z59" s="75">
        <v>27.65</v>
      </c>
      <c r="AA59" s="75">
        <v>152.1</v>
      </c>
      <c r="AB59" s="75">
        <v>108.05</v>
      </c>
      <c r="AC59" s="75">
        <v>88.248599999999996</v>
      </c>
      <c r="AD59" s="75">
        <v>240.1</v>
      </c>
      <c r="AE59" s="75">
        <v>327.11703999999997</v>
      </c>
      <c r="AF59" s="75">
        <v>3369.1656400000002</v>
      </c>
    </row>
    <row r="60" spans="1:32" x14ac:dyDescent="0.3">
      <c r="A60" s="1"/>
      <c r="B60" s="73" t="s">
        <v>67</v>
      </c>
      <c r="C60" s="73" t="s">
        <v>1123</v>
      </c>
      <c r="D60" s="73" t="s">
        <v>1125</v>
      </c>
      <c r="E60" s="74" t="s">
        <v>573</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31.4</v>
      </c>
      <c r="W60" s="75">
        <v>21.25</v>
      </c>
      <c r="X60" s="75">
        <v>23.25</v>
      </c>
      <c r="Y60" s="75">
        <v>13.05</v>
      </c>
      <c r="Z60" s="75">
        <v>13.05</v>
      </c>
      <c r="AA60" s="75">
        <v>99.8</v>
      </c>
      <c r="AB60" s="75">
        <v>73.25</v>
      </c>
      <c r="AC60" s="75">
        <v>60.778350000000003</v>
      </c>
      <c r="AD60" s="75">
        <v>143.69999999999999</v>
      </c>
      <c r="AE60" s="75">
        <v>205.12447</v>
      </c>
      <c r="AF60" s="75">
        <v>2961.3528200000001</v>
      </c>
    </row>
    <row r="61" spans="1:32" x14ac:dyDescent="0.3">
      <c r="A61" s="1"/>
      <c r="B61" s="73" t="s">
        <v>67</v>
      </c>
      <c r="C61" s="73" t="s">
        <v>974</v>
      </c>
      <c r="D61" s="73" t="s">
        <v>50</v>
      </c>
      <c r="E61" s="74" t="s">
        <v>570</v>
      </c>
      <c r="F61" s="75"/>
      <c r="G61" s="75"/>
      <c r="H61" s="75"/>
      <c r="I61" s="75"/>
      <c r="J61" s="75"/>
      <c r="K61" s="75"/>
      <c r="L61" s="75"/>
      <c r="M61" s="75"/>
      <c r="N61" s="75"/>
      <c r="O61" s="75"/>
      <c r="P61" s="75"/>
      <c r="Q61" s="75"/>
      <c r="R61" s="75"/>
      <c r="S61" s="75">
        <v>367.25</v>
      </c>
      <c r="T61" s="75"/>
      <c r="U61" s="75"/>
      <c r="V61" s="75"/>
      <c r="W61" s="75">
        <v>288.64999999999998</v>
      </c>
      <c r="X61" s="75">
        <v>36.65</v>
      </c>
      <c r="Y61" s="75"/>
      <c r="Z61" s="75">
        <v>324.55</v>
      </c>
      <c r="AA61" s="75"/>
      <c r="AB61" s="75"/>
      <c r="AC61" s="75"/>
      <c r="AD61" s="75">
        <v>426.2</v>
      </c>
      <c r="AE61" s="75">
        <v>99.7</v>
      </c>
      <c r="AF61" s="75">
        <v>1543</v>
      </c>
    </row>
    <row r="62" spans="1:32" x14ac:dyDescent="0.3">
      <c r="A62" s="1"/>
      <c r="B62" s="73" t="s">
        <v>67</v>
      </c>
      <c r="C62" s="73" t="s">
        <v>975</v>
      </c>
      <c r="D62" s="73" t="s">
        <v>50</v>
      </c>
      <c r="E62" s="74" t="s">
        <v>570</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2272.75</v>
      </c>
      <c r="W62" s="75">
        <v>2334.6</v>
      </c>
      <c r="X62" s="75">
        <v>2377.4</v>
      </c>
      <c r="Y62" s="75">
        <v>2086.6</v>
      </c>
      <c r="Z62" s="75">
        <v>1870</v>
      </c>
      <c r="AA62" s="75">
        <v>2005.15</v>
      </c>
      <c r="AB62" s="75">
        <v>1902.15</v>
      </c>
      <c r="AC62" s="75">
        <v>2144.145</v>
      </c>
      <c r="AD62" s="75">
        <v>2455.1999999999998</v>
      </c>
      <c r="AE62" s="75">
        <v>2139.25</v>
      </c>
      <c r="AF62" s="75">
        <v>60827.195</v>
      </c>
    </row>
    <row r="63" spans="1:32" x14ac:dyDescent="0.3">
      <c r="A63" s="1"/>
      <c r="B63" s="73" t="s">
        <v>67</v>
      </c>
      <c r="C63" s="73" t="s">
        <v>1034</v>
      </c>
      <c r="D63" s="73" t="s">
        <v>50</v>
      </c>
      <c r="E63" s="74" t="s">
        <v>572</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407.45</v>
      </c>
      <c r="W63" s="75">
        <v>397.1</v>
      </c>
      <c r="X63" s="75">
        <v>363.9</v>
      </c>
      <c r="Y63" s="75">
        <v>398.4</v>
      </c>
      <c r="Z63" s="75">
        <v>406.6</v>
      </c>
      <c r="AA63" s="75">
        <v>402.85</v>
      </c>
      <c r="AB63" s="75">
        <v>407.6</v>
      </c>
      <c r="AC63" s="75">
        <v>390.3</v>
      </c>
      <c r="AD63" s="75">
        <v>356.1</v>
      </c>
      <c r="AE63" s="75">
        <v>372.75</v>
      </c>
      <c r="AF63" s="75">
        <v>9930.1</v>
      </c>
    </row>
    <row r="64" spans="1:32" x14ac:dyDescent="0.3">
      <c r="A64" s="1"/>
      <c r="B64" s="73" t="s">
        <v>67</v>
      </c>
      <c r="C64" s="73" t="s">
        <v>72</v>
      </c>
      <c r="D64" s="73" t="s">
        <v>241</v>
      </c>
      <c r="E64" s="74" t="s">
        <v>571</v>
      </c>
      <c r="F64" s="75">
        <v>3319.4</v>
      </c>
      <c r="G64" s="75">
        <v>3164.6</v>
      </c>
      <c r="H64" s="75">
        <v>3722.3</v>
      </c>
      <c r="I64" s="75">
        <v>4160.55</v>
      </c>
      <c r="J64" s="75">
        <v>3876.8</v>
      </c>
      <c r="K64" s="75">
        <v>4069.5</v>
      </c>
      <c r="L64" s="75">
        <v>626.6</v>
      </c>
      <c r="M64" s="75"/>
      <c r="N64" s="75"/>
      <c r="O64" s="75"/>
      <c r="P64" s="75"/>
      <c r="Q64" s="75"/>
      <c r="R64" s="75"/>
      <c r="S64" s="75"/>
      <c r="T64" s="75">
        <v>255.4</v>
      </c>
      <c r="U64" s="75"/>
      <c r="V64" s="75"/>
      <c r="W64" s="75"/>
      <c r="X64" s="75"/>
      <c r="Y64" s="75"/>
      <c r="Z64" s="75">
        <v>1828.1</v>
      </c>
      <c r="AA64" s="75">
        <v>1129.95</v>
      </c>
      <c r="AB64" s="75"/>
      <c r="AC64" s="75">
        <v>309.64999999999998</v>
      </c>
      <c r="AD64" s="75"/>
      <c r="AE64" s="75">
        <v>1141.25</v>
      </c>
      <c r="AF64" s="75">
        <v>27604.1</v>
      </c>
    </row>
    <row r="65" spans="1:32" x14ac:dyDescent="0.3">
      <c r="A65" s="1"/>
      <c r="B65" s="73" t="s">
        <v>67</v>
      </c>
      <c r="C65" s="73" t="s">
        <v>72</v>
      </c>
      <c r="D65" s="73" t="s">
        <v>1126</v>
      </c>
      <c r="E65" s="74" t="s">
        <v>571</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4118.1000000000004</v>
      </c>
      <c r="W65" s="75">
        <v>4109.1499999999996</v>
      </c>
      <c r="X65" s="75">
        <v>4116</v>
      </c>
      <c r="Y65" s="75">
        <v>4139.8</v>
      </c>
      <c r="Z65" s="75">
        <v>4126.75</v>
      </c>
      <c r="AA65" s="75">
        <v>4102.3999999999996</v>
      </c>
      <c r="AB65" s="75">
        <v>4020.85</v>
      </c>
      <c r="AC65" s="75">
        <v>4065.6</v>
      </c>
      <c r="AD65" s="75">
        <v>4057.35</v>
      </c>
      <c r="AE65" s="75">
        <v>4043.35</v>
      </c>
      <c r="AF65" s="75">
        <v>95366.55</v>
      </c>
    </row>
    <row r="66" spans="1:32" x14ac:dyDescent="0.3">
      <c r="A66" s="1"/>
      <c r="B66" s="73" t="s">
        <v>67</v>
      </c>
      <c r="C66" s="73" t="s">
        <v>72</v>
      </c>
      <c r="D66" s="73" t="s">
        <v>355</v>
      </c>
      <c r="E66" s="74" t="s">
        <v>571</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4800</v>
      </c>
      <c r="W66" s="75">
        <v>4798.6000000000004</v>
      </c>
      <c r="X66" s="75">
        <v>4800</v>
      </c>
      <c r="Y66" s="75">
        <v>4800</v>
      </c>
      <c r="Z66" s="75">
        <v>4800</v>
      </c>
      <c r="AA66" s="75">
        <v>4800</v>
      </c>
      <c r="AB66" s="75">
        <v>4642.45</v>
      </c>
      <c r="AC66" s="75">
        <v>4873.2</v>
      </c>
      <c r="AD66" s="75">
        <v>4784.6499999999996</v>
      </c>
      <c r="AE66" s="75">
        <v>4765.3</v>
      </c>
      <c r="AF66" s="75">
        <v>119927.4</v>
      </c>
    </row>
    <row r="67" spans="1:32" x14ac:dyDescent="0.3">
      <c r="A67" s="1"/>
      <c r="B67" s="73" t="s">
        <v>67</v>
      </c>
      <c r="C67" s="73" t="s">
        <v>72</v>
      </c>
      <c r="D67" s="73" t="s">
        <v>298</v>
      </c>
      <c r="E67" s="74" t="s">
        <v>571</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4348.7</v>
      </c>
      <c r="W67" s="75">
        <v>4344.95</v>
      </c>
      <c r="X67" s="75">
        <v>4339.3999999999996</v>
      </c>
      <c r="Y67" s="75">
        <v>4354.75</v>
      </c>
      <c r="Z67" s="75">
        <v>4346.1000000000004</v>
      </c>
      <c r="AA67" s="75">
        <v>4336.7</v>
      </c>
      <c r="AB67" s="75">
        <v>4250.2</v>
      </c>
      <c r="AC67" s="75">
        <v>4318.1000000000004</v>
      </c>
      <c r="AD67" s="75">
        <v>4300.6499999999996</v>
      </c>
      <c r="AE67" s="75">
        <v>4828.3</v>
      </c>
      <c r="AF67" s="75">
        <v>117660.05</v>
      </c>
    </row>
    <row r="68" spans="1:32" x14ac:dyDescent="0.3">
      <c r="A68" s="1"/>
      <c r="B68" s="73" t="s">
        <v>67</v>
      </c>
      <c r="C68" s="73" t="s">
        <v>75</v>
      </c>
      <c r="D68" s="73" t="s">
        <v>1127</v>
      </c>
      <c r="E68" s="74" t="s">
        <v>571</v>
      </c>
      <c r="F68" s="75"/>
      <c r="G68" s="75"/>
      <c r="H68" s="75"/>
      <c r="I68" s="75"/>
      <c r="J68" s="75"/>
      <c r="K68" s="75">
        <v>303.75</v>
      </c>
      <c r="L68" s="75"/>
      <c r="M68" s="75"/>
      <c r="N68" s="75"/>
      <c r="O68" s="75"/>
      <c r="P68" s="75"/>
      <c r="Q68" s="75"/>
      <c r="R68" s="75"/>
      <c r="S68" s="75"/>
      <c r="T68" s="75"/>
      <c r="U68" s="75"/>
      <c r="V68" s="75"/>
      <c r="W68" s="75"/>
      <c r="X68" s="75"/>
      <c r="Y68" s="75"/>
      <c r="Z68" s="75">
        <v>454.1</v>
      </c>
      <c r="AA68" s="75">
        <v>419.3</v>
      </c>
      <c r="AB68" s="75"/>
      <c r="AC68" s="75"/>
      <c r="AD68" s="75"/>
      <c r="AE68" s="75"/>
      <c r="AF68" s="75">
        <v>1177.1500000000001</v>
      </c>
    </row>
    <row r="69" spans="1:32" x14ac:dyDescent="0.3">
      <c r="A69" s="1"/>
      <c r="B69" s="73" t="s">
        <v>67</v>
      </c>
      <c r="C69" s="73" t="s">
        <v>75</v>
      </c>
      <c r="D69" s="73" t="s">
        <v>1128</v>
      </c>
      <c r="E69" s="74" t="s">
        <v>571</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v>0</v>
      </c>
    </row>
    <row r="70" spans="1:32" x14ac:dyDescent="0.3">
      <c r="A70" s="1"/>
      <c r="B70" s="73" t="s">
        <v>67</v>
      </c>
      <c r="C70" s="73" t="s">
        <v>1129</v>
      </c>
      <c r="D70" s="73" t="s">
        <v>1127</v>
      </c>
      <c r="E70" s="74" t="s">
        <v>571</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v>0</v>
      </c>
    </row>
    <row r="71" spans="1:32" x14ac:dyDescent="0.3">
      <c r="A71" s="1"/>
      <c r="B71" s="73" t="s">
        <v>67</v>
      </c>
      <c r="C71" s="73" t="s">
        <v>1129</v>
      </c>
      <c r="D71" s="73" t="s">
        <v>1130</v>
      </c>
      <c r="E71" s="74" t="s">
        <v>571</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v>0</v>
      </c>
    </row>
    <row r="72" spans="1:32" x14ac:dyDescent="0.3">
      <c r="A72" s="1"/>
      <c r="B72" s="73" t="s">
        <v>67</v>
      </c>
      <c r="C72" s="73" t="s">
        <v>1129</v>
      </c>
      <c r="D72" s="73" t="s">
        <v>1131</v>
      </c>
      <c r="E72" s="74" t="s">
        <v>571</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v>0</v>
      </c>
    </row>
    <row r="73" spans="1:32" x14ac:dyDescent="0.3">
      <c r="A73" s="1"/>
      <c r="B73" s="73" t="s">
        <v>67</v>
      </c>
      <c r="C73" s="73" t="s">
        <v>1132</v>
      </c>
      <c r="D73" s="73" t="s">
        <v>1133</v>
      </c>
      <c r="E73" s="74" t="s">
        <v>571</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v>0</v>
      </c>
    </row>
    <row r="74" spans="1:32" x14ac:dyDescent="0.3">
      <c r="A74" s="1"/>
      <c r="B74" s="73" t="s">
        <v>67</v>
      </c>
      <c r="C74" s="73" t="s">
        <v>1132</v>
      </c>
      <c r="D74" s="73" t="s">
        <v>1134</v>
      </c>
      <c r="E74" s="74" t="s">
        <v>571</v>
      </c>
      <c r="F74" s="75"/>
      <c r="G74" s="75">
        <v>354.4</v>
      </c>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v>354.4</v>
      </c>
    </row>
    <row r="75" spans="1:32" x14ac:dyDescent="0.3">
      <c r="A75" s="1"/>
      <c r="B75" s="73" t="s">
        <v>67</v>
      </c>
      <c r="C75" s="73" t="s">
        <v>1132</v>
      </c>
      <c r="D75" s="73" t="s">
        <v>355</v>
      </c>
      <c r="E75" s="74" t="s">
        <v>571</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v>0</v>
      </c>
    </row>
    <row r="76" spans="1:32" x14ac:dyDescent="0.3">
      <c r="A76" s="1"/>
      <c r="B76" s="73" t="s">
        <v>76</v>
      </c>
      <c r="C76" s="73" t="s">
        <v>77</v>
      </c>
      <c r="D76" s="73" t="s">
        <v>1135</v>
      </c>
      <c r="E76" s="74" t="s">
        <v>571</v>
      </c>
      <c r="F76" s="75"/>
      <c r="G76" s="75"/>
      <c r="H76" s="75"/>
      <c r="I76" s="75"/>
      <c r="J76" s="75"/>
      <c r="K76" s="75"/>
      <c r="L76" s="75"/>
      <c r="M76" s="75">
        <v>2381.1</v>
      </c>
      <c r="N76" s="75">
        <v>4225.8</v>
      </c>
      <c r="O76" s="75">
        <v>4154.5</v>
      </c>
      <c r="P76" s="75">
        <v>3819.65</v>
      </c>
      <c r="Q76" s="75">
        <v>4354</v>
      </c>
      <c r="R76" s="75">
        <v>4223.1499999999996</v>
      </c>
      <c r="S76" s="75"/>
      <c r="T76" s="75">
        <v>2818.05</v>
      </c>
      <c r="U76" s="75"/>
      <c r="V76" s="75">
        <v>3421.8</v>
      </c>
      <c r="W76" s="75">
        <v>4257.75</v>
      </c>
      <c r="X76" s="75">
        <v>4180.7</v>
      </c>
      <c r="Y76" s="75">
        <v>4349.55</v>
      </c>
      <c r="Z76" s="75">
        <v>4319.1499999999996</v>
      </c>
      <c r="AA76" s="75">
        <v>4219.1000000000004</v>
      </c>
      <c r="AB76" s="75">
        <v>3800.3</v>
      </c>
      <c r="AC76" s="75">
        <v>4179.05</v>
      </c>
      <c r="AD76" s="75">
        <v>4356.3500000000004</v>
      </c>
      <c r="AE76" s="75">
        <v>4241.6499999999996</v>
      </c>
      <c r="AF76" s="75">
        <v>67301.649999999994</v>
      </c>
    </row>
    <row r="77" spans="1:32" x14ac:dyDescent="0.3">
      <c r="A77" s="1"/>
      <c r="B77" s="73" t="s">
        <v>76</v>
      </c>
      <c r="C77" s="73" t="s">
        <v>77</v>
      </c>
      <c r="D77" s="73" t="s">
        <v>1136</v>
      </c>
      <c r="E77" s="74" t="s">
        <v>571</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4342.45</v>
      </c>
      <c r="W77" s="75">
        <v>4273.2</v>
      </c>
      <c r="X77" s="75">
        <v>4184.5</v>
      </c>
      <c r="Y77" s="75">
        <v>4364.6499999999996</v>
      </c>
      <c r="Z77" s="75">
        <v>4176.1499999999996</v>
      </c>
      <c r="AA77" s="75">
        <v>4231.8500000000004</v>
      </c>
      <c r="AB77" s="75">
        <v>3811.6</v>
      </c>
      <c r="AC77" s="75">
        <v>4190.95</v>
      </c>
      <c r="AD77" s="75">
        <v>4369.95</v>
      </c>
      <c r="AE77" s="75">
        <v>4255.1499999999996</v>
      </c>
      <c r="AF77" s="75">
        <v>72165.7</v>
      </c>
    </row>
    <row r="78" spans="1:32" x14ac:dyDescent="0.3">
      <c r="A78" s="1"/>
      <c r="B78" s="73" t="s">
        <v>76</v>
      </c>
      <c r="C78" s="73" t="s">
        <v>77</v>
      </c>
      <c r="D78" s="73" t="s">
        <v>1137</v>
      </c>
      <c r="E78" s="74" t="s">
        <v>571</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3880.45</v>
      </c>
      <c r="W78" s="75">
        <v>4361.05</v>
      </c>
      <c r="X78" s="75">
        <v>4316.2</v>
      </c>
      <c r="Y78" s="75">
        <v>4228.6000000000004</v>
      </c>
      <c r="Z78" s="75">
        <v>1513.75</v>
      </c>
      <c r="AA78" s="75">
        <v>4334.8500000000004</v>
      </c>
      <c r="AB78" s="75">
        <v>4109.05</v>
      </c>
      <c r="AC78" s="75">
        <v>4318.3</v>
      </c>
      <c r="AD78" s="75">
        <v>4412.8</v>
      </c>
      <c r="AE78" s="75">
        <v>4354.95</v>
      </c>
      <c r="AF78" s="75">
        <v>68409.2</v>
      </c>
    </row>
    <row r="79" spans="1:32" x14ac:dyDescent="0.3">
      <c r="A79" s="1"/>
      <c r="B79" s="73" t="s">
        <v>614</v>
      </c>
      <c r="C79" s="73" t="s">
        <v>976</v>
      </c>
      <c r="D79" s="73" t="s">
        <v>50</v>
      </c>
      <c r="E79" s="74" t="s">
        <v>570</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436.4</v>
      </c>
      <c r="W79" s="75">
        <v>425.35</v>
      </c>
      <c r="X79" s="75">
        <v>502.7</v>
      </c>
      <c r="Y79" s="75">
        <v>473.45</v>
      </c>
      <c r="Z79" s="75">
        <v>462.9</v>
      </c>
      <c r="AA79" s="75">
        <v>452.8</v>
      </c>
      <c r="AB79" s="75">
        <v>412.15</v>
      </c>
      <c r="AC79" s="75">
        <v>500.6</v>
      </c>
      <c r="AD79" s="75">
        <v>502</v>
      </c>
      <c r="AE79" s="75">
        <v>491.95</v>
      </c>
      <c r="AF79" s="75">
        <v>12129.85</v>
      </c>
    </row>
    <row r="80" spans="1:32" x14ac:dyDescent="0.3">
      <c r="A80" s="1"/>
      <c r="B80" s="73" t="s">
        <v>614</v>
      </c>
      <c r="C80" s="73" t="s">
        <v>977</v>
      </c>
      <c r="D80" s="73" t="s">
        <v>50</v>
      </c>
      <c r="E80" s="74" t="s">
        <v>570</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110.7</v>
      </c>
      <c r="W80" s="75">
        <v>180.55</v>
      </c>
      <c r="X80" s="75">
        <v>102.4</v>
      </c>
      <c r="Y80" s="75">
        <v>109.2</v>
      </c>
      <c r="Z80" s="75">
        <v>114.55</v>
      </c>
      <c r="AA80" s="75">
        <v>113.15</v>
      </c>
      <c r="AB80" s="75">
        <v>132.05000000000001</v>
      </c>
      <c r="AC80" s="75">
        <v>160.30000000000001</v>
      </c>
      <c r="AD80" s="75">
        <v>149.30000000000001</v>
      </c>
      <c r="AE80" s="75">
        <v>141.80000000000001</v>
      </c>
      <c r="AF80" s="75">
        <v>3769.35</v>
      </c>
    </row>
    <row r="81" spans="1:32" x14ac:dyDescent="0.3">
      <c r="A81" s="1"/>
      <c r="B81" s="73" t="s">
        <v>615</v>
      </c>
      <c r="C81" s="73" t="s">
        <v>978</v>
      </c>
      <c r="D81" s="73" t="s">
        <v>50</v>
      </c>
      <c r="E81" s="74" t="s">
        <v>570</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479.4</v>
      </c>
      <c r="W81" s="75">
        <v>489.6</v>
      </c>
      <c r="X81" s="75">
        <v>489.6</v>
      </c>
      <c r="Y81" s="75">
        <v>471.65</v>
      </c>
      <c r="Z81" s="75">
        <v>421</v>
      </c>
      <c r="AA81" s="75">
        <v>337.15</v>
      </c>
      <c r="AB81" s="75">
        <v>489.6</v>
      </c>
      <c r="AC81" s="75">
        <v>489.6</v>
      </c>
      <c r="AD81" s="75">
        <v>489.6</v>
      </c>
      <c r="AE81" s="75">
        <v>489.6</v>
      </c>
      <c r="AF81" s="75">
        <v>11991.7</v>
      </c>
    </row>
    <row r="82" spans="1:32" x14ac:dyDescent="0.3">
      <c r="A82" s="1"/>
      <c r="B82" s="73" t="s">
        <v>615</v>
      </c>
      <c r="C82" s="73" t="s">
        <v>979</v>
      </c>
      <c r="D82" s="73" t="s">
        <v>50</v>
      </c>
      <c r="E82" s="74" t="s">
        <v>570</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461</v>
      </c>
      <c r="W82" s="75">
        <v>489.6</v>
      </c>
      <c r="X82" s="75">
        <v>489.6</v>
      </c>
      <c r="Y82" s="75">
        <v>477.75</v>
      </c>
      <c r="Z82" s="75">
        <v>430.45</v>
      </c>
      <c r="AA82" s="75">
        <v>396.3</v>
      </c>
      <c r="AB82" s="75">
        <v>489.6</v>
      </c>
      <c r="AC82" s="75">
        <v>489.6</v>
      </c>
      <c r="AD82" s="75">
        <v>489.6</v>
      </c>
      <c r="AE82" s="75">
        <v>489.6</v>
      </c>
      <c r="AF82" s="75">
        <v>12156.05</v>
      </c>
    </row>
    <row r="83" spans="1:32" x14ac:dyDescent="0.3">
      <c r="A83" s="1"/>
      <c r="B83" s="73" t="s">
        <v>615</v>
      </c>
      <c r="C83" s="73" t="s">
        <v>980</v>
      </c>
      <c r="D83" s="73" t="s">
        <v>50</v>
      </c>
      <c r="E83" s="74" t="s">
        <v>570</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443.25</v>
      </c>
      <c r="W83" s="75">
        <v>480</v>
      </c>
      <c r="X83" s="75">
        <v>480</v>
      </c>
      <c r="Y83" s="75">
        <v>471.75</v>
      </c>
      <c r="Z83" s="75">
        <v>430.15</v>
      </c>
      <c r="AA83" s="75">
        <v>384.8</v>
      </c>
      <c r="AB83" s="75">
        <v>474.7</v>
      </c>
      <c r="AC83" s="75">
        <v>480</v>
      </c>
      <c r="AD83" s="75">
        <v>480</v>
      </c>
      <c r="AE83" s="75">
        <v>480</v>
      </c>
      <c r="AF83" s="75">
        <v>11942.8</v>
      </c>
    </row>
    <row r="84" spans="1:32" x14ac:dyDescent="0.3">
      <c r="A84" s="1"/>
      <c r="B84" s="73" t="s">
        <v>615</v>
      </c>
      <c r="C84" s="73" t="s">
        <v>981</v>
      </c>
      <c r="D84" s="73" t="s">
        <v>50</v>
      </c>
      <c r="E84" s="74" t="s">
        <v>570</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214.45</v>
      </c>
      <c r="W84" s="75">
        <v>208.95</v>
      </c>
      <c r="X84" s="75">
        <v>195.65</v>
      </c>
      <c r="Y84" s="75">
        <v>190.15</v>
      </c>
      <c r="Z84" s="75">
        <v>178.85</v>
      </c>
      <c r="AA84" s="75">
        <v>180.1</v>
      </c>
      <c r="AB84" s="75">
        <v>181.4</v>
      </c>
      <c r="AC84" s="75">
        <v>176.1</v>
      </c>
      <c r="AD84" s="75">
        <v>174.5</v>
      </c>
      <c r="AE84" s="75">
        <v>174.95</v>
      </c>
      <c r="AF84" s="75">
        <v>4508.8500000000004</v>
      </c>
    </row>
    <row r="85" spans="1:32" x14ac:dyDescent="0.3">
      <c r="A85" s="1"/>
      <c r="B85" s="73" t="s">
        <v>620</v>
      </c>
      <c r="C85" s="73" t="s">
        <v>1138</v>
      </c>
      <c r="D85" s="73" t="s">
        <v>1139</v>
      </c>
      <c r="E85" s="74" t="s">
        <v>571</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651.95000000000005</v>
      </c>
      <c r="W85" s="75">
        <v>640.95000000000005</v>
      </c>
      <c r="X85" s="75">
        <v>643.54999999999995</v>
      </c>
      <c r="Y85" s="75">
        <v>641.20000000000005</v>
      </c>
      <c r="Z85" s="75">
        <v>653.20000000000005</v>
      </c>
      <c r="AA85" s="75">
        <v>654.9</v>
      </c>
      <c r="AB85" s="75">
        <v>663.75</v>
      </c>
      <c r="AC85" s="75">
        <v>670.2</v>
      </c>
      <c r="AD85" s="75">
        <v>671.1</v>
      </c>
      <c r="AE85" s="75">
        <v>667.67499999999995</v>
      </c>
      <c r="AF85" s="75">
        <v>17051.16</v>
      </c>
    </row>
    <row r="86" spans="1:32" x14ac:dyDescent="0.3">
      <c r="A86" s="1"/>
      <c r="B86" s="73" t="s">
        <v>620</v>
      </c>
      <c r="C86" s="73" t="s">
        <v>1138</v>
      </c>
      <c r="D86" s="73" t="s">
        <v>1140</v>
      </c>
      <c r="E86" s="74" t="s">
        <v>571</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745.6</v>
      </c>
      <c r="W86" s="75">
        <v>781.25</v>
      </c>
      <c r="X86" s="75">
        <v>810.85</v>
      </c>
      <c r="Y86" s="75">
        <v>821.05</v>
      </c>
      <c r="Z86" s="75">
        <v>813.1</v>
      </c>
      <c r="AA86" s="75">
        <v>822.75</v>
      </c>
      <c r="AB86" s="75">
        <v>832.65</v>
      </c>
      <c r="AC86" s="75">
        <v>839.8</v>
      </c>
      <c r="AD86" s="75">
        <v>840.65</v>
      </c>
      <c r="AE86" s="75">
        <v>838.93</v>
      </c>
      <c r="AF86" s="75">
        <v>21036.26</v>
      </c>
    </row>
    <row r="87" spans="1:32" x14ac:dyDescent="0.3">
      <c r="A87" s="1"/>
      <c r="B87" s="73" t="s">
        <v>590</v>
      </c>
      <c r="C87" s="73" t="s">
        <v>1141</v>
      </c>
      <c r="D87" s="73" t="s">
        <v>1141</v>
      </c>
      <c r="E87" s="74" t="s">
        <v>572</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858.45</v>
      </c>
      <c r="W87" s="75">
        <v>841.1</v>
      </c>
      <c r="X87" s="75">
        <v>755.55</v>
      </c>
      <c r="Y87" s="75">
        <v>838.95</v>
      </c>
      <c r="Z87" s="75">
        <v>857.2</v>
      </c>
      <c r="AA87" s="75">
        <v>857.35</v>
      </c>
      <c r="AB87" s="75">
        <v>857.85</v>
      </c>
      <c r="AC87" s="75">
        <v>858.05</v>
      </c>
      <c r="AD87" s="75">
        <v>845.15</v>
      </c>
      <c r="AE87" s="75">
        <v>798.1</v>
      </c>
      <c r="AF87" s="75">
        <v>21269.55</v>
      </c>
    </row>
    <row r="88" spans="1:32" x14ac:dyDescent="0.3">
      <c r="A88" s="1"/>
      <c r="B88" s="73" t="s">
        <v>276</v>
      </c>
      <c r="C88" s="73" t="s">
        <v>1039</v>
      </c>
      <c r="D88" s="73" t="s">
        <v>50</v>
      </c>
      <c r="E88" s="74" t="s">
        <v>573</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39.1</v>
      </c>
      <c r="W88" s="75">
        <v>36.1</v>
      </c>
      <c r="X88" s="75">
        <v>119.05</v>
      </c>
      <c r="Y88" s="75">
        <v>38.85</v>
      </c>
      <c r="Z88" s="75">
        <v>41.15</v>
      </c>
      <c r="AA88" s="75">
        <v>112.25</v>
      </c>
      <c r="AB88" s="75">
        <v>124.7</v>
      </c>
      <c r="AC88" s="75">
        <v>87.55</v>
      </c>
      <c r="AD88" s="75">
        <v>95.05</v>
      </c>
      <c r="AE88" s="75">
        <v>237.45</v>
      </c>
      <c r="AF88" s="75">
        <v>2552.3000000000002</v>
      </c>
    </row>
    <row r="89" spans="1:32" x14ac:dyDescent="0.3">
      <c r="A89" s="1"/>
      <c r="B89" s="73" t="s">
        <v>591</v>
      </c>
      <c r="C89" s="73" t="s">
        <v>1040</v>
      </c>
      <c r="D89" s="73" t="s">
        <v>50</v>
      </c>
      <c r="E89" s="74" t="s">
        <v>573</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25</v>
      </c>
      <c r="W89" s="75">
        <v>47.5</v>
      </c>
      <c r="X89" s="75">
        <v>127.45</v>
      </c>
      <c r="Y89" s="75">
        <v>14.95</v>
      </c>
      <c r="Z89" s="75">
        <v>32.200000000000003</v>
      </c>
      <c r="AA89" s="75">
        <v>121.05</v>
      </c>
      <c r="AB89" s="75">
        <v>135.9</v>
      </c>
      <c r="AC89" s="75">
        <v>97.55</v>
      </c>
      <c r="AD89" s="75">
        <v>100.9</v>
      </c>
      <c r="AE89" s="75">
        <v>212.75</v>
      </c>
      <c r="AF89" s="75">
        <v>2659.3825000000002</v>
      </c>
    </row>
    <row r="90" spans="1:32" x14ac:dyDescent="0.3">
      <c r="A90" s="1"/>
      <c r="B90" s="73" t="s">
        <v>600</v>
      </c>
      <c r="C90" s="73" t="s">
        <v>982</v>
      </c>
      <c r="D90" s="73" t="s">
        <v>1110</v>
      </c>
      <c r="E90" s="74" t="s">
        <v>570</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c r="W90" s="75"/>
      <c r="X90" s="75"/>
      <c r="Y90" s="75"/>
      <c r="Z90" s="75"/>
      <c r="AA90" s="75">
        <v>44.05</v>
      </c>
      <c r="AB90" s="75">
        <v>71</v>
      </c>
      <c r="AC90" s="75">
        <v>82.55</v>
      </c>
      <c r="AD90" s="75">
        <v>85.9</v>
      </c>
      <c r="AE90" s="75">
        <v>82.55</v>
      </c>
      <c r="AF90" s="75">
        <v>1670.4</v>
      </c>
    </row>
    <row r="91" spans="1:32" x14ac:dyDescent="0.3">
      <c r="A91" s="1"/>
      <c r="B91" s="73" t="s">
        <v>581</v>
      </c>
      <c r="C91" s="73" t="s">
        <v>983</v>
      </c>
      <c r="D91" s="73" t="s">
        <v>50</v>
      </c>
      <c r="E91" s="74" t="s">
        <v>570</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441.5</v>
      </c>
      <c r="W91" s="75">
        <v>439.25</v>
      </c>
      <c r="X91" s="75">
        <v>438.4</v>
      </c>
      <c r="Y91" s="75">
        <v>432.8</v>
      </c>
      <c r="Z91" s="75">
        <v>432.5</v>
      </c>
      <c r="AA91" s="75">
        <v>433.5</v>
      </c>
      <c r="AB91" s="75">
        <v>432.9</v>
      </c>
      <c r="AC91" s="75">
        <v>433.5</v>
      </c>
      <c r="AD91" s="75">
        <v>435.35</v>
      </c>
      <c r="AE91" s="75">
        <v>435.15</v>
      </c>
      <c r="AF91" s="75">
        <v>11324.7</v>
      </c>
    </row>
    <row r="92" spans="1:32" x14ac:dyDescent="0.3">
      <c r="A92" s="1"/>
      <c r="B92" s="73" t="s">
        <v>601</v>
      </c>
      <c r="C92" s="73" t="s">
        <v>984</v>
      </c>
      <c r="D92" s="73" t="s">
        <v>50</v>
      </c>
      <c r="E92" s="74" t="s">
        <v>570</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444</v>
      </c>
      <c r="W92" s="75">
        <v>444</v>
      </c>
      <c r="X92" s="75">
        <v>444</v>
      </c>
      <c r="Y92" s="75">
        <v>444</v>
      </c>
      <c r="Z92" s="75">
        <v>444</v>
      </c>
      <c r="AA92" s="75">
        <v>443.8</v>
      </c>
      <c r="AB92" s="75">
        <v>442.55</v>
      </c>
      <c r="AC92" s="75">
        <v>441.65</v>
      </c>
      <c r="AD92" s="75">
        <v>441.55</v>
      </c>
      <c r="AE92" s="75">
        <v>441</v>
      </c>
      <c r="AF92" s="75">
        <v>11523.35</v>
      </c>
    </row>
    <row r="93" spans="1:32" x14ac:dyDescent="0.3">
      <c r="A93" s="1"/>
      <c r="B93" s="73" t="s">
        <v>574</v>
      </c>
      <c r="C93" s="73" t="s">
        <v>985</v>
      </c>
      <c r="D93" s="73" t="s">
        <v>50</v>
      </c>
      <c r="E93" s="74" t="s">
        <v>570</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4667.7</v>
      </c>
      <c r="W93" s="75">
        <v>4883</v>
      </c>
      <c r="X93" s="75">
        <v>4667.05</v>
      </c>
      <c r="Y93" s="75">
        <v>4809.3500000000004</v>
      </c>
      <c r="Z93" s="75">
        <v>4153.55</v>
      </c>
      <c r="AA93" s="75">
        <v>3752.35</v>
      </c>
      <c r="AB93" s="75">
        <v>4764</v>
      </c>
      <c r="AC93" s="75">
        <v>4891.2</v>
      </c>
      <c r="AD93" s="75">
        <v>4886.95</v>
      </c>
      <c r="AE93" s="75">
        <v>4870.6499999999996</v>
      </c>
      <c r="AF93" s="75">
        <v>119129.45</v>
      </c>
    </row>
    <row r="94" spans="1:32" x14ac:dyDescent="0.3">
      <c r="A94" s="1"/>
      <c r="B94" s="73" t="s">
        <v>586</v>
      </c>
      <c r="C94" s="73" t="s">
        <v>1142</v>
      </c>
      <c r="D94" s="73" t="s">
        <v>50</v>
      </c>
      <c r="E94" s="74" t="s">
        <v>571</v>
      </c>
      <c r="F94" s="75"/>
      <c r="G94" s="75"/>
      <c r="H94" s="75"/>
      <c r="I94" s="75">
        <v>0.9</v>
      </c>
      <c r="J94" s="75"/>
      <c r="K94" s="75"/>
      <c r="L94" s="75"/>
      <c r="M94" s="75"/>
      <c r="N94" s="75">
        <v>172.35</v>
      </c>
      <c r="O94" s="75">
        <v>3.95</v>
      </c>
      <c r="P94" s="75"/>
      <c r="Q94" s="75">
        <v>4.5999999999999996</v>
      </c>
      <c r="R94" s="75"/>
      <c r="S94" s="75"/>
      <c r="T94" s="75"/>
      <c r="U94" s="75"/>
      <c r="V94" s="75">
        <v>46.85</v>
      </c>
      <c r="W94" s="75">
        <v>217.8</v>
      </c>
      <c r="X94" s="75"/>
      <c r="Y94" s="75"/>
      <c r="Z94" s="75"/>
      <c r="AA94" s="75"/>
      <c r="AB94" s="75"/>
      <c r="AC94" s="75"/>
      <c r="AD94" s="75">
        <v>6.8</v>
      </c>
      <c r="AE94" s="75"/>
      <c r="AF94" s="75">
        <v>453.25</v>
      </c>
    </row>
    <row r="95" spans="1:32" x14ac:dyDescent="0.3">
      <c r="A95" s="1"/>
      <c r="B95" s="73" t="s">
        <v>586</v>
      </c>
      <c r="C95" s="73" t="s">
        <v>1143</v>
      </c>
      <c r="D95" s="73" t="s">
        <v>50</v>
      </c>
      <c r="E95" s="74" t="s">
        <v>571</v>
      </c>
      <c r="F95" s="75">
        <v>1.65</v>
      </c>
      <c r="G95" s="75"/>
      <c r="H95" s="75"/>
      <c r="I95" s="75"/>
      <c r="J95" s="75"/>
      <c r="K95" s="75"/>
      <c r="L95" s="75">
        <v>1.65</v>
      </c>
      <c r="M95" s="75"/>
      <c r="N95" s="75"/>
      <c r="O95" s="75"/>
      <c r="P95" s="75"/>
      <c r="Q95" s="75"/>
      <c r="R95" s="75"/>
      <c r="S95" s="75"/>
      <c r="T95" s="75"/>
      <c r="U95" s="75"/>
      <c r="V95" s="75"/>
      <c r="W95" s="75"/>
      <c r="X95" s="75">
        <v>1.6</v>
      </c>
      <c r="Y95" s="75"/>
      <c r="Z95" s="75"/>
      <c r="AA95" s="75"/>
      <c r="AB95" s="75"/>
      <c r="AC95" s="75"/>
      <c r="AD95" s="75"/>
      <c r="AE95" s="75"/>
      <c r="AF95" s="75">
        <v>4.9000000000000004</v>
      </c>
    </row>
    <row r="96" spans="1:32" x14ac:dyDescent="0.3">
      <c r="A96" s="1"/>
      <c r="B96" s="73" t="s">
        <v>583</v>
      </c>
      <c r="C96" s="73" t="s">
        <v>986</v>
      </c>
      <c r="D96" s="73" t="s">
        <v>50</v>
      </c>
      <c r="E96" s="74" t="s">
        <v>570</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1228.75</v>
      </c>
      <c r="W96" s="75">
        <v>2134</v>
      </c>
      <c r="X96" s="75">
        <v>2076.25</v>
      </c>
      <c r="Y96" s="75">
        <v>1794.95</v>
      </c>
      <c r="Z96" s="75">
        <v>1802.95</v>
      </c>
      <c r="AA96" s="75">
        <v>1719.25</v>
      </c>
      <c r="AB96" s="75">
        <v>1648.9</v>
      </c>
      <c r="AC96" s="75">
        <v>1829.2</v>
      </c>
      <c r="AD96" s="75">
        <v>2099.1999999999998</v>
      </c>
      <c r="AE96" s="75">
        <v>2167</v>
      </c>
      <c r="AF96" s="75">
        <v>49993</v>
      </c>
    </row>
    <row r="97" spans="1:32" x14ac:dyDescent="0.3">
      <c r="A97" s="1"/>
      <c r="B97" s="73" t="s">
        <v>587</v>
      </c>
      <c r="C97" s="73" t="s">
        <v>987</v>
      </c>
      <c r="D97" s="73" t="s">
        <v>50</v>
      </c>
      <c r="E97" s="74" t="s">
        <v>570</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68.900000000000006</v>
      </c>
      <c r="W97" s="75">
        <v>57.45</v>
      </c>
      <c r="X97" s="75">
        <v>57.3</v>
      </c>
      <c r="Y97" s="75">
        <v>58.45</v>
      </c>
      <c r="Z97" s="75">
        <v>60</v>
      </c>
      <c r="AA97" s="75">
        <v>60.8</v>
      </c>
      <c r="AB97" s="75">
        <v>41.75</v>
      </c>
      <c r="AC97" s="75">
        <v>61.75</v>
      </c>
      <c r="AD97" s="75">
        <v>59.991999999999997</v>
      </c>
      <c r="AE97" s="75">
        <v>60</v>
      </c>
      <c r="AF97" s="75">
        <v>2112.1419999999998</v>
      </c>
    </row>
    <row r="98" spans="1:32" x14ac:dyDescent="0.3">
      <c r="A98" s="1"/>
      <c r="B98" s="73" t="s">
        <v>292</v>
      </c>
      <c r="C98" s="73" t="s">
        <v>1144</v>
      </c>
      <c r="D98" s="73" t="s">
        <v>50</v>
      </c>
      <c r="E98" s="74" t="s">
        <v>572</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2733.5</v>
      </c>
      <c r="W98" s="75">
        <v>2726.75</v>
      </c>
      <c r="X98" s="75">
        <v>2409.65</v>
      </c>
      <c r="Y98" s="75">
        <v>2701.05</v>
      </c>
      <c r="Z98" s="75">
        <v>2729.9</v>
      </c>
      <c r="AA98" s="75">
        <v>2720.75</v>
      </c>
      <c r="AB98" s="75">
        <v>2704.15</v>
      </c>
      <c r="AC98" s="75">
        <v>2487.5500000000002</v>
      </c>
      <c r="AD98" s="75">
        <v>2566.85</v>
      </c>
      <c r="AE98" s="75">
        <v>2405.65</v>
      </c>
      <c r="AF98" s="75">
        <v>58296.1</v>
      </c>
    </row>
    <row r="99" spans="1:32" x14ac:dyDescent="0.3">
      <c r="A99" s="1"/>
      <c r="B99" s="73" t="s">
        <v>79</v>
      </c>
      <c r="C99" s="73" t="s">
        <v>988</v>
      </c>
      <c r="D99" s="73" t="s">
        <v>50</v>
      </c>
      <c r="E99" s="74" t="s">
        <v>570</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8214.1</v>
      </c>
      <c r="W99" s="75">
        <v>7423.85</v>
      </c>
      <c r="X99" s="75">
        <v>7138.1</v>
      </c>
      <c r="Y99" s="75">
        <v>6576.65</v>
      </c>
      <c r="Z99" s="75">
        <v>7156.5</v>
      </c>
      <c r="AA99" s="75">
        <v>5542.3</v>
      </c>
      <c r="AB99" s="75">
        <v>5165.8500000000004</v>
      </c>
      <c r="AC99" s="75">
        <v>5821.3</v>
      </c>
      <c r="AD99" s="75">
        <v>5244.25</v>
      </c>
      <c r="AE99" s="75">
        <v>5010.25</v>
      </c>
      <c r="AF99" s="75">
        <v>183005.25</v>
      </c>
    </row>
    <row r="100" spans="1:32" x14ac:dyDescent="0.3">
      <c r="A100" s="1"/>
      <c r="B100" s="73" t="s">
        <v>79</v>
      </c>
      <c r="C100" s="73" t="s">
        <v>1145</v>
      </c>
      <c r="D100" s="73" t="s">
        <v>50</v>
      </c>
      <c r="E100" s="74" t="s">
        <v>572</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2291.6999999999998</v>
      </c>
      <c r="W100" s="75">
        <v>2265</v>
      </c>
      <c r="X100" s="75">
        <v>1955.3</v>
      </c>
      <c r="Y100" s="75">
        <v>2229.25</v>
      </c>
      <c r="Z100" s="75">
        <v>2290.0500000000002</v>
      </c>
      <c r="AA100" s="75">
        <v>2273.9499999999998</v>
      </c>
      <c r="AB100" s="75">
        <v>2228.8000000000002</v>
      </c>
      <c r="AC100" s="75">
        <v>2226.4</v>
      </c>
      <c r="AD100" s="75">
        <v>2227</v>
      </c>
      <c r="AE100" s="75">
        <v>2092.1999999999998</v>
      </c>
      <c r="AF100" s="75">
        <v>48212.705000000002</v>
      </c>
    </row>
    <row r="101" spans="1:32" x14ac:dyDescent="0.3">
      <c r="A101" s="1"/>
      <c r="B101" s="73" t="s">
        <v>79</v>
      </c>
      <c r="C101" s="73" t="s">
        <v>83</v>
      </c>
      <c r="D101" s="73" t="s">
        <v>241</v>
      </c>
      <c r="E101" s="74" t="s">
        <v>571</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3931.95</v>
      </c>
      <c r="W101" s="75">
        <v>3530.1</v>
      </c>
      <c r="X101" s="75">
        <v>3922.85</v>
      </c>
      <c r="Y101" s="75">
        <v>4248.45</v>
      </c>
      <c r="Z101" s="75">
        <v>4272.8500000000004</v>
      </c>
      <c r="AA101" s="75">
        <v>4131.75</v>
      </c>
      <c r="AB101" s="75">
        <v>3364.75</v>
      </c>
      <c r="AC101" s="75">
        <v>3771.7</v>
      </c>
      <c r="AD101" s="75">
        <v>3982.7</v>
      </c>
      <c r="AE101" s="75">
        <v>3800.25</v>
      </c>
      <c r="AF101" s="75">
        <v>96496.8</v>
      </c>
    </row>
    <row r="102" spans="1:32" x14ac:dyDescent="0.3">
      <c r="A102" s="1"/>
      <c r="B102" s="73" t="s">
        <v>79</v>
      </c>
      <c r="C102" s="73" t="s">
        <v>83</v>
      </c>
      <c r="D102" s="73" t="s">
        <v>1126</v>
      </c>
      <c r="E102" s="74" t="s">
        <v>571</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4011.75</v>
      </c>
      <c r="W102" s="75">
        <v>3552.9</v>
      </c>
      <c r="X102" s="75">
        <v>3951.15</v>
      </c>
      <c r="Y102" s="75">
        <v>4528.25</v>
      </c>
      <c r="Z102" s="75">
        <v>3725.95</v>
      </c>
      <c r="AA102" s="75">
        <v>3262.55</v>
      </c>
      <c r="AB102" s="75">
        <v>3411.55</v>
      </c>
      <c r="AC102" s="75">
        <v>3874.65</v>
      </c>
      <c r="AD102" s="75">
        <v>4094</v>
      </c>
      <c r="AE102" s="75">
        <v>3908.6</v>
      </c>
      <c r="AF102" s="75">
        <v>96527.75</v>
      </c>
    </row>
    <row r="103" spans="1:32" x14ac:dyDescent="0.3">
      <c r="A103" s="1"/>
      <c r="B103" s="73" t="s">
        <v>79</v>
      </c>
      <c r="C103" s="73" t="s">
        <v>83</v>
      </c>
      <c r="D103" s="73" t="s">
        <v>355</v>
      </c>
      <c r="E103" s="74" t="s">
        <v>571</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4011.6</v>
      </c>
      <c r="W103" s="75">
        <v>3549.4</v>
      </c>
      <c r="X103" s="75">
        <v>3948.1</v>
      </c>
      <c r="Y103" s="75">
        <v>4539.05</v>
      </c>
      <c r="Z103" s="75">
        <v>4617.45</v>
      </c>
      <c r="AA103" s="75">
        <v>4481.6000000000004</v>
      </c>
      <c r="AB103" s="75">
        <v>3409.3</v>
      </c>
      <c r="AC103" s="75">
        <v>3874.4</v>
      </c>
      <c r="AD103" s="75">
        <v>4097.3999999999996</v>
      </c>
      <c r="AE103" s="75">
        <v>3911.4</v>
      </c>
      <c r="AF103" s="75">
        <v>98650.95</v>
      </c>
    </row>
    <row r="104" spans="1:32" x14ac:dyDescent="0.3">
      <c r="A104" s="1"/>
      <c r="B104" s="73" t="s">
        <v>79</v>
      </c>
      <c r="C104" s="73" t="s">
        <v>83</v>
      </c>
      <c r="D104" s="73" t="s">
        <v>298</v>
      </c>
      <c r="E104" s="74" t="s">
        <v>571</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6273.8</v>
      </c>
      <c r="W104" s="75">
        <v>5916.5</v>
      </c>
      <c r="X104" s="75">
        <v>6275.15</v>
      </c>
      <c r="Y104" s="75">
        <v>6689.8</v>
      </c>
      <c r="Z104" s="75">
        <v>6486.3</v>
      </c>
      <c r="AA104" s="75">
        <v>6063.1</v>
      </c>
      <c r="AB104" s="75">
        <v>5794.6</v>
      </c>
      <c r="AC104" s="75">
        <v>6195.6</v>
      </c>
      <c r="AD104" s="75">
        <v>6374.25</v>
      </c>
      <c r="AE104" s="75">
        <v>6256.55</v>
      </c>
      <c r="AF104" s="75">
        <v>156808.04999999999</v>
      </c>
    </row>
    <row r="105" spans="1:32" x14ac:dyDescent="0.3">
      <c r="A105" s="1"/>
      <c r="B105" s="73" t="s">
        <v>79</v>
      </c>
      <c r="C105" s="73" t="s">
        <v>86</v>
      </c>
      <c r="D105" s="73" t="s">
        <v>1133</v>
      </c>
      <c r="E105" s="74" t="s">
        <v>571</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1034.5999999999999</v>
      </c>
      <c r="W105" s="75">
        <v>169.95</v>
      </c>
      <c r="X105" s="75"/>
      <c r="Y105" s="75">
        <v>2938.5</v>
      </c>
      <c r="Z105" s="75">
        <v>5095.2</v>
      </c>
      <c r="AA105" s="75">
        <v>2572.85</v>
      </c>
      <c r="AB105" s="75"/>
      <c r="AC105" s="75"/>
      <c r="AD105" s="75"/>
      <c r="AE105" s="75"/>
      <c r="AF105" s="75">
        <v>16314.7</v>
      </c>
    </row>
    <row r="106" spans="1:32" x14ac:dyDescent="0.3">
      <c r="A106" s="1"/>
      <c r="B106" s="73" t="s">
        <v>79</v>
      </c>
      <c r="C106" s="73" t="s">
        <v>86</v>
      </c>
      <c r="D106" s="73" t="s">
        <v>298</v>
      </c>
      <c r="E106" s="74" t="s">
        <v>571</v>
      </c>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v>0</v>
      </c>
    </row>
    <row r="107" spans="1:32" x14ac:dyDescent="0.3">
      <c r="A107" s="1"/>
      <c r="B107" s="73" t="s">
        <v>79</v>
      </c>
      <c r="C107" s="73" t="s">
        <v>989</v>
      </c>
      <c r="D107" s="73" t="s">
        <v>50</v>
      </c>
      <c r="E107" s="74" t="s">
        <v>570</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133.44999999999999</v>
      </c>
      <c r="W107" s="75">
        <v>133.69999999999999</v>
      </c>
      <c r="X107" s="75">
        <v>133.05000000000001</v>
      </c>
      <c r="Y107" s="75">
        <v>133.65</v>
      </c>
      <c r="Z107" s="75">
        <v>133.35</v>
      </c>
      <c r="AA107" s="75">
        <v>133.19999999999999</v>
      </c>
      <c r="AB107" s="75">
        <v>133.4</v>
      </c>
      <c r="AC107" s="75">
        <v>133.9</v>
      </c>
      <c r="AD107" s="75">
        <v>133.94999999999999</v>
      </c>
      <c r="AE107" s="75">
        <v>132.65</v>
      </c>
      <c r="AF107" s="75">
        <v>3618.1</v>
      </c>
    </row>
    <row r="108" spans="1:32" x14ac:dyDescent="0.3">
      <c r="A108" s="1"/>
      <c r="B108" s="73" t="s">
        <v>592</v>
      </c>
      <c r="C108" s="73" t="s">
        <v>1146</v>
      </c>
      <c r="D108" s="73" t="s">
        <v>50</v>
      </c>
      <c r="E108" s="74" t="s">
        <v>572</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2.15</v>
      </c>
      <c r="W108" s="75">
        <v>1.95</v>
      </c>
      <c r="X108" s="75">
        <v>2.4500000000000002</v>
      </c>
      <c r="Y108" s="75">
        <v>3</v>
      </c>
      <c r="Z108" s="75">
        <v>3</v>
      </c>
      <c r="AA108" s="75">
        <v>2.0499999999999998</v>
      </c>
      <c r="AB108" s="75">
        <v>2.6</v>
      </c>
      <c r="AC108" s="75">
        <v>1.7</v>
      </c>
      <c r="AD108" s="75">
        <v>2.35</v>
      </c>
      <c r="AE108" s="75">
        <v>2.7</v>
      </c>
      <c r="AF108" s="75">
        <v>62.95</v>
      </c>
    </row>
    <row r="109" spans="1:32" x14ac:dyDescent="0.3">
      <c r="A109" s="1"/>
      <c r="B109" s="73" t="s">
        <v>579</v>
      </c>
      <c r="C109" s="73" t="s">
        <v>990</v>
      </c>
      <c r="D109" s="73" t="s">
        <v>50</v>
      </c>
      <c r="E109" s="74" t="s">
        <v>570</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1032.95</v>
      </c>
      <c r="W109" s="75">
        <v>1598</v>
      </c>
      <c r="X109" s="75">
        <v>1183.5</v>
      </c>
      <c r="Y109" s="75">
        <v>1114.55</v>
      </c>
      <c r="Z109" s="75">
        <v>1007.95</v>
      </c>
      <c r="AA109" s="75">
        <v>929.6</v>
      </c>
      <c r="AB109" s="75">
        <v>997.25</v>
      </c>
      <c r="AC109" s="75">
        <v>1128.5999999999999</v>
      </c>
      <c r="AD109" s="75">
        <v>1055</v>
      </c>
      <c r="AE109" s="75">
        <v>1090.3</v>
      </c>
      <c r="AF109" s="75">
        <v>29924.95</v>
      </c>
    </row>
    <row r="110" spans="1:32" x14ac:dyDescent="0.3">
      <c r="A110" s="1"/>
      <c r="B110" s="73" t="s">
        <v>595</v>
      </c>
      <c r="C110" s="73" t="s">
        <v>991</v>
      </c>
      <c r="D110" s="73" t="s">
        <v>50</v>
      </c>
      <c r="E110" s="74" t="s">
        <v>570</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69.25</v>
      </c>
      <c r="W110" s="75">
        <v>74.900000000000006</v>
      </c>
      <c r="X110" s="75">
        <v>81.5</v>
      </c>
      <c r="Y110" s="75">
        <v>80.25</v>
      </c>
      <c r="Z110" s="75">
        <v>68.650000000000006</v>
      </c>
      <c r="AA110" s="75">
        <v>59.95</v>
      </c>
      <c r="AB110" s="75">
        <v>54.95</v>
      </c>
      <c r="AC110" s="75">
        <v>57.65</v>
      </c>
      <c r="AD110" s="75">
        <v>55</v>
      </c>
      <c r="AE110" s="75">
        <v>52</v>
      </c>
      <c r="AF110" s="75">
        <v>1553.45</v>
      </c>
    </row>
    <row r="111" spans="1:32" x14ac:dyDescent="0.3">
      <c r="A111" s="1"/>
      <c r="B111" s="73" t="s">
        <v>616</v>
      </c>
      <c r="C111" s="73" t="s">
        <v>1147</v>
      </c>
      <c r="D111" s="73" t="s">
        <v>50</v>
      </c>
      <c r="E111" s="74" t="s">
        <v>572</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139.65</v>
      </c>
      <c r="W111" s="75">
        <v>135.05000000000001</v>
      </c>
      <c r="X111" s="75">
        <v>135.05000000000001</v>
      </c>
      <c r="Y111" s="75">
        <v>135.69999999999999</v>
      </c>
      <c r="Z111" s="75">
        <v>136.35</v>
      </c>
      <c r="AA111" s="75">
        <v>137.05000000000001</v>
      </c>
      <c r="AB111" s="75">
        <v>134.85</v>
      </c>
      <c r="AC111" s="75">
        <v>139.9</v>
      </c>
      <c r="AD111" s="75">
        <v>134.44999999999999</v>
      </c>
      <c r="AE111" s="75">
        <v>123.15</v>
      </c>
      <c r="AF111" s="75">
        <v>3523.35</v>
      </c>
    </row>
    <row r="112" spans="1:32" x14ac:dyDescent="0.3">
      <c r="A112" s="1"/>
      <c r="B112" s="73" t="s">
        <v>318</v>
      </c>
      <c r="C112" s="73" t="s">
        <v>1148</v>
      </c>
      <c r="D112" s="73" t="s">
        <v>50</v>
      </c>
      <c r="E112" s="74" t="s">
        <v>571</v>
      </c>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v>0</v>
      </c>
    </row>
    <row r="113" spans="1:32" x14ac:dyDescent="0.3">
      <c r="A113" s="1"/>
      <c r="B113" s="73" t="s">
        <v>602</v>
      </c>
      <c r="C113" s="73" t="s">
        <v>1049</v>
      </c>
      <c r="D113" s="73" t="s">
        <v>50</v>
      </c>
      <c r="E113" s="74" t="s">
        <v>572</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159.9</v>
      </c>
      <c r="W113" s="75">
        <v>171.45</v>
      </c>
      <c r="X113" s="75">
        <v>159.1</v>
      </c>
      <c r="Y113" s="75">
        <v>153.25</v>
      </c>
      <c r="Z113" s="75">
        <v>167.8</v>
      </c>
      <c r="AA113" s="75">
        <v>129.69999999999999</v>
      </c>
      <c r="AB113" s="75">
        <v>170.1</v>
      </c>
      <c r="AC113" s="75">
        <v>161.9</v>
      </c>
      <c r="AD113" s="75">
        <v>155.6</v>
      </c>
      <c r="AE113" s="75">
        <v>159.995</v>
      </c>
      <c r="AF113" s="75">
        <v>3976.645</v>
      </c>
    </row>
    <row r="114" spans="1:32" x14ac:dyDescent="0.3">
      <c r="A114" s="1"/>
      <c r="B114" s="73" t="s">
        <v>89</v>
      </c>
      <c r="C114" s="73" t="s">
        <v>1149</v>
      </c>
      <c r="D114" s="73" t="s">
        <v>50</v>
      </c>
      <c r="E114" s="74" t="s">
        <v>570</v>
      </c>
      <c r="F114" s="75">
        <v>130.75</v>
      </c>
      <c r="G114" s="75">
        <v>122.1</v>
      </c>
      <c r="H114" s="75">
        <v>92.95</v>
      </c>
      <c r="I114" s="75">
        <v>2.35</v>
      </c>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v>348.15</v>
      </c>
    </row>
    <row r="115" spans="1:32" x14ac:dyDescent="0.3">
      <c r="A115" s="1"/>
      <c r="B115" s="73" t="s">
        <v>89</v>
      </c>
      <c r="C115" s="73" t="s">
        <v>992</v>
      </c>
      <c r="D115" s="73" t="s">
        <v>50</v>
      </c>
      <c r="E115" s="74" t="s">
        <v>570</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4763.6000000000004</v>
      </c>
      <c r="W115" s="75">
        <v>4625.3500000000004</v>
      </c>
      <c r="X115" s="75">
        <v>5088.1499999999996</v>
      </c>
      <c r="Y115" s="75">
        <v>4509.5</v>
      </c>
      <c r="Z115" s="75">
        <v>4413.05</v>
      </c>
      <c r="AA115" s="75">
        <v>4141.8</v>
      </c>
      <c r="AB115" s="75">
        <v>3985.75</v>
      </c>
      <c r="AC115" s="75">
        <v>4218.8999999999996</v>
      </c>
      <c r="AD115" s="75">
        <v>4338.3500000000004</v>
      </c>
      <c r="AE115" s="75">
        <v>4330.7</v>
      </c>
      <c r="AF115" s="75">
        <v>109092.75</v>
      </c>
    </row>
    <row r="116" spans="1:32" x14ac:dyDescent="0.3">
      <c r="A116" s="1"/>
      <c r="B116" s="73" t="s">
        <v>89</v>
      </c>
      <c r="C116" s="73" t="s">
        <v>110</v>
      </c>
      <c r="D116" s="73" t="s">
        <v>50</v>
      </c>
      <c r="E116" s="74" t="s">
        <v>570</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2135.15</v>
      </c>
      <c r="W116" s="75">
        <v>2121.8000000000002</v>
      </c>
      <c r="X116" s="75">
        <v>2162.1999999999998</v>
      </c>
      <c r="Y116" s="75">
        <v>2162.8000000000002</v>
      </c>
      <c r="Z116" s="75">
        <v>2162.35</v>
      </c>
      <c r="AA116" s="75">
        <v>2155.8000000000002</v>
      </c>
      <c r="AB116" s="75">
        <v>2158.9499999999998</v>
      </c>
      <c r="AC116" s="75">
        <v>2168.75</v>
      </c>
      <c r="AD116" s="75">
        <v>2166.4499999999998</v>
      </c>
      <c r="AE116" s="75">
        <v>2155.8000000000002</v>
      </c>
      <c r="AF116" s="75">
        <v>55280.9</v>
      </c>
    </row>
    <row r="117" spans="1:32" x14ac:dyDescent="0.3">
      <c r="A117" s="1"/>
      <c r="B117" s="73" t="s">
        <v>89</v>
      </c>
      <c r="C117" s="73" t="s">
        <v>994</v>
      </c>
      <c r="D117" s="73" t="s">
        <v>50</v>
      </c>
      <c r="E117" s="74" t="s">
        <v>570</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237.9</v>
      </c>
      <c r="W117" s="75">
        <v>237.7</v>
      </c>
      <c r="X117" s="75">
        <v>237.85</v>
      </c>
      <c r="Y117" s="75">
        <v>237.75</v>
      </c>
      <c r="Z117" s="75">
        <v>237.55</v>
      </c>
      <c r="AA117" s="75">
        <v>237.6</v>
      </c>
      <c r="AB117" s="75">
        <v>237.85</v>
      </c>
      <c r="AC117" s="75">
        <v>237.6</v>
      </c>
      <c r="AD117" s="75">
        <v>237.55</v>
      </c>
      <c r="AE117" s="75">
        <v>237.55</v>
      </c>
      <c r="AF117" s="75">
        <v>5148.5</v>
      </c>
    </row>
    <row r="118" spans="1:32" x14ac:dyDescent="0.3">
      <c r="A118" s="1"/>
      <c r="B118" s="73" t="s">
        <v>112</v>
      </c>
      <c r="C118" s="73" t="s">
        <v>1052</v>
      </c>
      <c r="D118" s="73" t="s">
        <v>50</v>
      </c>
      <c r="E118" s="74" t="s">
        <v>573</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1333.3</v>
      </c>
      <c r="W118" s="75">
        <v>875.45</v>
      </c>
      <c r="X118" s="75">
        <v>988.65</v>
      </c>
      <c r="Y118" s="75">
        <v>1189</v>
      </c>
      <c r="Z118" s="75">
        <v>811.2</v>
      </c>
      <c r="AA118" s="75">
        <v>1219.0999999999999</v>
      </c>
      <c r="AB118" s="75">
        <v>1029.0999999999999</v>
      </c>
      <c r="AC118" s="75">
        <v>970.2</v>
      </c>
      <c r="AD118" s="75">
        <v>1448.5</v>
      </c>
      <c r="AE118" s="75">
        <v>1722.5</v>
      </c>
      <c r="AF118" s="75">
        <v>44570.735000000001</v>
      </c>
    </row>
    <row r="119" spans="1:32" x14ac:dyDescent="0.3">
      <c r="A119" s="1"/>
      <c r="B119" s="73" t="s">
        <v>112</v>
      </c>
      <c r="C119" s="73" t="s">
        <v>1053</v>
      </c>
      <c r="D119" s="73" t="s">
        <v>50</v>
      </c>
      <c r="E119" s="74" t="s">
        <v>573</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1334.6</v>
      </c>
      <c r="W119" s="75">
        <v>860.55</v>
      </c>
      <c r="X119" s="75">
        <v>978.9</v>
      </c>
      <c r="Y119" s="75">
        <v>1076.8499999999999</v>
      </c>
      <c r="Z119" s="75">
        <v>1025.0999999999999</v>
      </c>
      <c r="AA119" s="75">
        <v>1082.8</v>
      </c>
      <c r="AB119" s="75">
        <v>1022.25</v>
      </c>
      <c r="AC119" s="75">
        <v>1035.3499999999999</v>
      </c>
      <c r="AD119" s="75">
        <v>1611.3</v>
      </c>
      <c r="AE119" s="75">
        <v>1903.5</v>
      </c>
      <c r="AF119" s="75">
        <v>43436</v>
      </c>
    </row>
    <row r="120" spans="1:32" x14ac:dyDescent="0.3">
      <c r="A120" s="1"/>
      <c r="B120" s="73" t="s">
        <v>112</v>
      </c>
      <c r="C120" s="73" t="s">
        <v>997</v>
      </c>
      <c r="D120" s="73" t="s">
        <v>50</v>
      </c>
      <c r="E120" s="74" t="s">
        <v>570</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1131.9000000000001</v>
      </c>
      <c r="W120" s="75">
        <v>1131.0999999999999</v>
      </c>
      <c r="X120" s="75">
        <v>1124.9000000000001</v>
      </c>
      <c r="Y120" s="75">
        <v>1127</v>
      </c>
      <c r="Z120" s="75">
        <v>1124.1500000000001</v>
      </c>
      <c r="AA120" s="75">
        <v>1128.95</v>
      </c>
      <c r="AB120" s="75">
        <v>1131.25</v>
      </c>
      <c r="AC120" s="75">
        <v>1122.3</v>
      </c>
      <c r="AD120" s="75">
        <v>1110.8499999999999</v>
      </c>
      <c r="AE120" s="75">
        <v>1109.5999999999999</v>
      </c>
      <c r="AF120" s="75">
        <v>25305.305</v>
      </c>
    </row>
    <row r="121" spans="1:32" x14ac:dyDescent="0.3">
      <c r="A121" s="1"/>
      <c r="B121" s="73" t="s">
        <v>112</v>
      </c>
      <c r="C121" s="73" t="s">
        <v>998</v>
      </c>
      <c r="D121" s="73" t="s">
        <v>1110</v>
      </c>
      <c r="E121" s="74" t="s">
        <v>570</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9.9</v>
      </c>
      <c r="W121" s="75">
        <v>14.4</v>
      </c>
      <c r="X121" s="75">
        <v>14.4</v>
      </c>
      <c r="Y121" s="75">
        <v>14.4</v>
      </c>
      <c r="Z121" s="75">
        <v>14.4</v>
      </c>
      <c r="AA121" s="75">
        <v>14.4</v>
      </c>
      <c r="AB121" s="75">
        <v>14.3</v>
      </c>
      <c r="AC121" s="75">
        <v>14.4</v>
      </c>
      <c r="AD121" s="75">
        <v>14.4</v>
      </c>
      <c r="AE121" s="75">
        <v>14.4</v>
      </c>
      <c r="AF121" s="75">
        <v>324.5</v>
      </c>
    </row>
    <row r="122" spans="1:32" x14ac:dyDescent="0.3">
      <c r="A122" s="1"/>
      <c r="B122" s="73" t="s">
        <v>112</v>
      </c>
      <c r="C122" s="73" t="s">
        <v>999</v>
      </c>
      <c r="D122" s="73" t="s">
        <v>50</v>
      </c>
      <c r="E122" s="74" t="s">
        <v>570</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538.70000000000005</v>
      </c>
      <c r="W122" s="75">
        <v>715.4</v>
      </c>
      <c r="X122" s="75">
        <v>712.85</v>
      </c>
      <c r="Y122" s="75">
        <v>697</v>
      </c>
      <c r="Z122" s="75">
        <v>719.3</v>
      </c>
      <c r="AA122" s="75">
        <v>714.7</v>
      </c>
      <c r="AB122" s="75">
        <v>692.2</v>
      </c>
      <c r="AC122" s="75">
        <v>719.2</v>
      </c>
      <c r="AD122" s="75">
        <v>710.8</v>
      </c>
      <c r="AE122" s="75">
        <v>712.2</v>
      </c>
      <c r="AF122" s="75">
        <v>16219.7</v>
      </c>
    </row>
    <row r="123" spans="1:32" x14ac:dyDescent="0.3">
      <c r="A123" s="1"/>
      <c r="B123" s="73" t="s">
        <v>112</v>
      </c>
      <c r="C123" s="73" t="s">
        <v>1000</v>
      </c>
      <c r="D123" s="73" t="s">
        <v>50</v>
      </c>
      <c r="E123" s="74" t="s">
        <v>570</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3633.5</v>
      </c>
      <c r="W123" s="75">
        <v>3474.9</v>
      </c>
      <c r="X123" s="75">
        <v>3523.1</v>
      </c>
      <c r="Y123" s="75">
        <v>3541.6</v>
      </c>
      <c r="Z123" s="75">
        <v>3599.35</v>
      </c>
      <c r="AA123" s="75">
        <v>3462.3</v>
      </c>
      <c r="AB123" s="75">
        <v>3208.95</v>
      </c>
      <c r="AC123" s="75">
        <v>3097.6</v>
      </c>
      <c r="AD123" s="75">
        <v>3324.7</v>
      </c>
      <c r="AE123" s="75">
        <v>3431.1</v>
      </c>
      <c r="AF123" s="75">
        <v>90792.524999999994</v>
      </c>
    </row>
    <row r="124" spans="1:32" x14ac:dyDescent="0.3">
      <c r="A124" s="1"/>
      <c r="B124" s="73" t="s">
        <v>112</v>
      </c>
      <c r="C124" s="73" t="s">
        <v>1001</v>
      </c>
      <c r="D124" s="73" t="s">
        <v>50</v>
      </c>
      <c r="E124" s="74" t="s">
        <v>570</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2175.35</v>
      </c>
      <c r="W124" s="75">
        <v>2186.6999999999998</v>
      </c>
      <c r="X124" s="75">
        <v>2092.25</v>
      </c>
      <c r="Y124" s="75">
        <v>1968.65</v>
      </c>
      <c r="Z124" s="75">
        <v>2014.5</v>
      </c>
      <c r="AA124" s="75">
        <v>1917.05</v>
      </c>
      <c r="AB124" s="75">
        <v>1980.15</v>
      </c>
      <c r="AC124" s="75">
        <v>1939.65</v>
      </c>
      <c r="AD124" s="75">
        <v>2006.55</v>
      </c>
      <c r="AE124" s="75">
        <v>1972.55</v>
      </c>
      <c r="AF124" s="75">
        <v>51987.89</v>
      </c>
    </row>
    <row r="125" spans="1:32" x14ac:dyDescent="0.3">
      <c r="A125" s="1"/>
      <c r="B125" s="73" t="s">
        <v>112</v>
      </c>
      <c r="C125" s="73" t="s">
        <v>1002</v>
      </c>
      <c r="D125" s="73" t="s">
        <v>50</v>
      </c>
      <c r="E125" s="74" t="s">
        <v>570</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1546.7</v>
      </c>
      <c r="W125" s="75">
        <v>1537.15</v>
      </c>
      <c r="X125" s="75">
        <v>1537.3</v>
      </c>
      <c r="Y125" s="75">
        <v>1539.35</v>
      </c>
      <c r="Z125" s="75">
        <v>1544.7</v>
      </c>
      <c r="AA125" s="75">
        <v>1528.85</v>
      </c>
      <c r="AB125" s="75">
        <v>1538.6</v>
      </c>
      <c r="AC125" s="75">
        <v>1548.3</v>
      </c>
      <c r="AD125" s="75">
        <v>1536.05</v>
      </c>
      <c r="AE125" s="75">
        <v>1542</v>
      </c>
      <c r="AF125" s="75">
        <v>38826.97</v>
      </c>
    </row>
    <row r="126" spans="1:32" x14ac:dyDescent="0.3">
      <c r="A126" s="1"/>
      <c r="B126" s="73" t="s">
        <v>112</v>
      </c>
      <c r="C126" s="73" t="s">
        <v>1150</v>
      </c>
      <c r="D126" s="73" t="s">
        <v>1151</v>
      </c>
      <c r="E126" s="74" t="s">
        <v>572</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1195.4000000000001</v>
      </c>
      <c r="W126" s="75">
        <v>1180.3</v>
      </c>
      <c r="X126" s="75">
        <v>1124.05</v>
      </c>
      <c r="Y126" s="75">
        <v>1156.05</v>
      </c>
      <c r="Z126" s="75">
        <v>1174.4000000000001</v>
      </c>
      <c r="AA126" s="75">
        <v>1167.05</v>
      </c>
      <c r="AB126" s="75">
        <v>1171.45</v>
      </c>
      <c r="AC126" s="75">
        <v>1152.95</v>
      </c>
      <c r="AD126" s="75">
        <v>1108.25</v>
      </c>
      <c r="AE126" s="75">
        <v>1138.7</v>
      </c>
      <c r="AF126" s="75">
        <v>29410</v>
      </c>
    </row>
    <row r="127" spans="1:32" x14ac:dyDescent="0.3">
      <c r="A127" s="1"/>
      <c r="B127" s="73" t="s">
        <v>112</v>
      </c>
      <c r="C127" s="73" t="s">
        <v>1055</v>
      </c>
      <c r="D127" s="73" t="s">
        <v>50</v>
      </c>
      <c r="E127" s="74" t="s">
        <v>572</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1598.35</v>
      </c>
      <c r="W127" s="75">
        <v>1572.5</v>
      </c>
      <c r="X127" s="75">
        <v>1506.75</v>
      </c>
      <c r="Y127" s="75">
        <v>1550.25</v>
      </c>
      <c r="Z127" s="75">
        <v>1580.85</v>
      </c>
      <c r="AA127" s="75">
        <v>1588.25</v>
      </c>
      <c r="AB127" s="75">
        <v>1597.9</v>
      </c>
      <c r="AC127" s="75">
        <v>1552.05</v>
      </c>
      <c r="AD127" s="75">
        <v>1479.85</v>
      </c>
      <c r="AE127" s="75">
        <v>1506.4</v>
      </c>
      <c r="AF127" s="75">
        <v>39500.400000000001</v>
      </c>
    </row>
    <row r="128" spans="1:32" x14ac:dyDescent="0.3">
      <c r="A128" s="1"/>
      <c r="B128" s="73" t="s">
        <v>112</v>
      </c>
      <c r="C128" s="73" t="s">
        <v>1152</v>
      </c>
      <c r="D128" s="73" t="s">
        <v>114</v>
      </c>
      <c r="E128" s="74" t="s">
        <v>571</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v>0</v>
      </c>
    </row>
    <row r="129" spans="1:32" x14ac:dyDescent="0.3">
      <c r="A129" s="1"/>
      <c r="B129" s="73" t="s">
        <v>112</v>
      </c>
      <c r="C129" s="73" t="s">
        <v>1152</v>
      </c>
      <c r="D129" s="73" t="s">
        <v>1153</v>
      </c>
      <c r="E129" s="74" t="s">
        <v>571</v>
      </c>
      <c r="F129" s="75"/>
      <c r="G129" s="75"/>
      <c r="H129" s="75"/>
      <c r="I129" s="75"/>
      <c r="J129" s="75"/>
      <c r="K129" s="75"/>
      <c r="L129" s="75"/>
      <c r="M129" s="75"/>
      <c r="N129" s="75"/>
      <c r="O129" s="75"/>
      <c r="P129" s="75">
        <v>56.75</v>
      </c>
      <c r="Q129" s="75"/>
      <c r="R129" s="75"/>
      <c r="S129" s="75"/>
      <c r="T129" s="75"/>
      <c r="U129" s="75"/>
      <c r="V129" s="75"/>
      <c r="W129" s="75"/>
      <c r="X129" s="75"/>
      <c r="Y129" s="75"/>
      <c r="Z129" s="75"/>
      <c r="AA129" s="75"/>
      <c r="AB129" s="75"/>
      <c r="AC129" s="75"/>
      <c r="AD129" s="75"/>
      <c r="AE129" s="75"/>
      <c r="AF129" s="75">
        <v>56.75</v>
      </c>
    </row>
    <row r="130" spans="1:32" x14ac:dyDescent="0.3">
      <c r="A130" s="1"/>
      <c r="B130" s="73" t="s">
        <v>112</v>
      </c>
      <c r="C130" s="73" t="s">
        <v>1152</v>
      </c>
      <c r="D130" s="73" t="s">
        <v>1154</v>
      </c>
      <c r="E130" s="74" t="s">
        <v>571</v>
      </c>
      <c r="F130" s="75"/>
      <c r="G130" s="75"/>
      <c r="H130" s="75"/>
      <c r="I130" s="75"/>
      <c r="J130" s="75"/>
      <c r="K130" s="75"/>
      <c r="L130" s="75"/>
      <c r="M130" s="75"/>
      <c r="N130" s="75"/>
      <c r="O130" s="75"/>
      <c r="P130" s="75">
        <v>49.1</v>
      </c>
      <c r="Q130" s="75"/>
      <c r="R130" s="75"/>
      <c r="S130" s="75"/>
      <c r="T130" s="75"/>
      <c r="U130" s="75"/>
      <c r="V130" s="75"/>
      <c r="W130" s="75"/>
      <c r="X130" s="75"/>
      <c r="Y130" s="75"/>
      <c r="Z130" s="75"/>
      <c r="AA130" s="75"/>
      <c r="AB130" s="75"/>
      <c r="AC130" s="75"/>
      <c r="AD130" s="75"/>
      <c r="AE130" s="75"/>
      <c r="AF130" s="75">
        <v>49.1</v>
      </c>
    </row>
    <row r="131" spans="1:32" x14ac:dyDescent="0.3">
      <c r="A131" s="1"/>
      <c r="B131" s="73" t="s">
        <v>112</v>
      </c>
      <c r="C131" s="73" t="s">
        <v>1155</v>
      </c>
      <c r="D131" s="73" t="s">
        <v>1156</v>
      </c>
      <c r="E131" s="74" t="s">
        <v>571</v>
      </c>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v>0</v>
      </c>
    </row>
    <row r="132" spans="1:32" x14ac:dyDescent="0.3">
      <c r="A132" s="1"/>
      <c r="B132" s="73" t="s">
        <v>112</v>
      </c>
      <c r="C132" s="73" t="s">
        <v>117</v>
      </c>
      <c r="D132" s="73" t="s">
        <v>355</v>
      </c>
      <c r="E132" s="74" t="s">
        <v>571</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3499.65</v>
      </c>
      <c r="W132" s="75">
        <v>3493.1</v>
      </c>
      <c r="X132" s="75">
        <v>3481.55</v>
      </c>
      <c r="Y132" s="75">
        <v>3481.95</v>
      </c>
      <c r="Z132" s="75">
        <v>3477.8</v>
      </c>
      <c r="AA132" s="75">
        <v>3460.65</v>
      </c>
      <c r="AB132" s="75">
        <v>3192.05</v>
      </c>
      <c r="AC132" s="75">
        <v>3476</v>
      </c>
      <c r="AD132" s="75">
        <v>3463.8</v>
      </c>
      <c r="AE132" s="75">
        <v>3463.35</v>
      </c>
      <c r="AF132" s="75">
        <v>81630.285000000003</v>
      </c>
    </row>
    <row r="133" spans="1:32" x14ac:dyDescent="0.3">
      <c r="A133" s="1"/>
      <c r="B133" s="73" t="s">
        <v>112</v>
      </c>
      <c r="C133" s="73" t="s">
        <v>117</v>
      </c>
      <c r="D133" s="73" t="s">
        <v>65</v>
      </c>
      <c r="E133" s="74" t="s">
        <v>571</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3528.1</v>
      </c>
      <c r="W133" s="75">
        <v>3520.05</v>
      </c>
      <c r="X133" s="75">
        <v>3514.4</v>
      </c>
      <c r="Y133" s="75">
        <v>3517.35</v>
      </c>
      <c r="Z133" s="75">
        <v>3506.1</v>
      </c>
      <c r="AA133" s="75">
        <v>3489.45</v>
      </c>
      <c r="AB133" s="75">
        <v>3193.95</v>
      </c>
      <c r="AC133" s="75">
        <v>3496.85</v>
      </c>
      <c r="AD133" s="75">
        <v>3487.4</v>
      </c>
      <c r="AE133" s="75">
        <v>3488.5</v>
      </c>
      <c r="AF133" s="75">
        <v>83512.86</v>
      </c>
    </row>
    <row r="134" spans="1:32" x14ac:dyDescent="0.3">
      <c r="A134" s="1"/>
      <c r="B134" s="73" t="s">
        <v>112</v>
      </c>
      <c r="C134" s="73" t="s">
        <v>117</v>
      </c>
      <c r="D134" s="73" t="s">
        <v>1157</v>
      </c>
      <c r="E134" s="74" t="s">
        <v>571</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3643.15</v>
      </c>
      <c r="W134" s="75">
        <v>3583.9</v>
      </c>
      <c r="X134" s="75">
        <v>3573.9</v>
      </c>
      <c r="Y134" s="75">
        <v>3873.6</v>
      </c>
      <c r="Z134" s="75">
        <v>4075.1</v>
      </c>
      <c r="AA134" s="75">
        <v>3817.5</v>
      </c>
      <c r="AB134" s="75">
        <v>3377.6</v>
      </c>
      <c r="AC134" s="75">
        <v>3562.05</v>
      </c>
      <c r="AD134" s="75">
        <v>3556.15</v>
      </c>
      <c r="AE134" s="75">
        <v>3554.75</v>
      </c>
      <c r="AF134" s="75">
        <v>84080.804999999993</v>
      </c>
    </row>
    <row r="135" spans="1:32" x14ac:dyDescent="0.3">
      <c r="A135" s="1"/>
      <c r="B135" s="73" t="s">
        <v>1158</v>
      </c>
      <c r="C135" s="73" t="s">
        <v>1159</v>
      </c>
      <c r="D135" s="73" t="s">
        <v>50</v>
      </c>
      <c r="E135" s="74" t="s">
        <v>572</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193.6</v>
      </c>
      <c r="W135" s="75">
        <v>210.65</v>
      </c>
      <c r="X135" s="75">
        <v>191.4</v>
      </c>
      <c r="Y135" s="75">
        <v>201.2</v>
      </c>
      <c r="Z135" s="75">
        <v>201.55</v>
      </c>
      <c r="AA135" s="75">
        <v>154.35</v>
      </c>
      <c r="AB135" s="75">
        <v>206.5</v>
      </c>
      <c r="AC135" s="75">
        <v>197.85</v>
      </c>
      <c r="AD135" s="75">
        <v>184.8</v>
      </c>
      <c r="AE135" s="75">
        <v>194.17</v>
      </c>
      <c r="AF135" s="75">
        <v>4837.72</v>
      </c>
    </row>
    <row r="136" spans="1:32" x14ac:dyDescent="0.3">
      <c r="A136" s="1"/>
      <c r="B136" s="73" t="s">
        <v>604</v>
      </c>
      <c r="C136" s="73" t="s">
        <v>1057</v>
      </c>
      <c r="D136" s="73" t="s">
        <v>50</v>
      </c>
      <c r="E136" s="74" t="s">
        <v>573</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430.2</v>
      </c>
      <c r="W136" s="75">
        <v>315.5</v>
      </c>
      <c r="X136" s="75">
        <v>246.3</v>
      </c>
      <c r="Y136" s="75">
        <v>88.7</v>
      </c>
      <c r="Z136" s="75">
        <v>61</v>
      </c>
      <c r="AA136" s="75">
        <v>347.55</v>
      </c>
      <c r="AB136" s="75">
        <v>490.65</v>
      </c>
      <c r="AC136" s="75">
        <v>431.5</v>
      </c>
      <c r="AD136" s="75">
        <v>603.6</v>
      </c>
      <c r="AE136" s="75">
        <v>708.1</v>
      </c>
      <c r="AF136" s="75">
        <v>12883.9</v>
      </c>
    </row>
    <row r="137" spans="1:32" x14ac:dyDescent="0.3">
      <c r="A137" s="1"/>
      <c r="B137" s="73" t="s">
        <v>605</v>
      </c>
      <c r="C137" s="73" t="s">
        <v>1160</v>
      </c>
      <c r="D137" s="73" t="s">
        <v>50</v>
      </c>
      <c r="E137" s="74" t="s">
        <v>573</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1314.7</v>
      </c>
      <c r="W137" s="75">
        <v>926.65</v>
      </c>
      <c r="X137" s="75">
        <v>795.55</v>
      </c>
      <c r="Y137" s="75">
        <v>304.7</v>
      </c>
      <c r="Z137" s="75">
        <v>215.75</v>
      </c>
      <c r="AA137" s="75">
        <v>1069.0999999999999</v>
      </c>
      <c r="AB137" s="75">
        <v>1357.75</v>
      </c>
      <c r="AC137" s="75">
        <v>1183.75</v>
      </c>
      <c r="AD137" s="75">
        <v>1689.6</v>
      </c>
      <c r="AE137" s="75">
        <v>1990.6</v>
      </c>
      <c r="AF137" s="75">
        <v>37541.9</v>
      </c>
    </row>
    <row r="138" spans="1:32" ht="27.6" x14ac:dyDescent="0.3">
      <c r="A138" s="1"/>
      <c r="B138" s="73" t="s">
        <v>593</v>
      </c>
      <c r="C138" s="73" t="s">
        <v>1003</v>
      </c>
      <c r="D138" s="73" t="s">
        <v>50</v>
      </c>
      <c r="E138" s="74" t="s">
        <v>570</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382.5</v>
      </c>
      <c r="W138" s="75">
        <v>461.05</v>
      </c>
      <c r="X138" s="75">
        <v>480.05</v>
      </c>
      <c r="Y138" s="75">
        <v>479.55</v>
      </c>
      <c r="Z138" s="75">
        <v>438.5</v>
      </c>
      <c r="AA138" s="75">
        <v>386.5</v>
      </c>
      <c r="AB138" s="75">
        <v>322.10000000000002</v>
      </c>
      <c r="AC138" s="75">
        <v>326.2</v>
      </c>
      <c r="AD138" s="75">
        <v>352</v>
      </c>
      <c r="AE138" s="75">
        <v>317.95</v>
      </c>
      <c r="AF138" s="75">
        <v>10912.07489</v>
      </c>
    </row>
    <row r="139" spans="1:32" x14ac:dyDescent="0.3">
      <c r="A139" s="1"/>
      <c r="B139" s="73" t="s">
        <v>361</v>
      </c>
      <c r="C139" s="73" t="s">
        <v>1060</v>
      </c>
      <c r="D139" s="73" t="s">
        <v>50</v>
      </c>
      <c r="E139" s="74" t="s">
        <v>571</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41.6</v>
      </c>
      <c r="W139" s="75">
        <v>54</v>
      </c>
      <c r="X139" s="75">
        <v>65.099999999999994</v>
      </c>
      <c r="Y139" s="75">
        <v>55.2</v>
      </c>
      <c r="Z139" s="75">
        <v>47.9</v>
      </c>
      <c r="AA139" s="75">
        <v>47.8</v>
      </c>
      <c r="AB139" s="75">
        <v>45.6</v>
      </c>
      <c r="AC139" s="75">
        <v>10.8</v>
      </c>
      <c r="AD139" s="75"/>
      <c r="AE139" s="75"/>
      <c r="AF139" s="75">
        <v>928.05</v>
      </c>
    </row>
    <row r="140" spans="1:32" x14ac:dyDescent="0.3">
      <c r="A140" s="1"/>
      <c r="B140" s="73" t="s">
        <v>361</v>
      </c>
      <c r="C140" s="73" t="s">
        <v>1161</v>
      </c>
      <c r="D140" s="73" t="s">
        <v>50</v>
      </c>
      <c r="E140" s="74" t="s">
        <v>571</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24.5</v>
      </c>
      <c r="W140" s="75">
        <v>24.1</v>
      </c>
      <c r="X140" s="75">
        <v>24.55</v>
      </c>
      <c r="Y140" s="75">
        <v>24</v>
      </c>
      <c r="Z140" s="75">
        <v>23.9</v>
      </c>
      <c r="AA140" s="75">
        <v>23.9</v>
      </c>
      <c r="AB140" s="75">
        <v>22.8</v>
      </c>
      <c r="AC140" s="75">
        <v>23.45</v>
      </c>
      <c r="AD140" s="75">
        <v>24</v>
      </c>
      <c r="AE140" s="75">
        <v>24</v>
      </c>
      <c r="AF140" s="75">
        <v>489.2</v>
      </c>
    </row>
    <row r="141" spans="1:32" x14ac:dyDescent="0.3">
      <c r="A141" s="1"/>
      <c r="B141" s="73" t="s">
        <v>361</v>
      </c>
      <c r="C141" s="73" t="s">
        <v>1162</v>
      </c>
      <c r="D141" s="73" t="s">
        <v>50</v>
      </c>
      <c r="E141" s="74" t="s">
        <v>571</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42.35</v>
      </c>
      <c r="W141" s="75">
        <v>35.5</v>
      </c>
      <c r="X141" s="75">
        <v>53.4</v>
      </c>
      <c r="Y141" s="75">
        <v>47.2</v>
      </c>
      <c r="Z141" s="75">
        <v>42.5</v>
      </c>
      <c r="AA141" s="75">
        <v>40.799999999999997</v>
      </c>
      <c r="AB141" s="75">
        <v>39.6</v>
      </c>
      <c r="AC141" s="75">
        <v>47.35</v>
      </c>
      <c r="AD141" s="75">
        <v>48</v>
      </c>
      <c r="AE141" s="75">
        <v>39.35</v>
      </c>
      <c r="AF141" s="75">
        <v>912.5</v>
      </c>
    </row>
    <row r="142" spans="1:32" x14ac:dyDescent="0.3">
      <c r="A142" s="1"/>
      <c r="B142" s="73" t="s">
        <v>361</v>
      </c>
      <c r="C142" s="73" t="s">
        <v>1163</v>
      </c>
      <c r="D142" s="73" t="s">
        <v>50</v>
      </c>
      <c r="E142" s="74" t="s">
        <v>571</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52.8</v>
      </c>
      <c r="W142" s="75">
        <v>52.8</v>
      </c>
      <c r="X142" s="75">
        <v>52.8</v>
      </c>
      <c r="Y142" s="75">
        <v>52.8</v>
      </c>
      <c r="Z142" s="75">
        <v>52.8</v>
      </c>
      <c r="AA142" s="75">
        <v>52.8</v>
      </c>
      <c r="AB142" s="75">
        <v>52.4</v>
      </c>
      <c r="AC142" s="75">
        <v>38.5</v>
      </c>
      <c r="AD142" s="75">
        <v>51.3</v>
      </c>
      <c r="AE142" s="75">
        <v>44.4</v>
      </c>
      <c r="AF142" s="75">
        <v>1019.6</v>
      </c>
    </row>
    <row r="143" spans="1:32" ht="27.6" x14ac:dyDescent="0.3">
      <c r="A143" s="1"/>
      <c r="B143" s="73" t="s">
        <v>577</v>
      </c>
      <c r="C143" s="73" t="s">
        <v>1164</v>
      </c>
      <c r="D143" s="73" t="s">
        <v>1165</v>
      </c>
      <c r="E143" s="74" t="s">
        <v>571</v>
      </c>
      <c r="F143" s="75"/>
      <c r="G143" s="75"/>
      <c r="H143" s="75"/>
      <c r="I143" s="75"/>
      <c r="J143" s="75"/>
      <c r="K143" s="75"/>
      <c r="L143" s="75"/>
      <c r="M143" s="75"/>
      <c r="N143" s="75"/>
      <c r="O143" s="75"/>
      <c r="P143" s="75"/>
      <c r="Q143" s="75"/>
      <c r="R143" s="75"/>
      <c r="S143" s="75"/>
      <c r="T143" s="75"/>
      <c r="U143" s="75">
        <v>153.65</v>
      </c>
      <c r="V143" s="75"/>
      <c r="W143" s="75"/>
      <c r="X143" s="75"/>
      <c r="Y143" s="75"/>
      <c r="Z143" s="75"/>
      <c r="AA143" s="75"/>
      <c r="AB143" s="75"/>
      <c r="AC143" s="75"/>
      <c r="AD143" s="75"/>
      <c r="AE143" s="75"/>
      <c r="AF143" s="75">
        <v>153.65</v>
      </c>
    </row>
    <row r="144" spans="1:32" ht="27.6" x14ac:dyDescent="0.3">
      <c r="A144" s="1"/>
      <c r="B144" s="73" t="s">
        <v>577</v>
      </c>
      <c r="C144" s="73" t="s">
        <v>1164</v>
      </c>
      <c r="D144" s="73" t="s">
        <v>1166</v>
      </c>
      <c r="E144" s="74" t="s">
        <v>571</v>
      </c>
      <c r="F144" s="75"/>
      <c r="G144" s="75"/>
      <c r="H144" s="75"/>
      <c r="I144" s="75"/>
      <c r="J144" s="75"/>
      <c r="K144" s="75"/>
      <c r="L144" s="75"/>
      <c r="M144" s="75"/>
      <c r="N144" s="75"/>
      <c r="O144" s="75"/>
      <c r="P144" s="75"/>
      <c r="Q144" s="75"/>
      <c r="R144" s="75"/>
      <c r="S144" s="75"/>
      <c r="T144" s="75"/>
      <c r="U144" s="75"/>
      <c r="V144" s="75"/>
      <c r="W144" s="75">
        <v>19.25</v>
      </c>
      <c r="X144" s="75"/>
      <c r="Y144" s="75"/>
      <c r="Z144" s="75"/>
      <c r="AA144" s="75"/>
      <c r="AB144" s="75"/>
      <c r="AC144" s="75"/>
      <c r="AD144" s="75"/>
      <c r="AE144" s="75"/>
      <c r="AF144" s="75">
        <v>19.25</v>
      </c>
    </row>
    <row r="145" spans="1:32" x14ac:dyDescent="0.3">
      <c r="A145" s="1"/>
      <c r="B145" s="73" t="s">
        <v>617</v>
      </c>
      <c r="C145" s="73" t="s">
        <v>1063</v>
      </c>
      <c r="D145" s="73" t="s">
        <v>50</v>
      </c>
      <c r="E145" s="74" t="s">
        <v>572</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137.6</v>
      </c>
      <c r="W145" s="75">
        <v>132.85</v>
      </c>
      <c r="X145" s="75">
        <v>126.95</v>
      </c>
      <c r="Y145" s="75">
        <v>137.25</v>
      </c>
      <c r="Z145" s="75">
        <v>138.94999999999999</v>
      </c>
      <c r="AA145" s="75">
        <v>137.44999999999999</v>
      </c>
      <c r="AB145" s="75">
        <v>135.5</v>
      </c>
      <c r="AC145" s="75">
        <v>135.85</v>
      </c>
      <c r="AD145" s="75">
        <v>137.35</v>
      </c>
      <c r="AE145" s="75">
        <v>131.19999999999999</v>
      </c>
      <c r="AF145" s="75">
        <v>3432.85</v>
      </c>
    </row>
    <row r="146" spans="1:32" x14ac:dyDescent="0.3">
      <c r="A146" s="1"/>
      <c r="B146" s="73" t="s">
        <v>123</v>
      </c>
      <c r="C146" s="73" t="s">
        <v>124</v>
      </c>
      <c r="D146" s="73" t="s">
        <v>1133</v>
      </c>
      <c r="E146" s="74" t="s">
        <v>571</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v>0</v>
      </c>
    </row>
    <row r="147" spans="1:32" x14ac:dyDescent="0.3">
      <c r="A147" s="1"/>
      <c r="B147" s="73" t="s">
        <v>123</v>
      </c>
      <c r="C147" s="73" t="s">
        <v>124</v>
      </c>
      <c r="D147" s="73" t="s">
        <v>1134</v>
      </c>
      <c r="E147" s="74" t="s">
        <v>571</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v>0</v>
      </c>
    </row>
    <row r="148" spans="1:32" x14ac:dyDescent="0.3">
      <c r="A148" s="1"/>
      <c r="B148" s="73" t="s">
        <v>123</v>
      </c>
      <c r="C148" s="73" t="s">
        <v>124</v>
      </c>
      <c r="D148" s="73" t="s">
        <v>355</v>
      </c>
      <c r="E148" s="74" t="s">
        <v>571</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v>0</v>
      </c>
    </row>
    <row r="149" spans="1:32" x14ac:dyDescent="0.3">
      <c r="A149" s="1"/>
      <c r="B149" s="73" t="s">
        <v>123</v>
      </c>
      <c r="C149" s="73" t="s">
        <v>124</v>
      </c>
      <c r="D149" s="73" t="s">
        <v>65</v>
      </c>
      <c r="E149" s="74" t="s">
        <v>571</v>
      </c>
      <c r="F149" s="75"/>
      <c r="G149" s="75"/>
      <c r="H149" s="75"/>
      <c r="I149" s="75">
        <v>370.8</v>
      </c>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v>370.8</v>
      </c>
    </row>
    <row r="150" spans="1:32" x14ac:dyDescent="0.3">
      <c r="A150" s="1"/>
      <c r="B150" s="73" t="s">
        <v>464</v>
      </c>
      <c r="C150" s="73" t="s">
        <v>1004</v>
      </c>
      <c r="D150" s="73" t="s">
        <v>50</v>
      </c>
      <c r="E150" s="74" t="s">
        <v>570</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1657.6</v>
      </c>
      <c r="W150" s="75">
        <v>1337.05</v>
      </c>
      <c r="X150" s="75">
        <v>1338</v>
      </c>
      <c r="Y150" s="75">
        <v>1337.9</v>
      </c>
      <c r="Z150" s="75">
        <v>1338.9</v>
      </c>
      <c r="AA150" s="75">
        <v>1307.3499999999999</v>
      </c>
      <c r="AB150" s="75">
        <v>1337</v>
      </c>
      <c r="AC150" s="75">
        <v>2582.85</v>
      </c>
      <c r="AD150" s="75">
        <v>1708.7</v>
      </c>
      <c r="AE150" s="75">
        <v>1327.65</v>
      </c>
      <c r="AF150" s="75">
        <v>56588.4</v>
      </c>
    </row>
    <row r="151" spans="1:32" x14ac:dyDescent="0.3">
      <c r="A151" s="1"/>
      <c r="B151" s="73" t="s">
        <v>464</v>
      </c>
      <c r="C151" s="73" t="s">
        <v>1005</v>
      </c>
      <c r="D151" s="73" t="s">
        <v>50</v>
      </c>
      <c r="E151" s="74" t="s">
        <v>570</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28.35</v>
      </c>
      <c r="W151" s="75">
        <v>26.3</v>
      </c>
      <c r="X151" s="75">
        <v>19.25</v>
      </c>
      <c r="Y151" s="75">
        <v>28.2</v>
      </c>
      <c r="Z151" s="75">
        <v>24.95</v>
      </c>
      <c r="AA151" s="75">
        <v>22.3</v>
      </c>
      <c r="AB151" s="75">
        <v>18.850000000000001</v>
      </c>
      <c r="AC151" s="75">
        <v>24.45</v>
      </c>
      <c r="AD151" s="75">
        <v>22.5</v>
      </c>
      <c r="AE151" s="75">
        <v>28.8</v>
      </c>
      <c r="AF151" s="75">
        <v>629.95000000000005</v>
      </c>
    </row>
    <row r="152" spans="1:32" x14ac:dyDescent="0.3">
      <c r="A152" s="1"/>
      <c r="B152" s="73" t="s">
        <v>575</v>
      </c>
      <c r="C152" s="73" t="s">
        <v>1167</v>
      </c>
      <c r="D152" s="73" t="s">
        <v>1168</v>
      </c>
      <c r="E152" s="74" t="s">
        <v>571</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v>0</v>
      </c>
    </row>
    <row r="153" spans="1:32" x14ac:dyDescent="0.3">
      <c r="A153" s="1"/>
      <c r="B153" s="73" t="s">
        <v>575</v>
      </c>
      <c r="C153" s="73" t="s">
        <v>1167</v>
      </c>
      <c r="D153" s="73" t="s">
        <v>1169</v>
      </c>
      <c r="E153" s="74" t="s">
        <v>571</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v>0</v>
      </c>
    </row>
    <row r="154" spans="1:32" x14ac:dyDescent="0.3">
      <c r="A154" s="1"/>
      <c r="B154" s="73" t="s">
        <v>575</v>
      </c>
      <c r="C154" s="73" t="s">
        <v>1167</v>
      </c>
      <c r="D154" s="73" t="s">
        <v>1170</v>
      </c>
      <c r="E154" s="74" t="s">
        <v>571</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v>0</v>
      </c>
    </row>
    <row r="155" spans="1:32" x14ac:dyDescent="0.3">
      <c r="A155" s="1"/>
      <c r="B155" s="73" t="s">
        <v>575</v>
      </c>
      <c r="C155" s="73" t="s">
        <v>1167</v>
      </c>
      <c r="D155" s="73" t="s">
        <v>1171</v>
      </c>
      <c r="E155" s="74" t="s">
        <v>571</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v>0</v>
      </c>
    </row>
    <row r="156" spans="1:32" x14ac:dyDescent="0.3">
      <c r="A156" s="1"/>
      <c r="B156" s="73" t="s">
        <v>1006</v>
      </c>
      <c r="C156" s="73" t="s">
        <v>1007</v>
      </c>
      <c r="D156" s="73" t="s">
        <v>50</v>
      </c>
      <c r="E156" s="74" t="s">
        <v>570</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480.35</v>
      </c>
      <c r="W156" s="75">
        <v>480</v>
      </c>
      <c r="X156" s="75">
        <v>480.5</v>
      </c>
      <c r="Y156" s="75">
        <v>480.95</v>
      </c>
      <c r="Z156" s="75">
        <v>480.75</v>
      </c>
      <c r="AA156" s="75">
        <v>471.45</v>
      </c>
      <c r="AB156" s="75">
        <v>462.25</v>
      </c>
      <c r="AC156" s="75">
        <v>455.3</v>
      </c>
      <c r="AD156" s="75">
        <v>463.9</v>
      </c>
      <c r="AE156" s="75">
        <v>467.7</v>
      </c>
      <c r="AF156" s="75">
        <v>12035.75</v>
      </c>
    </row>
    <row r="157" spans="1:32" x14ac:dyDescent="0.3">
      <c r="A157" s="1"/>
      <c r="B157" s="73" t="s">
        <v>1006</v>
      </c>
      <c r="C157" s="73" t="s">
        <v>1008</v>
      </c>
      <c r="D157" s="73" t="s">
        <v>50</v>
      </c>
      <c r="E157" s="74" t="s">
        <v>570</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102.85</v>
      </c>
      <c r="W157" s="75">
        <v>102.4</v>
      </c>
      <c r="X157" s="75">
        <v>102.8</v>
      </c>
      <c r="Y157" s="75">
        <v>103.1</v>
      </c>
      <c r="Z157" s="75">
        <v>102.95</v>
      </c>
      <c r="AA157" s="75">
        <v>102.95</v>
      </c>
      <c r="AB157" s="75">
        <v>112.55</v>
      </c>
      <c r="AC157" s="75">
        <v>147.25</v>
      </c>
      <c r="AD157" s="75">
        <v>150.6</v>
      </c>
      <c r="AE157" s="75">
        <v>159.55000000000001</v>
      </c>
      <c r="AF157" s="75">
        <v>3171.2</v>
      </c>
    </row>
    <row r="158" spans="1:32" x14ac:dyDescent="0.3">
      <c r="A158" s="1"/>
      <c r="B158" s="73" t="s">
        <v>126</v>
      </c>
      <c r="C158" s="73" t="s">
        <v>1009</v>
      </c>
      <c r="D158" s="73" t="s">
        <v>50</v>
      </c>
      <c r="E158" s="74" t="s">
        <v>570</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50.4</v>
      </c>
      <c r="W158" s="75">
        <v>50.4</v>
      </c>
      <c r="X158" s="75">
        <v>50.4</v>
      </c>
      <c r="Y158" s="75">
        <v>50.4</v>
      </c>
      <c r="Z158" s="75">
        <v>50.4</v>
      </c>
      <c r="AA158" s="75">
        <v>50.4</v>
      </c>
      <c r="AB158" s="75">
        <v>49.2</v>
      </c>
      <c r="AC158" s="75">
        <v>49.2</v>
      </c>
      <c r="AD158" s="75">
        <v>51.596499999999999</v>
      </c>
      <c r="AE158" s="75">
        <v>50.4</v>
      </c>
      <c r="AF158" s="75">
        <v>1258.0464999999999</v>
      </c>
    </row>
    <row r="159" spans="1:32" x14ac:dyDescent="0.3">
      <c r="A159" s="1"/>
      <c r="B159" s="73" t="s">
        <v>126</v>
      </c>
      <c r="C159" s="73" t="s">
        <v>1010</v>
      </c>
      <c r="D159" s="73" t="s">
        <v>50</v>
      </c>
      <c r="E159" s="74" t="s">
        <v>570</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941</v>
      </c>
      <c r="W159" s="75">
        <v>793.5</v>
      </c>
      <c r="X159" s="75">
        <v>936.8</v>
      </c>
      <c r="Y159" s="75">
        <v>987.6</v>
      </c>
      <c r="Z159" s="75">
        <v>926.3</v>
      </c>
      <c r="AA159" s="75">
        <v>1049.3</v>
      </c>
      <c r="AB159" s="75">
        <v>1016.3</v>
      </c>
      <c r="AC159" s="75">
        <v>1010.7</v>
      </c>
      <c r="AD159" s="75">
        <v>995.65899999999999</v>
      </c>
      <c r="AE159" s="75">
        <v>969.85</v>
      </c>
      <c r="AF159" s="75">
        <v>25225.059000000001</v>
      </c>
    </row>
    <row r="160" spans="1:32" x14ac:dyDescent="0.3">
      <c r="A160" s="1"/>
      <c r="B160" s="73" t="s">
        <v>126</v>
      </c>
      <c r="C160" s="73" t="s">
        <v>127</v>
      </c>
      <c r="D160" s="73" t="s">
        <v>50</v>
      </c>
      <c r="E160" s="74" t="s">
        <v>570</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2049.0500000000002</v>
      </c>
      <c r="W160" s="75">
        <v>2524.65</v>
      </c>
      <c r="X160" s="75">
        <v>2537.3000000000002</v>
      </c>
      <c r="Y160" s="75">
        <v>2245.4499999999998</v>
      </c>
      <c r="Z160" s="75">
        <v>2221.9</v>
      </c>
      <c r="AA160" s="75">
        <v>1926</v>
      </c>
      <c r="AB160" s="75">
        <v>1815.5</v>
      </c>
      <c r="AC160" s="75">
        <v>1804.1</v>
      </c>
      <c r="AD160" s="75">
        <v>1786.8135</v>
      </c>
      <c r="AE160" s="75">
        <v>1851.45</v>
      </c>
      <c r="AF160" s="75">
        <v>52371.013500000001</v>
      </c>
    </row>
    <row r="161" spans="1:32" x14ac:dyDescent="0.3">
      <c r="A161" s="1"/>
      <c r="B161" s="73" t="s">
        <v>126</v>
      </c>
      <c r="C161" s="73" t="s">
        <v>1011</v>
      </c>
      <c r="D161" s="73" t="s">
        <v>50</v>
      </c>
      <c r="E161" s="74" t="s">
        <v>570</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583.29999999999995</v>
      </c>
      <c r="W161" s="75">
        <v>548.04999999999995</v>
      </c>
      <c r="X161" s="75">
        <v>582.75</v>
      </c>
      <c r="Y161" s="75">
        <v>581.35</v>
      </c>
      <c r="Z161" s="75">
        <v>538</v>
      </c>
      <c r="AA161" s="75">
        <v>527.95000000000005</v>
      </c>
      <c r="AB161" s="75">
        <v>553.29999999999995</v>
      </c>
      <c r="AC161" s="75">
        <v>720.7</v>
      </c>
      <c r="AD161" s="75">
        <v>785.4</v>
      </c>
      <c r="AE161" s="75">
        <v>688.05</v>
      </c>
      <c r="AF161" s="75">
        <v>13087.6</v>
      </c>
    </row>
    <row r="162" spans="1:32" x14ac:dyDescent="0.3">
      <c r="A162" s="1"/>
      <c r="B162" s="73" t="s">
        <v>126</v>
      </c>
      <c r="C162" s="73" t="s">
        <v>1012</v>
      </c>
      <c r="D162" s="73" t="s">
        <v>50</v>
      </c>
      <c r="E162" s="74" t="s">
        <v>570</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670.05</v>
      </c>
      <c r="W162" s="75">
        <v>575.70000000000005</v>
      </c>
      <c r="X162" s="75">
        <v>623</v>
      </c>
      <c r="Y162" s="75">
        <v>585.29999999999995</v>
      </c>
      <c r="Z162" s="75">
        <v>585.70000000000005</v>
      </c>
      <c r="AA162" s="75">
        <v>668.65</v>
      </c>
      <c r="AB162" s="75">
        <v>725.85</v>
      </c>
      <c r="AC162" s="75">
        <v>407.35</v>
      </c>
      <c r="AD162" s="75">
        <v>603.35350000000005</v>
      </c>
      <c r="AE162" s="75">
        <v>761.1</v>
      </c>
      <c r="AF162" s="75">
        <v>16963.603500000001</v>
      </c>
    </row>
    <row r="163" spans="1:32" x14ac:dyDescent="0.3">
      <c r="A163" s="1"/>
      <c r="B163" s="73" t="s">
        <v>126</v>
      </c>
      <c r="C163" s="73" t="s">
        <v>1014</v>
      </c>
      <c r="D163" s="73" t="s">
        <v>50</v>
      </c>
      <c r="E163" s="74" t="s">
        <v>570</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c r="W163" s="75"/>
      <c r="X163" s="75"/>
      <c r="Y163" s="75"/>
      <c r="Z163" s="75"/>
      <c r="AA163" s="75"/>
      <c r="AB163" s="75"/>
      <c r="AC163" s="75"/>
      <c r="AD163" s="75"/>
      <c r="AE163" s="75"/>
      <c r="AF163" s="75">
        <v>2862.1</v>
      </c>
    </row>
    <row r="164" spans="1:32" x14ac:dyDescent="0.3">
      <c r="A164" s="1"/>
      <c r="B164" s="73" t="s">
        <v>126</v>
      </c>
      <c r="C164" s="73" t="s">
        <v>1015</v>
      </c>
      <c r="D164" s="73" t="s">
        <v>50</v>
      </c>
      <c r="E164" s="74" t="s">
        <v>570</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c r="W164" s="75"/>
      <c r="X164" s="75"/>
      <c r="Y164" s="75"/>
      <c r="Z164" s="75"/>
      <c r="AA164" s="75"/>
      <c r="AB164" s="75"/>
      <c r="AC164" s="75"/>
      <c r="AD164" s="75"/>
      <c r="AE164" s="75"/>
      <c r="AF164" s="75">
        <v>3071.25</v>
      </c>
    </row>
    <row r="165" spans="1:32" x14ac:dyDescent="0.3">
      <c r="A165" s="1"/>
      <c r="B165" s="73" t="s">
        <v>126</v>
      </c>
      <c r="C165" s="73" t="s">
        <v>1013</v>
      </c>
      <c r="D165" s="73" t="s">
        <v>50</v>
      </c>
      <c r="E165" s="74" t="s">
        <v>570</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2574.9</v>
      </c>
      <c r="W165" s="75">
        <v>2563.5</v>
      </c>
      <c r="X165" s="75">
        <v>2566.8000000000002</v>
      </c>
      <c r="Y165" s="75">
        <v>2547.5</v>
      </c>
      <c r="Z165" s="75">
        <v>2467.1</v>
      </c>
      <c r="AA165" s="75">
        <v>2499.0500000000002</v>
      </c>
      <c r="AB165" s="75">
        <v>2400.75</v>
      </c>
      <c r="AC165" s="75">
        <v>2561.1999999999998</v>
      </c>
      <c r="AD165" s="75">
        <v>2555.5904999999998</v>
      </c>
      <c r="AE165" s="75">
        <v>2475.4499999999998</v>
      </c>
      <c r="AF165" s="75">
        <v>66118.4905</v>
      </c>
    </row>
    <row r="166" spans="1:32" x14ac:dyDescent="0.3">
      <c r="A166" s="1"/>
      <c r="B166" s="73" t="s">
        <v>1172</v>
      </c>
      <c r="C166" s="73" t="s">
        <v>1173</v>
      </c>
      <c r="D166" s="73" t="s">
        <v>50</v>
      </c>
      <c r="E166" s="74" t="s">
        <v>572</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161.5</v>
      </c>
      <c r="W166" s="75">
        <v>186.45</v>
      </c>
      <c r="X166" s="75">
        <v>206.4</v>
      </c>
      <c r="Y166" s="75">
        <v>186.7</v>
      </c>
      <c r="Z166" s="75">
        <v>167.15</v>
      </c>
      <c r="AA166" s="75">
        <v>121.7</v>
      </c>
      <c r="AB166" s="75">
        <v>202.3</v>
      </c>
      <c r="AC166" s="75">
        <v>182.7</v>
      </c>
      <c r="AD166" s="75">
        <v>197.35</v>
      </c>
      <c r="AE166" s="75">
        <v>198.8</v>
      </c>
      <c r="AF166" s="75">
        <v>4178.71</v>
      </c>
    </row>
    <row r="167" spans="1:32" x14ac:dyDescent="0.3">
      <c r="A167" s="1"/>
      <c r="B167" s="73" t="s">
        <v>129</v>
      </c>
      <c r="C167" s="73" t="s">
        <v>1174</v>
      </c>
      <c r="D167" s="73" t="s">
        <v>1133</v>
      </c>
      <c r="E167" s="74" t="s">
        <v>571</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24.65</v>
      </c>
      <c r="W167" s="75">
        <v>4207.3</v>
      </c>
      <c r="X167" s="75">
        <v>5134.3</v>
      </c>
      <c r="Y167" s="75">
        <v>5148.3</v>
      </c>
      <c r="Z167" s="75">
        <v>5136.55</v>
      </c>
      <c r="AA167" s="75">
        <v>5114.1499999999996</v>
      </c>
      <c r="AB167" s="75">
        <v>5102.8</v>
      </c>
      <c r="AC167" s="75">
        <v>5092.8999999999996</v>
      </c>
      <c r="AD167" s="75">
        <v>5089.3</v>
      </c>
      <c r="AE167" s="75">
        <v>5079.75</v>
      </c>
      <c r="AF167" s="75">
        <v>94317.9</v>
      </c>
    </row>
    <row r="168" spans="1:32" x14ac:dyDescent="0.3">
      <c r="A168" s="1"/>
      <c r="B168" s="73" t="s">
        <v>129</v>
      </c>
      <c r="C168" s="73" t="s">
        <v>1174</v>
      </c>
      <c r="D168" s="73" t="s">
        <v>298</v>
      </c>
      <c r="E168" s="74" t="s">
        <v>571</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c r="W168" s="75">
        <v>1892.35</v>
      </c>
      <c r="X168" s="75">
        <v>2454.35</v>
      </c>
      <c r="Y168" s="75">
        <v>2465.3000000000002</v>
      </c>
      <c r="Z168" s="75">
        <v>2460.65</v>
      </c>
      <c r="AA168" s="75">
        <v>2447.75</v>
      </c>
      <c r="AB168" s="75">
        <v>2435.6</v>
      </c>
      <c r="AC168" s="75">
        <v>2432.35</v>
      </c>
      <c r="AD168" s="75">
        <v>2433.25</v>
      </c>
      <c r="AE168" s="75">
        <v>2431.5500000000002</v>
      </c>
      <c r="AF168" s="75">
        <v>44994.9</v>
      </c>
    </row>
    <row r="169" spans="1:32" x14ac:dyDescent="0.3">
      <c r="A169" s="1"/>
      <c r="B169" s="73" t="s">
        <v>132</v>
      </c>
      <c r="C169" s="73" t="s">
        <v>1175</v>
      </c>
      <c r="D169" s="73" t="s">
        <v>1133</v>
      </c>
      <c r="E169" s="74" t="s">
        <v>571</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v>0</v>
      </c>
    </row>
    <row r="170" spans="1:32" x14ac:dyDescent="0.3">
      <c r="A170" s="1"/>
      <c r="B170" s="73" t="s">
        <v>132</v>
      </c>
      <c r="C170" s="73" t="s">
        <v>1175</v>
      </c>
      <c r="D170" s="73" t="s">
        <v>1134</v>
      </c>
      <c r="E170" s="74" t="s">
        <v>571</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v>0</v>
      </c>
    </row>
    <row r="171" spans="1:32" x14ac:dyDescent="0.3">
      <c r="A171" s="1"/>
      <c r="B171" s="73" t="s">
        <v>588</v>
      </c>
      <c r="C171" s="73" t="s">
        <v>1014</v>
      </c>
      <c r="D171" s="73" t="s">
        <v>50</v>
      </c>
      <c r="E171" s="74" t="s">
        <v>570</v>
      </c>
      <c r="F171" s="75"/>
      <c r="G171" s="75"/>
      <c r="H171" s="75"/>
      <c r="I171" s="75"/>
      <c r="J171" s="75"/>
      <c r="K171" s="75"/>
      <c r="L171" s="75"/>
      <c r="M171" s="75"/>
      <c r="N171" s="75"/>
      <c r="O171" s="75"/>
      <c r="P171" s="75"/>
      <c r="Q171" s="75"/>
      <c r="R171" s="75"/>
      <c r="S171" s="75"/>
      <c r="T171" s="75"/>
      <c r="U171" s="75"/>
      <c r="V171" s="75">
        <v>174.62</v>
      </c>
      <c r="W171" s="75">
        <v>84.95</v>
      </c>
      <c r="X171" s="75">
        <v>78.855000000000004</v>
      </c>
      <c r="Y171" s="75">
        <v>92</v>
      </c>
      <c r="Z171" s="75">
        <v>151.18950000000001</v>
      </c>
      <c r="AA171" s="75">
        <v>109.95</v>
      </c>
      <c r="AB171" s="75">
        <v>106.9</v>
      </c>
      <c r="AC171" s="75">
        <v>125.6</v>
      </c>
      <c r="AD171" s="75">
        <v>175.45</v>
      </c>
      <c r="AE171" s="75">
        <v>181.45</v>
      </c>
      <c r="AF171" s="75">
        <v>1280.9645</v>
      </c>
    </row>
    <row r="172" spans="1:32" x14ac:dyDescent="0.3">
      <c r="A172" s="1"/>
      <c r="B172" s="73" t="s">
        <v>588</v>
      </c>
      <c r="C172" s="73" t="s">
        <v>1015</v>
      </c>
      <c r="D172" s="73" t="s">
        <v>50</v>
      </c>
      <c r="E172" s="74" t="s">
        <v>570</v>
      </c>
      <c r="F172" s="75"/>
      <c r="G172" s="75"/>
      <c r="H172" s="75"/>
      <c r="I172" s="75"/>
      <c r="J172" s="75"/>
      <c r="K172" s="75"/>
      <c r="L172" s="75"/>
      <c r="M172" s="75"/>
      <c r="N172" s="75"/>
      <c r="O172" s="75"/>
      <c r="P172" s="75"/>
      <c r="Q172" s="75"/>
      <c r="R172" s="75"/>
      <c r="S172" s="75"/>
      <c r="T172" s="75"/>
      <c r="U172" s="75"/>
      <c r="V172" s="75">
        <v>126.4</v>
      </c>
      <c r="W172" s="75">
        <v>62.994999999999997</v>
      </c>
      <c r="X172" s="75">
        <v>59.55</v>
      </c>
      <c r="Y172" s="75">
        <v>64.349999999999994</v>
      </c>
      <c r="Z172" s="75">
        <v>35.97</v>
      </c>
      <c r="AA172" s="75"/>
      <c r="AB172" s="75"/>
      <c r="AC172" s="75">
        <v>69.650000000000006</v>
      </c>
      <c r="AD172" s="75">
        <v>156.65</v>
      </c>
      <c r="AE172" s="75">
        <v>214.65</v>
      </c>
      <c r="AF172" s="75">
        <v>790.21500000000003</v>
      </c>
    </row>
    <row r="173" spans="1:32" x14ac:dyDescent="0.3">
      <c r="A173" s="1"/>
      <c r="B173" s="73" t="s">
        <v>594</v>
      </c>
      <c r="C173" s="73" t="s">
        <v>1016</v>
      </c>
      <c r="D173" s="73" t="s">
        <v>1016</v>
      </c>
      <c r="E173" s="74" t="s">
        <v>570</v>
      </c>
      <c r="F173" s="75">
        <v>496.95</v>
      </c>
      <c r="G173" s="75">
        <v>496.65</v>
      </c>
      <c r="H173" s="75">
        <v>496.8</v>
      </c>
      <c r="I173" s="75">
        <v>496.65</v>
      </c>
      <c r="J173" s="75">
        <v>426.05</v>
      </c>
      <c r="K173" s="75">
        <v>497.45</v>
      </c>
      <c r="L173" s="75">
        <v>496.91361000000001</v>
      </c>
      <c r="M173" s="75">
        <v>496.94844999999998</v>
      </c>
      <c r="N173" s="75">
        <v>468.16199999999998</v>
      </c>
      <c r="O173" s="75">
        <v>403.9</v>
      </c>
      <c r="P173" s="75">
        <v>455.09611999999998</v>
      </c>
      <c r="Q173" s="75">
        <v>276.04745500000001</v>
      </c>
      <c r="R173" s="75">
        <v>274</v>
      </c>
      <c r="S173" s="75">
        <v>246.7</v>
      </c>
      <c r="T173" s="75">
        <v>301.10000000000002</v>
      </c>
      <c r="U173" s="75"/>
      <c r="V173" s="75"/>
      <c r="W173" s="75"/>
      <c r="X173" s="75"/>
      <c r="Y173" s="75"/>
      <c r="Z173" s="75">
        <v>29.1</v>
      </c>
      <c r="AA173" s="75">
        <v>329.5</v>
      </c>
      <c r="AB173" s="75">
        <v>316.10000000000002</v>
      </c>
      <c r="AC173" s="75">
        <v>267.25</v>
      </c>
      <c r="AD173" s="75">
        <v>189.85</v>
      </c>
      <c r="AE173" s="75">
        <v>159.80000000000001</v>
      </c>
      <c r="AF173" s="75">
        <v>7621.0176350000002</v>
      </c>
    </row>
    <row r="174" spans="1:32" x14ac:dyDescent="0.3">
      <c r="A174" s="1"/>
      <c r="B174" s="213" t="s">
        <v>1176</v>
      </c>
      <c r="C174" s="213"/>
      <c r="D174" s="213"/>
      <c r="E174" s="213"/>
      <c r="F174" s="76">
        <v>158499.91</v>
      </c>
      <c r="G174" s="76">
        <v>149903.76</v>
      </c>
      <c r="H174" s="76">
        <v>162379.54500000001</v>
      </c>
      <c r="I174" s="76">
        <v>165123.61499999999</v>
      </c>
      <c r="J174" s="76">
        <v>165397.29999999999</v>
      </c>
      <c r="K174" s="76">
        <v>167385.20989</v>
      </c>
      <c r="L174" s="76">
        <v>167391.77361</v>
      </c>
      <c r="M174" s="76">
        <v>166072.53215000001</v>
      </c>
      <c r="N174" s="76">
        <v>158275.622</v>
      </c>
      <c r="O174" s="76">
        <v>169463.95250000001</v>
      </c>
      <c r="P174" s="76">
        <v>173163.74612</v>
      </c>
      <c r="Q174" s="76">
        <v>173573.212455</v>
      </c>
      <c r="R174" s="76">
        <v>172873.2</v>
      </c>
      <c r="S174" s="76">
        <v>172795.785</v>
      </c>
      <c r="T174" s="76">
        <v>169149.77885</v>
      </c>
      <c r="U174" s="76">
        <v>155678.15</v>
      </c>
      <c r="V174" s="76">
        <v>167280.29214999999</v>
      </c>
      <c r="W174" s="76">
        <v>171974.83499999999</v>
      </c>
      <c r="X174" s="76">
        <v>173776.005</v>
      </c>
      <c r="Y174" s="76">
        <v>172927.7</v>
      </c>
      <c r="Z174" s="76">
        <v>173789.15950000001</v>
      </c>
      <c r="AA174" s="76">
        <v>170565.82500000001</v>
      </c>
      <c r="AB174" s="76">
        <v>160523.4</v>
      </c>
      <c r="AC174" s="76">
        <v>170944.12195</v>
      </c>
      <c r="AD174" s="76">
        <v>175084.35500000001</v>
      </c>
      <c r="AE174" s="76">
        <v>176147.68312999999</v>
      </c>
      <c r="AF174" s="76">
        <v>4360140.4693050003</v>
      </c>
    </row>
    <row r="175" spans="1:32"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7.399999999999999" x14ac:dyDescent="0.3">
      <c r="A177" s="1"/>
      <c r="B177" s="2" t="s">
        <v>1177</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22.95" customHeight="1" x14ac:dyDescent="0.3">
      <c r="A178" s="1"/>
      <c r="B178" s="199" t="s">
        <v>3</v>
      </c>
      <c r="C178" s="199" t="s">
        <v>50</v>
      </c>
      <c r="D178" s="199" t="s">
        <v>1097</v>
      </c>
      <c r="E178" s="199" t="s">
        <v>1098</v>
      </c>
      <c r="F178" s="199" t="s">
        <v>1099</v>
      </c>
      <c r="G178" s="199"/>
      <c r="H178" s="199"/>
      <c r="I178" s="199"/>
      <c r="J178" s="199"/>
      <c r="K178" s="199"/>
      <c r="L178" s="199"/>
      <c r="M178" s="199"/>
      <c r="N178" s="199"/>
      <c r="O178" s="199"/>
      <c r="P178" s="199"/>
      <c r="Q178" s="199"/>
      <c r="R178" s="199"/>
      <c r="S178" s="199"/>
      <c r="T178" s="199"/>
      <c r="U178" s="199"/>
      <c r="V178" s="199"/>
      <c r="W178" s="199"/>
      <c r="X178" s="199"/>
      <c r="Y178" s="199"/>
      <c r="Z178" s="199"/>
      <c r="AA178" s="199"/>
      <c r="AB178" s="199"/>
      <c r="AC178" s="199"/>
      <c r="AD178" s="199"/>
      <c r="AE178" s="199"/>
      <c r="AF178" s="199"/>
    </row>
    <row r="179" spans="1:32" ht="22.95" customHeight="1" x14ac:dyDescent="0.3">
      <c r="A179" s="1"/>
      <c r="B179" s="199"/>
      <c r="C179" s="199"/>
      <c r="D179" s="199"/>
      <c r="E179" s="199"/>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v>24</v>
      </c>
      <c r="AD179" s="3">
        <v>25</v>
      </c>
      <c r="AE179" s="3">
        <v>26</v>
      </c>
      <c r="AF179" s="3" t="s">
        <v>943</v>
      </c>
    </row>
    <row r="180" spans="1:32" x14ac:dyDescent="0.3">
      <c r="A180" s="1"/>
      <c r="B180" s="73" t="s">
        <v>626</v>
      </c>
      <c r="C180" s="73" t="s">
        <v>1178</v>
      </c>
      <c r="D180" s="73" t="s">
        <v>1110</v>
      </c>
      <c r="E180" s="74" t="s">
        <v>570</v>
      </c>
      <c r="F180" s="75">
        <v>145.11699999999999</v>
      </c>
      <c r="G180" s="75"/>
      <c r="H180" s="75"/>
      <c r="I180" s="75">
        <v>2.6</v>
      </c>
      <c r="J180" s="75">
        <v>145.80000000000001</v>
      </c>
      <c r="K180" s="75">
        <v>146.643</v>
      </c>
      <c r="L180" s="75">
        <v>147.47550000000001</v>
      </c>
      <c r="M180" s="75"/>
      <c r="N180" s="75">
        <v>226.6</v>
      </c>
      <c r="O180" s="75">
        <v>225.9</v>
      </c>
      <c r="P180" s="75">
        <v>240.95</v>
      </c>
      <c r="Q180" s="75">
        <v>218.95</v>
      </c>
      <c r="R180" s="75">
        <v>270.959</v>
      </c>
      <c r="S180" s="75">
        <v>265.25700000000001</v>
      </c>
      <c r="T180" s="75">
        <v>234.38300000000001</v>
      </c>
      <c r="U180" s="75">
        <v>247.55</v>
      </c>
      <c r="V180" s="75">
        <v>273.23200000000003</v>
      </c>
      <c r="W180" s="75">
        <v>266.44600000000003</v>
      </c>
      <c r="X180" s="75">
        <v>273.16899999999998</v>
      </c>
      <c r="Y180" s="75">
        <v>279.25</v>
      </c>
      <c r="Z180" s="75">
        <v>277.89999999999998</v>
      </c>
      <c r="AA180" s="75">
        <v>275.77</v>
      </c>
      <c r="AB180" s="75">
        <v>277.64999999999998</v>
      </c>
      <c r="AC180" s="75">
        <v>279.93</v>
      </c>
      <c r="AD180" s="75">
        <v>277.66300000000001</v>
      </c>
      <c r="AE180" s="75">
        <v>270.56299999999999</v>
      </c>
      <c r="AF180" s="75">
        <v>5269.7574999999997</v>
      </c>
    </row>
    <row r="181" spans="1:32" x14ac:dyDescent="0.3">
      <c r="A181" s="1"/>
      <c r="B181" s="73" t="s">
        <v>22</v>
      </c>
      <c r="C181" s="73" t="s">
        <v>1179</v>
      </c>
      <c r="D181" s="73" t="s">
        <v>1110</v>
      </c>
      <c r="E181" s="74" t="s">
        <v>570</v>
      </c>
      <c r="F181" s="75">
        <v>191.63800000000001</v>
      </c>
      <c r="G181" s="75">
        <v>143.00550000000001</v>
      </c>
      <c r="H181" s="75">
        <v>135.77350000000001</v>
      </c>
      <c r="I181" s="75">
        <v>166.98</v>
      </c>
      <c r="J181" s="75">
        <v>146.86500000000001</v>
      </c>
      <c r="K181" s="75">
        <v>185.31</v>
      </c>
      <c r="L181" s="75">
        <v>117.2406</v>
      </c>
      <c r="M181" s="75">
        <v>185.7</v>
      </c>
      <c r="N181" s="75">
        <v>116.83</v>
      </c>
      <c r="O181" s="75">
        <v>148.285</v>
      </c>
      <c r="P181" s="75">
        <v>182.85499999999999</v>
      </c>
      <c r="Q181" s="75">
        <v>149.154</v>
      </c>
      <c r="R181" s="75">
        <v>192.32300000000001</v>
      </c>
      <c r="S181" s="75">
        <v>159.08036999999999</v>
      </c>
      <c r="T181" s="75">
        <v>191.352</v>
      </c>
      <c r="U181" s="75">
        <v>190.69354999999999</v>
      </c>
      <c r="V181" s="75">
        <v>190.5925</v>
      </c>
      <c r="W181" s="75">
        <v>190.405</v>
      </c>
      <c r="X181" s="75">
        <v>190.31700000000001</v>
      </c>
      <c r="Y181" s="75">
        <v>191.9</v>
      </c>
      <c r="Z181" s="75">
        <v>122.3275</v>
      </c>
      <c r="AA181" s="75">
        <v>193.91550000000001</v>
      </c>
      <c r="AB181" s="75">
        <v>193</v>
      </c>
      <c r="AC181" s="75">
        <v>193.39250000000001</v>
      </c>
      <c r="AD181" s="75">
        <v>193.11199999999999</v>
      </c>
      <c r="AE181" s="75">
        <v>192.79300000000001</v>
      </c>
      <c r="AF181" s="75">
        <v>4454.8405199999997</v>
      </c>
    </row>
    <row r="182" spans="1:32" x14ac:dyDescent="0.3">
      <c r="A182" s="1"/>
      <c r="B182" s="73" t="s">
        <v>627</v>
      </c>
      <c r="C182" s="73" t="s">
        <v>1180</v>
      </c>
      <c r="D182" s="73" t="s">
        <v>50</v>
      </c>
      <c r="E182" s="74" t="s">
        <v>570</v>
      </c>
      <c r="F182" s="75">
        <v>309.39999999999998</v>
      </c>
      <c r="G182" s="75">
        <v>313</v>
      </c>
      <c r="H182" s="75">
        <v>316.8</v>
      </c>
      <c r="I182" s="75">
        <v>316.8</v>
      </c>
      <c r="J182" s="75">
        <v>316.8</v>
      </c>
      <c r="K182" s="75">
        <v>316.8</v>
      </c>
      <c r="L182" s="75">
        <v>316.8</v>
      </c>
      <c r="M182" s="75">
        <v>316.8</v>
      </c>
      <c r="N182" s="75">
        <v>316.8</v>
      </c>
      <c r="O182" s="75">
        <v>316.8</v>
      </c>
      <c r="P182" s="75">
        <v>316.8</v>
      </c>
      <c r="Q182" s="75">
        <v>310.14999999999998</v>
      </c>
      <c r="R182" s="75">
        <v>314.05</v>
      </c>
      <c r="S182" s="75">
        <v>315.10000000000002</v>
      </c>
      <c r="T182" s="75">
        <v>316.8</v>
      </c>
      <c r="U182" s="75">
        <v>204.6</v>
      </c>
      <c r="V182" s="75">
        <v>316.75</v>
      </c>
      <c r="W182" s="75">
        <v>316.8</v>
      </c>
      <c r="X182" s="75">
        <v>303.10000000000002</v>
      </c>
      <c r="Y182" s="75">
        <v>316.8</v>
      </c>
      <c r="Z182" s="75">
        <v>316.8</v>
      </c>
      <c r="AA182" s="75">
        <v>316.8</v>
      </c>
      <c r="AB182" s="75">
        <v>305.39999999999998</v>
      </c>
      <c r="AC182" s="75">
        <v>316.8</v>
      </c>
      <c r="AD182" s="75">
        <v>316.3</v>
      </c>
      <c r="AE182" s="75">
        <v>316.8</v>
      </c>
      <c r="AF182" s="75">
        <v>8076.65</v>
      </c>
    </row>
    <row r="183" spans="1:32" x14ac:dyDescent="0.3">
      <c r="A183" s="1"/>
      <c r="B183" s="73" t="s">
        <v>628</v>
      </c>
      <c r="C183" s="73" t="s">
        <v>1181</v>
      </c>
      <c r="D183" s="73" t="s">
        <v>50</v>
      </c>
      <c r="E183" s="74" t="s">
        <v>571</v>
      </c>
      <c r="F183" s="75">
        <v>646.53194499999995</v>
      </c>
      <c r="G183" s="75">
        <v>397.97033499999998</v>
      </c>
      <c r="H183" s="75">
        <v>398.670455</v>
      </c>
      <c r="I183" s="75">
        <v>399.25</v>
      </c>
      <c r="J183" s="75">
        <v>638.70000000000005</v>
      </c>
      <c r="K183" s="75">
        <v>637.09528</v>
      </c>
      <c r="L183" s="75">
        <v>638.72500000000002</v>
      </c>
      <c r="M183" s="75">
        <v>637.07000000000005</v>
      </c>
      <c r="N183" s="75">
        <v>640.1</v>
      </c>
      <c r="O183" s="75">
        <v>636.04999999999995</v>
      </c>
      <c r="P183" s="75">
        <v>636.29999999999995</v>
      </c>
      <c r="Q183" s="75">
        <v>636.95000000000005</v>
      </c>
      <c r="R183" s="75">
        <v>637.20506</v>
      </c>
      <c r="S183" s="75">
        <v>634.35874000000001</v>
      </c>
      <c r="T183" s="75">
        <v>638.61185499999999</v>
      </c>
      <c r="U183" s="75">
        <v>642.23402499999997</v>
      </c>
      <c r="V183" s="75">
        <v>642.50510999999995</v>
      </c>
      <c r="W183" s="75">
        <v>637.99837500000001</v>
      </c>
      <c r="X183" s="75">
        <v>640.04128000000003</v>
      </c>
      <c r="Y183" s="75">
        <v>643.25</v>
      </c>
      <c r="Z183" s="75">
        <v>645.35775000000001</v>
      </c>
      <c r="AA183" s="75">
        <v>640.45750499999997</v>
      </c>
      <c r="AB183" s="75">
        <v>639.65</v>
      </c>
      <c r="AC183" s="75">
        <v>632.72228500000006</v>
      </c>
      <c r="AD183" s="75">
        <v>648</v>
      </c>
      <c r="AE183" s="75">
        <v>630.46323500000005</v>
      </c>
      <c r="AF183" s="75">
        <v>15896.268235</v>
      </c>
    </row>
    <row r="184" spans="1:32" x14ac:dyDescent="0.3">
      <c r="A184" s="1"/>
      <c r="B184" s="73" t="s">
        <v>1182</v>
      </c>
      <c r="C184" s="73" t="s">
        <v>1183</v>
      </c>
      <c r="D184" s="73" t="s">
        <v>1183</v>
      </c>
      <c r="E184" s="74" t="s">
        <v>571</v>
      </c>
      <c r="F184" s="75">
        <v>226.50546499999999</v>
      </c>
      <c r="G184" s="75">
        <v>225.6</v>
      </c>
      <c r="H184" s="75">
        <v>278.35373499999997</v>
      </c>
      <c r="I184" s="75">
        <v>453.3</v>
      </c>
      <c r="J184" s="75">
        <v>274</v>
      </c>
      <c r="K184" s="75">
        <v>144.79511500000001</v>
      </c>
      <c r="L184" s="75">
        <v>274</v>
      </c>
      <c r="M184" s="75">
        <v>227.75</v>
      </c>
      <c r="N184" s="75">
        <v>228</v>
      </c>
      <c r="O184" s="75">
        <v>228</v>
      </c>
      <c r="P184" s="75">
        <v>228</v>
      </c>
      <c r="Q184" s="75">
        <v>228</v>
      </c>
      <c r="R184" s="75">
        <v>339.88797</v>
      </c>
      <c r="S184" s="75">
        <v>454.28392500000001</v>
      </c>
      <c r="T184" s="75">
        <v>454.233115</v>
      </c>
      <c r="U184" s="75">
        <v>454.62344000000002</v>
      </c>
      <c r="V184" s="75">
        <v>454.51949999999999</v>
      </c>
      <c r="W184" s="75">
        <v>454.41851000000003</v>
      </c>
      <c r="X184" s="75">
        <v>454.28537999999998</v>
      </c>
      <c r="Y184" s="75">
        <v>454</v>
      </c>
      <c r="Z184" s="75">
        <v>454.11502999999999</v>
      </c>
      <c r="AA184" s="75">
        <v>454.12122499999998</v>
      </c>
      <c r="AB184" s="75">
        <v>453.6</v>
      </c>
      <c r="AC184" s="75">
        <v>454.34072500000002</v>
      </c>
      <c r="AD184" s="75">
        <v>432</v>
      </c>
      <c r="AE184" s="75">
        <v>454.38051999999999</v>
      </c>
      <c r="AF184" s="75">
        <v>9239.1136549999992</v>
      </c>
    </row>
    <row r="185" spans="1:32" x14ac:dyDescent="0.3">
      <c r="A185" s="1"/>
      <c r="B185" s="73" t="s">
        <v>1006</v>
      </c>
      <c r="C185" s="73" t="s">
        <v>1184</v>
      </c>
      <c r="D185" s="73" t="s">
        <v>50</v>
      </c>
      <c r="E185" s="74" t="s">
        <v>570</v>
      </c>
      <c r="F185" s="75">
        <v>99.45</v>
      </c>
      <c r="G185" s="75">
        <v>108.8</v>
      </c>
      <c r="H185" s="75">
        <v>99</v>
      </c>
      <c r="I185" s="75">
        <v>102.15</v>
      </c>
      <c r="J185" s="75">
        <v>92.6</v>
      </c>
      <c r="K185" s="75">
        <v>82.75</v>
      </c>
      <c r="L185" s="75">
        <v>61.95</v>
      </c>
      <c r="M185" s="75">
        <v>66.5</v>
      </c>
      <c r="N185" s="75">
        <v>83.95</v>
      </c>
      <c r="O185" s="75">
        <v>56.9</v>
      </c>
      <c r="P185" s="75">
        <v>13.2</v>
      </c>
      <c r="Q185" s="75"/>
      <c r="R185" s="75"/>
      <c r="S185" s="75"/>
      <c r="T185" s="75"/>
      <c r="U185" s="75"/>
      <c r="V185" s="75"/>
      <c r="W185" s="75"/>
      <c r="X185" s="75"/>
      <c r="Y185" s="75"/>
      <c r="Z185" s="75"/>
      <c r="AA185" s="75"/>
      <c r="AB185" s="75">
        <v>6.35</v>
      </c>
      <c r="AC185" s="75">
        <v>108.5</v>
      </c>
      <c r="AD185" s="75">
        <v>101.35</v>
      </c>
      <c r="AE185" s="75">
        <v>96</v>
      </c>
      <c r="AF185" s="75">
        <v>1179.45</v>
      </c>
    </row>
    <row r="186" spans="1:32" x14ac:dyDescent="0.3">
      <c r="A186" s="1"/>
      <c r="B186" s="73" t="s">
        <v>1006</v>
      </c>
      <c r="C186" s="73" t="s">
        <v>1185</v>
      </c>
      <c r="D186" s="73" t="s">
        <v>50</v>
      </c>
      <c r="E186" s="74" t="s">
        <v>570</v>
      </c>
      <c r="F186" s="75">
        <v>209.9</v>
      </c>
      <c r="G186" s="75">
        <v>303.7</v>
      </c>
      <c r="H186" s="75">
        <v>239.85</v>
      </c>
      <c r="I186" s="75">
        <v>190.55</v>
      </c>
      <c r="J186" s="75">
        <v>193.35</v>
      </c>
      <c r="K186" s="75">
        <v>203.9</v>
      </c>
      <c r="L186" s="75">
        <v>194.05</v>
      </c>
      <c r="M186" s="75">
        <v>191.65</v>
      </c>
      <c r="N186" s="75">
        <v>204.15</v>
      </c>
      <c r="O186" s="75">
        <v>148.30000000000001</v>
      </c>
      <c r="P186" s="75">
        <v>146.30000000000001</v>
      </c>
      <c r="Q186" s="75">
        <v>146.25</v>
      </c>
      <c r="R186" s="75">
        <v>154.1</v>
      </c>
      <c r="S186" s="75">
        <v>169.4</v>
      </c>
      <c r="T186" s="75">
        <v>167.85</v>
      </c>
      <c r="U186" s="75">
        <v>172.85</v>
      </c>
      <c r="V186" s="75">
        <v>139.55000000000001</v>
      </c>
      <c r="W186" s="75">
        <v>138.19999999999999</v>
      </c>
      <c r="X186" s="75">
        <v>134</v>
      </c>
      <c r="Y186" s="75">
        <v>135.1</v>
      </c>
      <c r="Z186" s="75">
        <v>147.4</v>
      </c>
      <c r="AA186" s="75">
        <v>163.19999999999999</v>
      </c>
      <c r="AB186" s="75">
        <v>160.35</v>
      </c>
      <c r="AC186" s="75">
        <v>126.6</v>
      </c>
      <c r="AD186" s="75">
        <v>125.95</v>
      </c>
      <c r="AE186" s="75">
        <v>124.15</v>
      </c>
      <c r="AF186" s="75">
        <v>4430.6499999999996</v>
      </c>
    </row>
    <row r="187" spans="1:32" x14ac:dyDescent="0.3">
      <c r="A187" s="1"/>
      <c r="B187" s="73" t="s">
        <v>625</v>
      </c>
      <c r="C187" s="73" t="s">
        <v>1186</v>
      </c>
      <c r="D187" s="73" t="s">
        <v>1110</v>
      </c>
      <c r="E187" s="74" t="s">
        <v>570</v>
      </c>
      <c r="F187" s="75">
        <v>507</v>
      </c>
      <c r="G187" s="75">
        <v>500.21277500000002</v>
      </c>
      <c r="H187" s="75">
        <v>508.46798999999999</v>
      </c>
      <c r="I187" s="75">
        <v>335.45</v>
      </c>
      <c r="J187" s="75">
        <v>123.554355</v>
      </c>
      <c r="K187" s="75">
        <v>130.95905500000001</v>
      </c>
      <c r="L187" s="75">
        <v>275.26243499999998</v>
      </c>
      <c r="M187" s="75">
        <v>339.02436999999998</v>
      </c>
      <c r="N187" s="75">
        <v>105.25</v>
      </c>
      <c r="O187" s="75">
        <v>263.85000000000002</v>
      </c>
      <c r="P187" s="75">
        <v>464.35</v>
      </c>
      <c r="Q187" s="75">
        <v>467.439235</v>
      </c>
      <c r="R187" s="75">
        <v>555.38592500000004</v>
      </c>
      <c r="S187" s="75">
        <v>500.27203500000002</v>
      </c>
      <c r="T187" s="75">
        <v>510.48623500000002</v>
      </c>
      <c r="U187" s="75">
        <v>504.37819500000001</v>
      </c>
      <c r="V187" s="75">
        <v>395.43511000000001</v>
      </c>
      <c r="W187" s="75">
        <v>489.24689000000001</v>
      </c>
      <c r="X187" s="75">
        <v>467.72964999999999</v>
      </c>
      <c r="Y187" s="75">
        <v>436.6</v>
      </c>
      <c r="Z187" s="75">
        <v>410.62455999999997</v>
      </c>
      <c r="AA187" s="75">
        <v>405.59237000000002</v>
      </c>
      <c r="AB187" s="75">
        <v>412.45</v>
      </c>
      <c r="AC187" s="75">
        <v>421.25</v>
      </c>
      <c r="AD187" s="75">
        <v>429.13238999999999</v>
      </c>
      <c r="AE187" s="75">
        <v>415.05189000000001</v>
      </c>
      <c r="AF187" s="75">
        <v>10374.455464999999</v>
      </c>
    </row>
    <row r="188" spans="1:32" x14ac:dyDescent="0.3">
      <c r="A188" s="1"/>
      <c r="B188" s="213" t="s">
        <v>1187</v>
      </c>
      <c r="C188" s="213"/>
      <c r="D188" s="213"/>
      <c r="E188" s="213"/>
      <c r="F188" s="76">
        <v>2335.54241</v>
      </c>
      <c r="G188" s="76">
        <v>1992.2886100000001</v>
      </c>
      <c r="H188" s="76">
        <v>1976.9156800000001</v>
      </c>
      <c r="I188" s="76">
        <v>1967.08</v>
      </c>
      <c r="J188" s="76">
        <v>1931.669355</v>
      </c>
      <c r="K188" s="76">
        <v>1848.25245</v>
      </c>
      <c r="L188" s="76">
        <v>2025.5035350000001</v>
      </c>
      <c r="M188" s="76">
        <v>1964.4943699999999</v>
      </c>
      <c r="N188" s="76">
        <v>1921.68</v>
      </c>
      <c r="O188" s="76">
        <v>2024.085</v>
      </c>
      <c r="P188" s="76">
        <v>2228.7550000000001</v>
      </c>
      <c r="Q188" s="76">
        <v>2156.893235</v>
      </c>
      <c r="R188" s="76">
        <v>2463.9109549999998</v>
      </c>
      <c r="S188" s="76">
        <v>2497.75207</v>
      </c>
      <c r="T188" s="76">
        <v>2513.7162050000002</v>
      </c>
      <c r="U188" s="76">
        <v>2416.9292099999998</v>
      </c>
      <c r="V188" s="76">
        <v>2412.5842200000002</v>
      </c>
      <c r="W188" s="76">
        <v>2493.5147750000001</v>
      </c>
      <c r="X188" s="76">
        <v>2462.6423100000002</v>
      </c>
      <c r="Y188" s="76">
        <v>2456.9</v>
      </c>
      <c r="Z188" s="76">
        <v>2374.52484</v>
      </c>
      <c r="AA188" s="76">
        <v>2449.8566000000001</v>
      </c>
      <c r="AB188" s="76">
        <v>2448.4499999999998</v>
      </c>
      <c r="AC188" s="76">
        <v>2533.5355100000002</v>
      </c>
      <c r="AD188" s="76">
        <v>2523.5073900000002</v>
      </c>
      <c r="AE188" s="76">
        <v>2500.2016450000001</v>
      </c>
      <c r="AF188" s="76">
        <v>58921.185375000001</v>
      </c>
    </row>
    <row r="189" spans="1:32"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
      <c r="A193" s="1"/>
      <c r="B193" s="1"/>
      <c r="C193" s="1"/>
      <c r="D193" s="1"/>
      <c r="E193" s="1"/>
      <c r="F193" s="1"/>
      <c r="G193" s="1"/>
      <c r="H193" s="1"/>
      <c r="I193" s="77" t="s">
        <v>79</v>
      </c>
      <c r="J193" s="77">
        <v>699634.30500000005</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
      <c r="A194" s="1"/>
      <c r="B194" s="1"/>
      <c r="C194" s="1"/>
      <c r="D194" s="1"/>
      <c r="E194" s="1"/>
      <c r="F194" s="1"/>
      <c r="G194" s="1"/>
      <c r="H194" s="1"/>
      <c r="I194" s="77" t="s">
        <v>112</v>
      </c>
      <c r="J194" s="77">
        <v>629703.82499999995</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
      <c r="A195" s="1"/>
      <c r="B195" s="1"/>
      <c r="C195" s="1"/>
      <c r="D195" s="1"/>
      <c r="E195" s="1"/>
      <c r="F195" s="1"/>
      <c r="G195" s="1"/>
      <c r="H195" s="1"/>
      <c r="I195" s="77" t="s">
        <v>57</v>
      </c>
      <c r="J195" s="77">
        <v>513091.375</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
      <c r="A196" s="1"/>
      <c r="B196" s="1"/>
      <c r="C196" s="1"/>
      <c r="D196" s="1"/>
      <c r="E196" s="1"/>
      <c r="F196" s="1"/>
      <c r="G196" s="1"/>
      <c r="H196" s="1"/>
      <c r="I196" s="77" t="s">
        <v>67</v>
      </c>
      <c r="J196" s="77">
        <v>510643.68508000002</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
      <c r="A197" s="1"/>
      <c r="B197" s="1"/>
      <c r="C197" s="1"/>
      <c r="D197" s="1"/>
      <c r="E197" s="1"/>
      <c r="F197" s="1"/>
      <c r="G197" s="1"/>
      <c r="H197" s="1"/>
      <c r="I197" s="77" t="s">
        <v>76</v>
      </c>
      <c r="J197" s="77">
        <v>207876.55</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
      <c r="A198" s="1"/>
      <c r="B198" s="1"/>
      <c r="C198" s="1"/>
      <c r="D198" s="1"/>
      <c r="E198" s="1"/>
      <c r="F198" s="1"/>
      <c r="G198" s="1"/>
      <c r="H198" s="1"/>
      <c r="I198" s="77" t="s">
        <v>126</v>
      </c>
      <c r="J198" s="77">
        <v>180957.163</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
      <c r="A199" s="1"/>
      <c r="B199" s="1"/>
      <c r="C199" s="1"/>
      <c r="D199" s="1"/>
      <c r="E199" s="1"/>
      <c r="F199" s="1"/>
      <c r="G199" s="1"/>
      <c r="H199" s="1"/>
      <c r="I199" s="77" t="s">
        <v>89</v>
      </c>
      <c r="J199" s="77">
        <v>169870.3</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
      <c r="A200" s="1"/>
      <c r="B200" s="1"/>
      <c r="C200" s="1"/>
      <c r="D200" s="1"/>
      <c r="E200" s="1"/>
      <c r="F200" s="1"/>
      <c r="G200" s="1"/>
      <c r="H200" s="1"/>
      <c r="I200" s="77" t="s">
        <v>129</v>
      </c>
      <c r="J200" s="77">
        <v>139312.79999999999</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
      <c r="A201" s="1"/>
      <c r="B201" s="1"/>
      <c r="C201" s="1"/>
      <c r="D201" s="1"/>
      <c r="E201" s="1"/>
      <c r="F201" s="1"/>
      <c r="G201" s="1"/>
      <c r="H201" s="1"/>
      <c r="I201" s="77" t="s">
        <v>578</v>
      </c>
      <c r="J201" s="77">
        <v>129225.4</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
      <c r="A202" s="1"/>
      <c r="B202" s="1"/>
      <c r="C202" s="1"/>
      <c r="D202" s="1"/>
      <c r="E202" s="1"/>
      <c r="F202" s="1"/>
      <c r="G202" s="1"/>
      <c r="H202" s="1"/>
      <c r="I202" s="77" t="s">
        <v>574</v>
      </c>
      <c r="J202" s="77">
        <v>119129.45</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
      <c r="A203" s="1"/>
      <c r="B203" s="1"/>
      <c r="C203" s="1"/>
      <c r="D203" s="1"/>
      <c r="E203" s="1"/>
      <c r="F203" s="1"/>
      <c r="G203" s="1"/>
      <c r="H203" s="1"/>
      <c r="I203" s="77" t="s">
        <v>580</v>
      </c>
      <c r="J203" s="77">
        <v>96675.96</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
      <c r="A204" s="1"/>
      <c r="B204" s="1"/>
      <c r="C204" s="1"/>
      <c r="D204" s="1"/>
      <c r="E204" s="1"/>
      <c r="F204" s="1"/>
      <c r="G204" s="1"/>
      <c r="H204" s="1"/>
      <c r="I204" s="77" t="s">
        <v>576</v>
      </c>
      <c r="J204" s="77">
        <v>95267.7</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
      <c r="A205" s="1"/>
      <c r="B205" s="1"/>
      <c r="C205" s="1"/>
      <c r="D205" s="1"/>
      <c r="E205" s="1"/>
      <c r="F205" s="1"/>
      <c r="G205" s="1"/>
      <c r="H205" s="1"/>
      <c r="I205" s="77" t="s">
        <v>47</v>
      </c>
      <c r="J205" s="77">
        <v>67227.7</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
      <c r="A206" s="1"/>
      <c r="B206" s="1"/>
      <c r="C206" s="1"/>
      <c r="D206" s="1"/>
      <c r="E206" s="1"/>
      <c r="F206" s="1"/>
      <c r="G206" s="1"/>
      <c r="H206" s="1"/>
      <c r="I206" s="77" t="s">
        <v>52</v>
      </c>
      <c r="J206" s="77">
        <v>61067.485000000001</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
      <c r="A207" s="1"/>
      <c r="B207" s="1"/>
      <c r="C207" s="1"/>
      <c r="D207" s="1"/>
      <c r="E207" s="1"/>
      <c r="F207" s="1"/>
      <c r="G207" s="1"/>
      <c r="H207" s="1"/>
      <c r="I207" s="77" t="s">
        <v>292</v>
      </c>
      <c r="J207" s="77">
        <v>58296.1</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
      <c r="A208" s="1"/>
      <c r="B208" s="1"/>
      <c r="C208" s="1"/>
      <c r="D208" s="1"/>
      <c r="E208" s="1"/>
      <c r="F208" s="1"/>
      <c r="G208" s="1"/>
      <c r="H208" s="1"/>
      <c r="I208" s="77" t="s">
        <v>464</v>
      </c>
      <c r="J208" s="77">
        <v>57218.35</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
      <c r="A209" s="1"/>
      <c r="B209" s="1"/>
      <c r="C209" s="1"/>
      <c r="D209" s="1"/>
      <c r="E209" s="1"/>
      <c r="F209" s="1"/>
      <c r="G209" s="1"/>
      <c r="H209" s="1"/>
      <c r="I209" s="77" t="s">
        <v>231</v>
      </c>
      <c r="J209" s="77">
        <v>51833.15</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
      <c r="A210" s="1"/>
      <c r="B210" s="1"/>
      <c r="C210" s="1"/>
      <c r="D210" s="1"/>
      <c r="E210" s="1"/>
      <c r="F210" s="1"/>
      <c r="G210" s="1"/>
      <c r="H210" s="1"/>
      <c r="I210" s="77" t="s">
        <v>583</v>
      </c>
      <c r="J210" s="77">
        <v>49993</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
      <c r="A211" s="1"/>
      <c r="B211" s="1"/>
      <c r="C211" s="1"/>
      <c r="D211" s="1"/>
      <c r="E211" s="1"/>
      <c r="F211" s="1"/>
      <c r="G211" s="1"/>
      <c r="H211" s="1"/>
      <c r="I211" s="77" t="s">
        <v>613</v>
      </c>
      <c r="J211" s="77">
        <v>44101.1</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
      <c r="A212" s="1"/>
      <c r="B212" s="1"/>
      <c r="C212" s="1"/>
      <c r="D212" s="1"/>
      <c r="E212" s="1"/>
      <c r="F212" s="1"/>
      <c r="G212" s="1"/>
      <c r="H212" s="1"/>
      <c r="I212" s="77" t="s">
        <v>585</v>
      </c>
      <c r="J212" s="77">
        <v>42378.400000000001</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
      <c r="A213" s="1"/>
      <c r="B213" s="1"/>
      <c r="C213" s="1"/>
      <c r="D213" s="1"/>
      <c r="E213" s="1"/>
      <c r="F213" s="1"/>
      <c r="G213" s="1"/>
      <c r="H213" s="1"/>
      <c r="I213" s="77" t="s">
        <v>615</v>
      </c>
      <c r="J213" s="77">
        <v>40599.4</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
      <c r="A214" s="1"/>
      <c r="B214" s="1"/>
      <c r="C214" s="1"/>
      <c r="D214" s="1"/>
      <c r="E214" s="1"/>
      <c r="F214" s="1"/>
      <c r="G214" s="1"/>
      <c r="H214" s="1"/>
      <c r="I214" s="77" t="s">
        <v>620</v>
      </c>
      <c r="J214" s="77">
        <v>38087.42</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
      <c r="A215" s="1"/>
      <c r="B215" s="1"/>
      <c r="C215" s="1"/>
      <c r="D215" s="1"/>
      <c r="E215" s="1"/>
      <c r="F215" s="1"/>
      <c r="G215" s="1"/>
      <c r="H215" s="1"/>
      <c r="I215" s="77" t="s">
        <v>605</v>
      </c>
      <c r="J215" s="77">
        <v>37541.9</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
      <c r="A216" s="1"/>
      <c r="B216" s="1"/>
      <c r="C216" s="1"/>
      <c r="D216" s="1"/>
      <c r="E216" s="1"/>
      <c r="F216" s="1"/>
      <c r="G216" s="1"/>
      <c r="H216" s="1"/>
      <c r="I216" s="77" t="s">
        <v>579</v>
      </c>
      <c r="J216" s="77">
        <v>29924.95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
      <c r="A217" s="1"/>
      <c r="B217" s="1"/>
      <c r="C217" s="1"/>
      <c r="D217" s="1"/>
      <c r="E217" s="1"/>
      <c r="F217" s="1"/>
      <c r="G217" s="1"/>
      <c r="H217" s="1"/>
      <c r="I217" s="77" t="s">
        <v>611</v>
      </c>
      <c r="J217" s="77">
        <v>26149.9</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
      <c r="A218" s="1"/>
      <c r="B218" s="1"/>
      <c r="C218" s="1"/>
      <c r="D218" s="1"/>
      <c r="E218" s="1"/>
      <c r="F218" s="1"/>
      <c r="G218" s="1"/>
      <c r="H218" s="1"/>
      <c r="I218" s="77" t="s">
        <v>590</v>
      </c>
      <c r="J218" s="77">
        <v>21269.55</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
      <c r="A219" s="1"/>
      <c r="B219" s="1"/>
      <c r="C219" s="1"/>
      <c r="D219" s="1"/>
      <c r="E219" s="1"/>
      <c r="F219" s="1"/>
      <c r="G219" s="1"/>
      <c r="H219" s="1"/>
      <c r="I219" s="77" t="s">
        <v>614</v>
      </c>
      <c r="J219" s="77">
        <v>15899.2</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
      <c r="A220" s="1"/>
      <c r="B220" s="1"/>
      <c r="C220" s="1"/>
      <c r="D220" s="1"/>
      <c r="E220" s="1"/>
      <c r="F220" s="1"/>
      <c r="G220" s="1"/>
      <c r="H220" s="1"/>
      <c r="I220" s="77" t="s">
        <v>618</v>
      </c>
      <c r="J220" s="77">
        <v>15206.95</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
      <c r="A221" s="1"/>
      <c r="B221" s="1"/>
      <c r="C221" s="1"/>
      <c r="D221" s="1"/>
      <c r="E221" s="1"/>
      <c r="F221" s="1"/>
      <c r="G221" s="1"/>
      <c r="H221" s="1"/>
      <c r="I221" s="77" t="s">
        <v>604</v>
      </c>
      <c r="J221" s="77">
        <v>12883.9</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
      <c r="A222" s="1"/>
      <c r="B222" s="1"/>
      <c r="C222" s="1"/>
      <c r="D222" s="1"/>
      <c r="E222" s="1"/>
      <c r="F222" s="1"/>
      <c r="G222" s="1"/>
      <c r="H222" s="1"/>
      <c r="I222" s="77" t="s">
        <v>60</v>
      </c>
      <c r="J222" s="77">
        <v>12660.65</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
      <c r="A223" s="1"/>
      <c r="B223" s="1"/>
      <c r="C223" s="1"/>
      <c r="D223" s="1"/>
      <c r="E223" s="1"/>
      <c r="F223" s="1"/>
      <c r="G223" s="1"/>
      <c r="H223" s="1"/>
      <c r="I223" s="77" t="s">
        <v>582</v>
      </c>
      <c r="J223" s="77">
        <v>11535.55</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
      <c r="A224" s="1"/>
      <c r="B224" s="1"/>
      <c r="C224" s="1"/>
      <c r="D224" s="1"/>
      <c r="E224" s="1"/>
      <c r="F224" s="1"/>
      <c r="G224" s="1"/>
      <c r="H224" s="1"/>
      <c r="I224" s="77" t="s">
        <v>601</v>
      </c>
      <c r="J224" s="77">
        <v>11523.35</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
      <c r="A225" s="1"/>
      <c r="B225" s="1"/>
      <c r="C225" s="1"/>
      <c r="D225" s="1"/>
      <c r="E225" s="1"/>
      <c r="F225" s="1"/>
      <c r="G225" s="1"/>
      <c r="H225" s="1"/>
      <c r="I225" s="77" t="s">
        <v>599</v>
      </c>
      <c r="J225" s="77">
        <v>11404.95</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
      <c r="A226" s="1"/>
      <c r="B226" s="1"/>
      <c r="C226" s="1"/>
      <c r="D226" s="1"/>
      <c r="E226" s="1"/>
      <c r="F226" s="1"/>
      <c r="G226" s="1"/>
      <c r="H226" s="1"/>
      <c r="I226" s="77" t="s">
        <v>581</v>
      </c>
      <c r="J226" s="77">
        <v>11324.7</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
      <c r="A227" s="1"/>
      <c r="B227" s="1"/>
      <c r="C227" s="1"/>
      <c r="D227" s="1"/>
      <c r="E227" s="1"/>
      <c r="F227" s="1"/>
      <c r="G227" s="1"/>
      <c r="H227" s="1"/>
      <c r="I227" s="77" t="s">
        <v>593</v>
      </c>
      <c r="J227" s="77">
        <v>10912.07489</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
      <c r="A228" s="1"/>
      <c r="B228" s="1"/>
      <c r="C228" s="1"/>
      <c r="D228" s="1"/>
      <c r="E228" s="1"/>
      <c r="F228" s="1"/>
      <c r="G228" s="1"/>
      <c r="H228" s="1"/>
      <c r="I228" s="77" t="s">
        <v>216</v>
      </c>
      <c r="J228" s="77">
        <v>10637.4</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
      <c r="A229" s="1"/>
      <c r="B229" s="1"/>
      <c r="C229" s="1"/>
      <c r="D229" s="1"/>
      <c r="E229" s="1"/>
      <c r="F229" s="1"/>
      <c r="G229" s="1"/>
      <c r="H229" s="1"/>
      <c r="I229" s="77" t="s">
        <v>622</v>
      </c>
      <c r="J229" s="77">
        <v>10471.045</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
      <c r="A230" s="1"/>
      <c r="B230" s="1"/>
      <c r="C230" s="1"/>
      <c r="D230" s="1"/>
      <c r="E230" s="1"/>
      <c r="F230" s="1"/>
      <c r="G230" s="1"/>
      <c r="H230" s="1"/>
      <c r="I230" s="77" t="s">
        <v>598</v>
      </c>
      <c r="J230" s="77">
        <v>10368.450000000001</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
      <c r="A231" s="1"/>
      <c r="B231" s="1"/>
      <c r="C231" s="1"/>
      <c r="D231" s="1"/>
      <c r="E231" s="1"/>
      <c r="F231" s="1"/>
      <c r="G231" s="1"/>
      <c r="H231" s="1"/>
      <c r="I231" s="77" t="s">
        <v>608</v>
      </c>
      <c r="J231" s="77">
        <v>9944.1</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
      <c r="A232" s="1"/>
      <c r="B232" s="1"/>
      <c r="C232" s="1"/>
      <c r="D232" s="1"/>
      <c r="E232" s="1"/>
      <c r="F232" s="1"/>
      <c r="G232" s="1"/>
      <c r="H232" s="1"/>
      <c r="I232" s="77" t="s">
        <v>612</v>
      </c>
      <c r="J232" s="77">
        <v>8565.2000000000007</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
      <c r="A233" s="1"/>
      <c r="B233" s="1"/>
      <c r="C233" s="1"/>
      <c r="D233" s="1"/>
      <c r="E233" s="1"/>
      <c r="F233" s="1"/>
      <c r="G233" s="1"/>
      <c r="H233" s="1"/>
      <c r="I233" s="77" t="s">
        <v>621</v>
      </c>
      <c r="J233" s="77">
        <v>8526.6</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
      <c r="A234" s="1"/>
      <c r="B234" s="1"/>
      <c r="C234" s="1"/>
      <c r="D234" s="1"/>
      <c r="E234" s="1"/>
      <c r="F234" s="1"/>
      <c r="G234" s="1"/>
      <c r="H234" s="1"/>
      <c r="I234" s="77" t="s">
        <v>594</v>
      </c>
      <c r="J234" s="77">
        <v>7621.0176350000002</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
      <c r="A235" s="1"/>
      <c r="B235" s="1"/>
      <c r="C235" s="1"/>
      <c r="D235" s="1"/>
      <c r="E235" s="1"/>
      <c r="F235" s="1"/>
      <c r="G235" s="1"/>
      <c r="H235" s="1"/>
      <c r="I235" s="77" t="s">
        <v>624</v>
      </c>
      <c r="J235" s="77">
        <v>6778.0847000000003</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
      <c r="A236" s="1"/>
      <c r="B236" s="1"/>
      <c r="C236" s="1"/>
      <c r="D236" s="1"/>
      <c r="E236" s="1"/>
      <c r="F236" s="1"/>
      <c r="G236" s="1"/>
      <c r="H236" s="1"/>
      <c r="I236" s="77" t="s">
        <v>619</v>
      </c>
      <c r="J236" s="77">
        <v>5321.05</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
      <c r="A237" s="1"/>
      <c r="B237" s="1"/>
      <c r="C237" s="1"/>
      <c r="D237" s="1"/>
      <c r="E237" s="1"/>
      <c r="F237" s="1"/>
      <c r="G237" s="1"/>
      <c r="H237" s="1"/>
      <c r="I237" s="77" t="s">
        <v>603</v>
      </c>
      <c r="J237" s="77">
        <v>4837.72</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
      <c r="A238" s="1"/>
      <c r="B238" s="1"/>
      <c r="C238" s="1"/>
      <c r="D238" s="1"/>
      <c r="E238" s="1"/>
      <c r="F238" s="1"/>
      <c r="G238" s="1"/>
      <c r="H238" s="1"/>
      <c r="I238" s="77" t="s">
        <v>623</v>
      </c>
      <c r="J238" s="77">
        <v>4627.24</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
      <c r="A239" s="1"/>
      <c r="B239" s="1"/>
      <c r="C239" s="1"/>
      <c r="D239" s="1"/>
      <c r="E239" s="1"/>
      <c r="F239" s="1"/>
      <c r="G239" s="1"/>
      <c r="H239" s="1"/>
      <c r="I239" s="77" t="s">
        <v>597</v>
      </c>
      <c r="J239" s="77">
        <v>4225.1000000000004</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
      <c r="A240" s="1"/>
      <c r="B240" s="1"/>
      <c r="C240" s="1"/>
      <c r="D240" s="1"/>
      <c r="E240" s="1"/>
      <c r="F240" s="1"/>
      <c r="G240" s="1"/>
      <c r="H240" s="1"/>
      <c r="I240" s="77" t="s">
        <v>606</v>
      </c>
      <c r="J240" s="77">
        <v>4178.71</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
      <c r="A241" s="1"/>
      <c r="B241" s="1"/>
      <c r="C241" s="1"/>
      <c r="D241" s="1"/>
      <c r="E241" s="1"/>
      <c r="F241" s="1"/>
      <c r="G241" s="1"/>
      <c r="H241" s="1"/>
      <c r="I241" s="77" t="s">
        <v>602</v>
      </c>
      <c r="J241" s="77">
        <v>3976.645</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
      <c r="A242" s="1"/>
      <c r="B242" s="1"/>
      <c r="C242" s="1"/>
      <c r="D242" s="1"/>
      <c r="E242" s="1"/>
      <c r="F242" s="1"/>
      <c r="G242" s="1"/>
      <c r="H242" s="1"/>
      <c r="I242" s="77" t="s">
        <v>616</v>
      </c>
      <c r="J242" s="77">
        <v>3523.35</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
      <c r="A243" s="1"/>
      <c r="B243" s="1"/>
      <c r="C243" s="1"/>
      <c r="D243" s="1"/>
      <c r="E243" s="1"/>
      <c r="F243" s="1"/>
      <c r="G243" s="1"/>
      <c r="H243" s="1"/>
      <c r="I243" s="77" t="s">
        <v>617</v>
      </c>
      <c r="J243" s="77">
        <v>3432.85</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
      <c r="A244" s="1"/>
      <c r="B244" s="1"/>
      <c r="C244" s="1"/>
      <c r="D244" s="1"/>
      <c r="E244" s="1"/>
      <c r="F244" s="1"/>
      <c r="G244" s="1"/>
      <c r="H244" s="1"/>
      <c r="I244" s="77" t="s">
        <v>361</v>
      </c>
      <c r="J244" s="77">
        <v>3349.35</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
      <c r="A245" s="1"/>
      <c r="B245" s="1"/>
      <c r="C245" s="1"/>
      <c r="D245" s="1"/>
      <c r="E245" s="1"/>
      <c r="F245" s="1"/>
      <c r="G245" s="1"/>
      <c r="H245" s="1"/>
      <c r="I245" s="77" t="s">
        <v>591</v>
      </c>
      <c r="J245" s="77">
        <v>2659.3825000000002</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
      <c r="A246" s="1"/>
      <c r="B246" s="1"/>
      <c r="C246" s="1"/>
      <c r="D246" s="1"/>
      <c r="E246" s="1"/>
      <c r="F246" s="1"/>
      <c r="G246" s="1"/>
      <c r="H246" s="1"/>
      <c r="I246" s="77" t="s">
        <v>276</v>
      </c>
      <c r="J246" s="77">
        <v>2552.3000000000002</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
      <c r="A247" s="1"/>
      <c r="B247" s="1"/>
      <c r="C247" s="1"/>
      <c r="D247" s="1"/>
      <c r="E247" s="1"/>
      <c r="F247" s="1"/>
      <c r="G247" s="1"/>
      <c r="H247" s="1"/>
      <c r="I247" s="77" t="s">
        <v>587</v>
      </c>
      <c r="J247" s="77">
        <v>2112.1419999999998</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
      <c r="A248" s="1"/>
      <c r="B248" s="1"/>
      <c r="C248" s="1"/>
      <c r="D248" s="1"/>
      <c r="E248" s="1"/>
      <c r="F248" s="1"/>
      <c r="G248" s="1"/>
      <c r="H248" s="1"/>
      <c r="I248" s="77" t="s">
        <v>588</v>
      </c>
      <c r="J248" s="77">
        <v>2071.1795000000002</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
      <c r="A249" s="1"/>
      <c r="B249" s="1"/>
      <c r="C249" s="1"/>
      <c r="D249" s="1"/>
      <c r="E249" s="1"/>
      <c r="F249" s="1"/>
      <c r="G249" s="1"/>
      <c r="H249" s="1"/>
      <c r="I249" s="77" t="s">
        <v>607</v>
      </c>
      <c r="J249" s="77">
        <v>2024.5</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
      <c r="A250" s="1"/>
      <c r="B250" s="1"/>
      <c r="C250" s="1"/>
      <c r="D250" s="1"/>
      <c r="E250" s="1"/>
      <c r="F250" s="1"/>
      <c r="G250" s="1"/>
      <c r="H250" s="1"/>
      <c r="I250" s="77" t="s">
        <v>596</v>
      </c>
      <c r="J250" s="77">
        <v>1759.65</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
      <c r="A251" s="1"/>
      <c r="B251" s="1"/>
      <c r="C251" s="1"/>
      <c r="D251" s="1"/>
      <c r="E251" s="1"/>
      <c r="F251" s="1"/>
      <c r="G251" s="1"/>
      <c r="H251" s="1"/>
      <c r="I251" s="77" t="s">
        <v>600</v>
      </c>
      <c r="J251" s="77">
        <v>1670.4</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
      <c r="A252" s="1"/>
      <c r="B252" s="1"/>
      <c r="C252" s="1"/>
      <c r="D252" s="1"/>
      <c r="E252" s="1"/>
      <c r="F252" s="1"/>
      <c r="G252" s="1"/>
      <c r="H252" s="1"/>
      <c r="I252" s="77" t="s">
        <v>609</v>
      </c>
      <c r="J252" s="77">
        <v>1591.51</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
      <c r="A253" s="1"/>
      <c r="B253" s="1"/>
      <c r="C253" s="1"/>
      <c r="D253" s="1"/>
      <c r="E253" s="1"/>
      <c r="F253" s="1"/>
      <c r="G253" s="1"/>
      <c r="H253" s="1"/>
      <c r="I253" s="77" t="s">
        <v>595</v>
      </c>
      <c r="J253" s="77">
        <v>1553.45</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3">
      <c r="A254" s="1"/>
      <c r="B254" s="1"/>
      <c r="C254" s="1"/>
      <c r="D254" s="1"/>
      <c r="E254" s="1"/>
      <c r="F254" s="1"/>
      <c r="G254" s="1"/>
      <c r="H254" s="1"/>
      <c r="I254" s="77" t="s">
        <v>586</v>
      </c>
      <c r="J254" s="77">
        <v>458.15</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3">
      <c r="A255" s="1"/>
      <c r="B255" s="1"/>
      <c r="C255" s="1"/>
      <c r="D255" s="1"/>
      <c r="E255" s="1"/>
      <c r="F255" s="1"/>
      <c r="G255" s="1"/>
      <c r="H255" s="1"/>
      <c r="I255" s="77" t="s">
        <v>123</v>
      </c>
      <c r="J255" s="77">
        <v>370.8</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3">
      <c r="A256" s="1"/>
      <c r="B256" s="1"/>
      <c r="C256" s="1"/>
      <c r="D256" s="1"/>
      <c r="E256" s="1"/>
      <c r="F256" s="1"/>
      <c r="G256" s="1"/>
      <c r="H256" s="1"/>
      <c r="I256" s="77" t="s">
        <v>589</v>
      </c>
      <c r="J256" s="77">
        <v>216.15</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3">
      <c r="A257" s="1"/>
      <c r="B257" s="1"/>
      <c r="C257" s="1"/>
      <c r="D257" s="1"/>
      <c r="E257" s="1"/>
      <c r="F257" s="1"/>
      <c r="G257" s="1"/>
      <c r="H257" s="1"/>
      <c r="I257" s="77" t="s">
        <v>577</v>
      </c>
      <c r="J257" s="77">
        <v>172.9</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3">
      <c r="A258" s="1"/>
      <c r="B258" s="1"/>
      <c r="C258" s="1"/>
      <c r="D258" s="1"/>
      <c r="E258" s="1"/>
      <c r="F258" s="1"/>
      <c r="G258" s="1"/>
      <c r="H258" s="1"/>
      <c r="I258" s="77" t="s">
        <v>592</v>
      </c>
      <c r="J258" s="77">
        <v>62.95</v>
      </c>
      <c r="K258" s="1"/>
      <c r="L258" s="1"/>
      <c r="M258" s="1"/>
      <c r="N258" s="1"/>
      <c r="O258" s="1"/>
      <c r="P258" s="1"/>
      <c r="Q258" s="1"/>
      <c r="R258" s="1"/>
      <c r="S258" s="1"/>
      <c r="T258" s="1"/>
      <c r="U258" s="1"/>
      <c r="V258" s="1"/>
      <c r="W258" s="1"/>
      <c r="X258" s="1"/>
      <c r="Y258" s="1"/>
      <c r="Z258" s="1"/>
      <c r="AA258" s="1"/>
      <c r="AB258" s="1"/>
      <c r="AC258" s="1"/>
      <c r="AD258" s="1"/>
      <c r="AE258" s="1"/>
      <c r="AF258" s="1"/>
    </row>
    <row r="259" spans="1:32" x14ac:dyDescent="0.3">
      <c r="A259" s="1"/>
      <c r="B259" s="1"/>
      <c r="C259" s="1"/>
      <c r="D259" s="1"/>
      <c r="E259" s="1"/>
      <c r="F259" s="1"/>
      <c r="G259" s="1"/>
      <c r="H259" s="1"/>
      <c r="I259" s="77" t="s">
        <v>610</v>
      </c>
      <c r="J259" s="77">
        <v>52.85</v>
      </c>
      <c r="K259" s="1"/>
      <c r="L259" s="1"/>
      <c r="M259" s="1"/>
      <c r="N259" s="1"/>
      <c r="O259" s="1"/>
      <c r="P259" s="1"/>
      <c r="Q259" s="1"/>
      <c r="R259" s="1"/>
      <c r="S259" s="1"/>
      <c r="T259" s="1"/>
      <c r="U259" s="1"/>
      <c r="V259" s="1"/>
      <c r="W259" s="1"/>
      <c r="X259" s="1"/>
      <c r="Y259" s="1"/>
      <c r="Z259" s="1"/>
      <c r="AA259" s="1"/>
      <c r="AB259" s="1"/>
      <c r="AC259" s="1"/>
      <c r="AD259" s="1"/>
      <c r="AE259" s="1"/>
      <c r="AF259" s="1"/>
    </row>
    <row r="260" spans="1:32" x14ac:dyDescent="0.3">
      <c r="A260" s="1"/>
      <c r="B260" s="1"/>
      <c r="C260" s="1"/>
      <c r="D260" s="1"/>
      <c r="E260" s="1"/>
      <c r="F260" s="1"/>
      <c r="G260" s="1"/>
      <c r="H260" s="1"/>
      <c r="I260" s="77"/>
      <c r="J260" s="77"/>
      <c r="K260" s="1"/>
      <c r="L260" s="1"/>
      <c r="M260" s="1"/>
      <c r="N260" s="1"/>
      <c r="O260" s="1"/>
      <c r="P260" s="1"/>
      <c r="Q260" s="1"/>
      <c r="R260" s="1"/>
      <c r="S260" s="1"/>
      <c r="T260" s="1"/>
      <c r="U260" s="1"/>
      <c r="V260" s="1"/>
      <c r="W260" s="1"/>
      <c r="X260" s="1"/>
      <c r="Y260" s="1"/>
      <c r="Z260" s="1"/>
      <c r="AA260" s="1"/>
      <c r="AB260" s="1"/>
      <c r="AC260" s="1"/>
      <c r="AD260" s="1"/>
      <c r="AE260" s="1"/>
      <c r="AF260" s="1"/>
    </row>
  </sheetData>
  <mergeCells count="13">
    <mergeCell ref="F178:AF178"/>
    <mergeCell ref="B188:E188"/>
    <mergeCell ref="B174:E174"/>
    <mergeCell ref="B178:B179"/>
    <mergeCell ref="C178:C179"/>
    <mergeCell ref="D178:D179"/>
    <mergeCell ref="E178:E179"/>
    <mergeCell ref="B3:G3"/>
    <mergeCell ref="B6:B7"/>
    <mergeCell ref="C6:C7"/>
    <mergeCell ref="D6:D7"/>
    <mergeCell ref="E6:E7"/>
    <mergeCell ref="F6:A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564</v>
      </c>
      <c r="C5" s="214" t="s">
        <v>1188</v>
      </c>
      <c r="D5" s="214" t="s">
        <v>1188</v>
      </c>
      <c r="E5" s="214" t="s">
        <v>1188</v>
      </c>
      <c r="F5" s="214" t="s">
        <v>1188</v>
      </c>
      <c r="G5" s="214" t="s">
        <v>1188</v>
      </c>
      <c r="H5" s="214" t="s">
        <v>1188</v>
      </c>
      <c r="I5" s="214" t="s">
        <v>1188</v>
      </c>
      <c r="J5" s="214" t="s">
        <v>1188</v>
      </c>
      <c r="K5" s="214" t="s">
        <v>1188</v>
      </c>
      <c r="L5" s="214" t="s">
        <v>1188</v>
      </c>
      <c r="M5" s="214" t="s">
        <v>1188</v>
      </c>
      <c r="N5" s="214" t="s">
        <v>1188</v>
      </c>
      <c r="O5" s="214" t="s">
        <v>1188</v>
      </c>
      <c r="P5" s="214" t="s">
        <v>1188</v>
      </c>
      <c r="Q5" s="214" t="s">
        <v>1188</v>
      </c>
      <c r="R5" s="214" t="s">
        <v>1188</v>
      </c>
      <c r="S5" s="218" t="s">
        <v>564</v>
      </c>
      <c r="T5" s="215" t="s">
        <v>1189</v>
      </c>
      <c r="U5" s="215" t="s">
        <v>1189</v>
      </c>
      <c r="V5" s="215" t="s">
        <v>1189</v>
      </c>
      <c r="W5" s="215" t="s">
        <v>1189</v>
      </c>
      <c r="X5" s="215" t="s">
        <v>1189</v>
      </c>
      <c r="Y5" s="218" t="s">
        <v>564</v>
      </c>
      <c r="Z5" s="216" t="s">
        <v>1189</v>
      </c>
      <c r="AA5" s="216" t="s">
        <v>1189</v>
      </c>
      <c r="AB5" s="216" t="s">
        <v>1189</v>
      </c>
      <c r="AC5" s="216" t="s">
        <v>1189</v>
      </c>
      <c r="AD5" s="216" t="s">
        <v>1189</v>
      </c>
    </row>
    <row r="6" spans="1:30" ht="21" x14ac:dyDescent="0.3">
      <c r="A6" s="1"/>
      <c r="B6" s="218"/>
      <c r="C6" s="217" t="s">
        <v>569</v>
      </c>
      <c r="D6" s="217" t="s">
        <v>569</v>
      </c>
      <c r="E6" s="217" t="s">
        <v>569</v>
      </c>
      <c r="F6" s="217" t="s">
        <v>569</v>
      </c>
      <c r="G6" s="217" t="s">
        <v>568</v>
      </c>
      <c r="H6" s="217" t="s">
        <v>568</v>
      </c>
      <c r="I6" s="217" t="s">
        <v>568</v>
      </c>
      <c r="J6" s="217" t="s">
        <v>568</v>
      </c>
      <c r="K6" s="217" t="s">
        <v>567</v>
      </c>
      <c r="L6" s="217" t="s">
        <v>567</v>
      </c>
      <c r="M6" s="217" t="s">
        <v>567</v>
      </c>
      <c r="N6" s="217" t="s">
        <v>567</v>
      </c>
      <c r="O6" s="214" t="s">
        <v>1190</v>
      </c>
      <c r="P6" s="214" t="s">
        <v>1190</v>
      </c>
      <c r="Q6" s="214" t="s">
        <v>1190</v>
      </c>
      <c r="R6" s="214" t="s">
        <v>1190</v>
      </c>
      <c r="S6" s="218"/>
      <c r="T6" s="215" t="s">
        <v>1191</v>
      </c>
      <c r="U6" s="215" t="s">
        <v>1191</v>
      </c>
      <c r="V6" s="215" t="s">
        <v>1191</v>
      </c>
      <c r="W6" s="215" t="s">
        <v>1191</v>
      </c>
      <c r="X6" s="215" t="s">
        <v>1191</v>
      </c>
      <c r="Y6" s="218"/>
      <c r="Z6" s="216" t="s">
        <v>1192</v>
      </c>
      <c r="AA6" s="216" t="s">
        <v>1192</v>
      </c>
      <c r="AB6" s="216" t="s">
        <v>1192</v>
      </c>
      <c r="AC6" s="216" t="s">
        <v>1192</v>
      </c>
      <c r="AD6" s="216" t="s">
        <v>1192</v>
      </c>
    </row>
    <row r="7" spans="1:30" ht="30.6" x14ac:dyDescent="0.3">
      <c r="A7" s="1"/>
      <c r="B7" s="218"/>
      <c r="C7" s="78" t="s">
        <v>1193</v>
      </c>
      <c r="D7" s="78" t="s">
        <v>1194</v>
      </c>
      <c r="E7" s="78" t="s">
        <v>1195</v>
      </c>
      <c r="F7" s="78" t="s">
        <v>1196</v>
      </c>
      <c r="G7" s="78" t="s">
        <v>1197</v>
      </c>
      <c r="H7" s="78" t="s">
        <v>1198</v>
      </c>
      <c r="I7" s="78" t="s">
        <v>1199</v>
      </c>
      <c r="J7" s="78" t="s">
        <v>1200</v>
      </c>
      <c r="K7" s="78" t="s">
        <v>1201</v>
      </c>
      <c r="L7" s="78" t="s">
        <v>1202</v>
      </c>
      <c r="M7" s="78" t="s">
        <v>1203</v>
      </c>
      <c r="N7" s="78" t="s">
        <v>1204</v>
      </c>
      <c r="O7" s="64" t="s">
        <v>1205</v>
      </c>
      <c r="P7" s="64" t="s">
        <v>1206</v>
      </c>
      <c r="Q7" s="64" t="s">
        <v>1207</v>
      </c>
      <c r="R7" s="64" t="s">
        <v>1208</v>
      </c>
      <c r="S7" s="219"/>
      <c r="T7" s="79" t="s">
        <v>570</v>
      </c>
      <c r="U7" s="79" t="s">
        <v>571</v>
      </c>
      <c r="V7" s="79" t="s">
        <v>572</v>
      </c>
      <c r="W7" s="79" t="s">
        <v>573</v>
      </c>
      <c r="X7" s="79" t="s">
        <v>1208</v>
      </c>
      <c r="Y7" s="219"/>
      <c r="Z7" s="80" t="s">
        <v>1209</v>
      </c>
      <c r="AA7" s="80" t="s">
        <v>1210</v>
      </c>
      <c r="AB7" s="80" t="s">
        <v>1211</v>
      </c>
      <c r="AC7" s="80" t="s">
        <v>1212</v>
      </c>
      <c r="AD7" s="80" t="s">
        <v>1019</v>
      </c>
    </row>
    <row r="8" spans="1:30" x14ac:dyDescent="0.3">
      <c r="A8" s="1"/>
      <c r="B8" s="81" t="s">
        <v>792</v>
      </c>
      <c r="C8" s="82">
        <v>405.4</v>
      </c>
      <c r="D8" s="82">
        <v>158.21</v>
      </c>
      <c r="E8" s="82">
        <v>0</v>
      </c>
      <c r="F8" s="82">
        <v>52.1</v>
      </c>
      <c r="G8" s="82">
        <v>2275.3000000000002</v>
      </c>
      <c r="H8" s="82">
        <v>2682.4</v>
      </c>
      <c r="I8" s="82">
        <v>0</v>
      </c>
      <c r="J8" s="82">
        <v>483.82830000000001</v>
      </c>
      <c r="K8" s="82">
        <v>694.3</v>
      </c>
      <c r="L8" s="82">
        <v>0</v>
      </c>
      <c r="M8" s="82">
        <v>0</v>
      </c>
      <c r="N8" s="82">
        <v>0</v>
      </c>
      <c r="O8" s="82">
        <v>615.71</v>
      </c>
      <c r="P8" s="82">
        <v>5441.5282999999999</v>
      </c>
      <c r="Q8" s="82">
        <v>694.3</v>
      </c>
      <c r="R8" s="83">
        <v>6751.5383000000002</v>
      </c>
      <c r="S8" s="81" t="s">
        <v>792</v>
      </c>
      <c r="T8" s="82">
        <v>3375</v>
      </c>
      <c r="U8" s="82">
        <v>2840.61</v>
      </c>
      <c r="V8" s="82">
        <v>0</v>
      </c>
      <c r="W8" s="82">
        <v>535.92830000000004</v>
      </c>
      <c r="X8" s="83">
        <v>6751.5383000000002</v>
      </c>
      <c r="Y8" s="81" t="s">
        <v>792</v>
      </c>
      <c r="Z8" s="82">
        <v>324.8</v>
      </c>
      <c r="AA8" s="82">
        <v>69.7</v>
      </c>
      <c r="AB8" s="82">
        <v>0</v>
      </c>
      <c r="AC8" s="82">
        <v>535.92830000000004</v>
      </c>
      <c r="AD8" s="83">
        <v>930.42830000000004</v>
      </c>
    </row>
    <row r="9" spans="1:30" x14ac:dyDescent="0.3">
      <c r="A9" s="1"/>
      <c r="B9" s="81" t="s">
        <v>793</v>
      </c>
      <c r="C9" s="82">
        <v>404.5</v>
      </c>
      <c r="D9" s="82">
        <v>156.47</v>
      </c>
      <c r="E9" s="82">
        <v>0</v>
      </c>
      <c r="F9" s="82">
        <v>51.8</v>
      </c>
      <c r="G9" s="82">
        <v>2289.4</v>
      </c>
      <c r="H9" s="82">
        <v>2528.6999999999998</v>
      </c>
      <c r="I9" s="82">
        <v>0</v>
      </c>
      <c r="J9" s="82">
        <v>488.90276</v>
      </c>
      <c r="K9" s="82">
        <v>691.3</v>
      </c>
      <c r="L9" s="82">
        <v>0</v>
      </c>
      <c r="M9" s="82">
        <v>0</v>
      </c>
      <c r="N9" s="82">
        <v>0</v>
      </c>
      <c r="O9" s="82">
        <v>612.77</v>
      </c>
      <c r="P9" s="82">
        <v>5307.0027600000003</v>
      </c>
      <c r="Q9" s="82">
        <v>691.3</v>
      </c>
      <c r="R9" s="83">
        <v>6611.07276</v>
      </c>
      <c r="S9" s="81" t="s">
        <v>793</v>
      </c>
      <c r="T9" s="82">
        <v>3385.2</v>
      </c>
      <c r="U9" s="82">
        <v>2685.17</v>
      </c>
      <c r="V9" s="82">
        <v>0</v>
      </c>
      <c r="W9" s="82">
        <v>540.70276000000001</v>
      </c>
      <c r="X9" s="83">
        <v>6611.07276</v>
      </c>
      <c r="Y9" s="81" t="s">
        <v>793</v>
      </c>
      <c r="Z9" s="82">
        <v>319.60000000000002</v>
      </c>
      <c r="AA9" s="82">
        <v>67.2</v>
      </c>
      <c r="AB9" s="82">
        <v>0</v>
      </c>
      <c r="AC9" s="82">
        <v>540.70276000000001</v>
      </c>
      <c r="AD9" s="83">
        <v>927.50275999999997</v>
      </c>
    </row>
    <row r="10" spans="1:30" x14ac:dyDescent="0.3">
      <c r="A10" s="1"/>
      <c r="B10" s="81" t="s">
        <v>794</v>
      </c>
      <c r="C10" s="82">
        <v>388.7</v>
      </c>
      <c r="D10" s="82">
        <v>158.43</v>
      </c>
      <c r="E10" s="82">
        <v>0</v>
      </c>
      <c r="F10" s="82">
        <v>57.3</v>
      </c>
      <c r="G10" s="82">
        <v>2164.9</v>
      </c>
      <c r="H10" s="82">
        <v>2570.8000000000002</v>
      </c>
      <c r="I10" s="82">
        <v>0</v>
      </c>
      <c r="J10" s="82">
        <v>505.70101</v>
      </c>
      <c r="K10" s="82">
        <v>685.8</v>
      </c>
      <c r="L10" s="82">
        <v>0</v>
      </c>
      <c r="M10" s="82">
        <v>0</v>
      </c>
      <c r="N10" s="82">
        <v>0</v>
      </c>
      <c r="O10" s="82">
        <v>604.42999999999995</v>
      </c>
      <c r="P10" s="82">
        <v>5241.4010099999996</v>
      </c>
      <c r="Q10" s="82">
        <v>685.8</v>
      </c>
      <c r="R10" s="83">
        <v>6531.6310100000001</v>
      </c>
      <c r="S10" s="81" t="s">
        <v>794</v>
      </c>
      <c r="T10" s="82">
        <v>3239.4</v>
      </c>
      <c r="U10" s="82">
        <v>2729.23</v>
      </c>
      <c r="V10" s="82">
        <v>0</v>
      </c>
      <c r="W10" s="82">
        <v>563.00100999999995</v>
      </c>
      <c r="X10" s="83">
        <v>6531.6310100000001</v>
      </c>
      <c r="Y10" s="81" t="s">
        <v>794</v>
      </c>
      <c r="Z10" s="82">
        <v>318.89999999999998</v>
      </c>
      <c r="AA10" s="82">
        <v>70.2</v>
      </c>
      <c r="AB10" s="82">
        <v>0</v>
      </c>
      <c r="AC10" s="82">
        <v>563.00100999999995</v>
      </c>
      <c r="AD10" s="83">
        <v>952.10100999999997</v>
      </c>
    </row>
    <row r="11" spans="1:30" x14ac:dyDescent="0.3">
      <c r="A11" s="1"/>
      <c r="B11" s="81" t="s">
        <v>795</v>
      </c>
      <c r="C11" s="82">
        <v>386.9</v>
      </c>
      <c r="D11" s="82">
        <v>157.84</v>
      </c>
      <c r="E11" s="82">
        <v>0</v>
      </c>
      <c r="F11" s="82">
        <v>53.3</v>
      </c>
      <c r="G11" s="82">
        <v>2165.6999999999998</v>
      </c>
      <c r="H11" s="82">
        <v>2505.1</v>
      </c>
      <c r="I11" s="82">
        <v>0</v>
      </c>
      <c r="J11" s="82">
        <v>503.47401000000002</v>
      </c>
      <c r="K11" s="82">
        <v>688.3</v>
      </c>
      <c r="L11" s="82">
        <v>0</v>
      </c>
      <c r="M11" s="82">
        <v>0</v>
      </c>
      <c r="N11" s="82">
        <v>0</v>
      </c>
      <c r="O11" s="82">
        <v>598.04</v>
      </c>
      <c r="P11" s="82">
        <v>5174.2740100000001</v>
      </c>
      <c r="Q11" s="82">
        <v>688.3</v>
      </c>
      <c r="R11" s="83">
        <v>6460.6140100000002</v>
      </c>
      <c r="S11" s="81" t="s">
        <v>795</v>
      </c>
      <c r="T11" s="82">
        <v>3240.9</v>
      </c>
      <c r="U11" s="82">
        <v>2662.94</v>
      </c>
      <c r="V11" s="82">
        <v>0</v>
      </c>
      <c r="W11" s="82">
        <v>556.77400999999998</v>
      </c>
      <c r="X11" s="83">
        <v>6460.6140100000002</v>
      </c>
      <c r="Y11" s="81" t="s">
        <v>795</v>
      </c>
      <c r="Z11" s="82">
        <v>318.8</v>
      </c>
      <c r="AA11" s="82">
        <v>69.099999999999994</v>
      </c>
      <c r="AB11" s="82">
        <v>0</v>
      </c>
      <c r="AC11" s="82">
        <v>556.77400999999998</v>
      </c>
      <c r="AD11" s="83">
        <v>944.67400999999995</v>
      </c>
    </row>
    <row r="12" spans="1:30" x14ac:dyDescent="0.3">
      <c r="A12" s="1"/>
      <c r="B12" s="81" t="s">
        <v>796</v>
      </c>
      <c r="C12" s="82">
        <v>342.3</v>
      </c>
      <c r="D12" s="82">
        <v>112.54</v>
      </c>
      <c r="E12" s="82">
        <v>0</v>
      </c>
      <c r="F12" s="82">
        <v>58.8</v>
      </c>
      <c r="G12" s="82">
        <v>2150.9</v>
      </c>
      <c r="H12" s="82">
        <v>2541.1</v>
      </c>
      <c r="I12" s="82">
        <v>0</v>
      </c>
      <c r="J12" s="82">
        <v>503.28899999999999</v>
      </c>
      <c r="K12" s="82">
        <v>694.4</v>
      </c>
      <c r="L12" s="82">
        <v>0</v>
      </c>
      <c r="M12" s="82">
        <v>0</v>
      </c>
      <c r="N12" s="82">
        <v>0</v>
      </c>
      <c r="O12" s="82">
        <v>513.64</v>
      </c>
      <c r="P12" s="82">
        <v>5195.2889999999998</v>
      </c>
      <c r="Q12" s="82">
        <v>694.4</v>
      </c>
      <c r="R12" s="83">
        <v>6403.3289999999997</v>
      </c>
      <c r="S12" s="81" t="s">
        <v>796</v>
      </c>
      <c r="T12" s="82">
        <v>3187.6</v>
      </c>
      <c r="U12" s="82">
        <v>2653.64</v>
      </c>
      <c r="V12" s="82">
        <v>0</v>
      </c>
      <c r="W12" s="82">
        <v>562.08900000000006</v>
      </c>
      <c r="X12" s="83">
        <v>6403.3289999999997</v>
      </c>
      <c r="Y12" s="81" t="s">
        <v>796</v>
      </c>
      <c r="Z12" s="82">
        <v>318.39999999999998</v>
      </c>
      <c r="AA12" s="82">
        <v>70</v>
      </c>
      <c r="AB12" s="82">
        <v>0</v>
      </c>
      <c r="AC12" s="82">
        <v>562.08900000000006</v>
      </c>
      <c r="AD12" s="83">
        <v>950.48900000000003</v>
      </c>
    </row>
    <row r="13" spans="1:30" x14ac:dyDescent="0.3">
      <c r="A13" s="1"/>
      <c r="B13" s="81" t="s">
        <v>797</v>
      </c>
      <c r="C13" s="82">
        <v>339.6</v>
      </c>
      <c r="D13" s="82">
        <v>112.31</v>
      </c>
      <c r="E13" s="82">
        <v>0</v>
      </c>
      <c r="F13" s="82">
        <v>61.5</v>
      </c>
      <c r="G13" s="82">
        <v>2239.6</v>
      </c>
      <c r="H13" s="82">
        <v>2465</v>
      </c>
      <c r="I13" s="82">
        <v>0</v>
      </c>
      <c r="J13" s="82">
        <v>448.96017999999998</v>
      </c>
      <c r="K13" s="82">
        <v>690.7</v>
      </c>
      <c r="L13" s="82">
        <v>0</v>
      </c>
      <c r="M13" s="82">
        <v>0</v>
      </c>
      <c r="N13" s="82">
        <v>0</v>
      </c>
      <c r="O13" s="82">
        <v>513.41</v>
      </c>
      <c r="P13" s="82">
        <v>5153.5601800000004</v>
      </c>
      <c r="Q13" s="82">
        <v>690.7</v>
      </c>
      <c r="R13" s="83">
        <v>6357.6701800000001</v>
      </c>
      <c r="S13" s="81" t="s">
        <v>797</v>
      </c>
      <c r="T13" s="82">
        <v>3269.9</v>
      </c>
      <c r="U13" s="82">
        <v>2577.31</v>
      </c>
      <c r="V13" s="82">
        <v>0</v>
      </c>
      <c r="W13" s="82">
        <v>510.46017999999998</v>
      </c>
      <c r="X13" s="83">
        <v>6357.6701800000001</v>
      </c>
      <c r="Y13" s="81" t="s">
        <v>797</v>
      </c>
      <c r="Z13" s="82">
        <v>319.2</v>
      </c>
      <c r="AA13" s="82">
        <v>70.099999999999994</v>
      </c>
      <c r="AB13" s="82">
        <v>0</v>
      </c>
      <c r="AC13" s="82">
        <v>510.46017999999998</v>
      </c>
      <c r="AD13" s="83">
        <v>899.76017999999999</v>
      </c>
    </row>
    <row r="14" spans="1:30" x14ac:dyDescent="0.3">
      <c r="A14" s="1"/>
      <c r="B14" s="81" t="s">
        <v>798</v>
      </c>
      <c r="C14" s="82">
        <v>340.5</v>
      </c>
      <c r="D14" s="82">
        <v>111.82</v>
      </c>
      <c r="E14" s="82">
        <v>0</v>
      </c>
      <c r="F14" s="82">
        <v>61.9</v>
      </c>
      <c r="G14" s="82">
        <v>2169.4</v>
      </c>
      <c r="H14" s="82">
        <v>2542.1999999999998</v>
      </c>
      <c r="I14" s="82">
        <v>0</v>
      </c>
      <c r="J14" s="82">
        <v>435.86313999999999</v>
      </c>
      <c r="K14" s="82">
        <v>690</v>
      </c>
      <c r="L14" s="82">
        <v>0</v>
      </c>
      <c r="M14" s="82">
        <v>0</v>
      </c>
      <c r="N14" s="82">
        <v>0</v>
      </c>
      <c r="O14" s="82">
        <v>514.22</v>
      </c>
      <c r="P14" s="82">
        <v>5147.4631399999998</v>
      </c>
      <c r="Q14" s="82">
        <v>690</v>
      </c>
      <c r="R14" s="83">
        <v>6351.6831400000001</v>
      </c>
      <c r="S14" s="81" t="s">
        <v>798</v>
      </c>
      <c r="T14" s="82">
        <v>3199.9</v>
      </c>
      <c r="U14" s="82">
        <v>2654.02</v>
      </c>
      <c r="V14" s="82">
        <v>0</v>
      </c>
      <c r="W14" s="82">
        <v>497.76314000000002</v>
      </c>
      <c r="X14" s="83">
        <v>6351.6831400000001</v>
      </c>
      <c r="Y14" s="81" t="s">
        <v>798</v>
      </c>
      <c r="Z14" s="82">
        <v>318.8</v>
      </c>
      <c r="AA14" s="82">
        <v>69.8</v>
      </c>
      <c r="AB14" s="82">
        <v>0</v>
      </c>
      <c r="AC14" s="82">
        <v>497.76314000000002</v>
      </c>
      <c r="AD14" s="83">
        <v>886.36314000000004</v>
      </c>
    </row>
    <row r="15" spans="1:30" x14ac:dyDescent="0.3">
      <c r="A15" s="1"/>
      <c r="B15" s="81" t="s">
        <v>799</v>
      </c>
      <c r="C15" s="82">
        <v>336.5</v>
      </c>
      <c r="D15" s="82">
        <v>109.88</v>
      </c>
      <c r="E15" s="82">
        <v>0</v>
      </c>
      <c r="F15" s="82">
        <v>55.3</v>
      </c>
      <c r="G15" s="82">
        <v>2166.1</v>
      </c>
      <c r="H15" s="82">
        <v>2585.6999999999998</v>
      </c>
      <c r="I15" s="82">
        <v>0</v>
      </c>
      <c r="J15" s="82">
        <v>434.29088999999999</v>
      </c>
      <c r="K15" s="82">
        <v>688</v>
      </c>
      <c r="L15" s="82">
        <v>0</v>
      </c>
      <c r="M15" s="82">
        <v>0</v>
      </c>
      <c r="N15" s="82">
        <v>0</v>
      </c>
      <c r="O15" s="82">
        <v>501.68</v>
      </c>
      <c r="P15" s="82">
        <v>5186.0908900000004</v>
      </c>
      <c r="Q15" s="82">
        <v>688</v>
      </c>
      <c r="R15" s="83">
        <v>6375.7708899999998</v>
      </c>
      <c r="S15" s="81" t="s">
        <v>799</v>
      </c>
      <c r="T15" s="82">
        <v>3190.6</v>
      </c>
      <c r="U15" s="82">
        <v>2695.58</v>
      </c>
      <c r="V15" s="82">
        <v>0</v>
      </c>
      <c r="W15" s="82">
        <v>489.59089</v>
      </c>
      <c r="X15" s="83">
        <v>6375.7708899999998</v>
      </c>
      <c r="Y15" s="81" t="s">
        <v>799</v>
      </c>
      <c r="Z15" s="82">
        <v>317</v>
      </c>
      <c r="AA15" s="82">
        <v>68.3</v>
      </c>
      <c r="AB15" s="82">
        <v>0</v>
      </c>
      <c r="AC15" s="82">
        <v>489.59089</v>
      </c>
      <c r="AD15" s="83">
        <v>874.89089000000001</v>
      </c>
    </row>
    <row r="16" spans="1:30" x14ac:dyDescent="0.3">
      <c r="A16" s="1"/>
      <c r="B16" s="81" t="s">
        <v>800</v>
      </c>
      <c r="C16" s="82">
        <v>337.7</v>
      </c>
      <c r="D16" s="82">
        <v>111.17</v>
      </c>
      <c r="E16" s="82">
        <v>0</v>
      </c>
      <c r="F16" s="82">
        <v>48.6</v>
      </c>
      <c r="G16" s="82">
        <v>2155.1999999999998</v>
      </c>
      <c r="H16" s="82">
        <v>2652</v>
      </c>
      <c r="I16" s="82">
        <v>0</v>
      </c>
      <c r="J16" s="82">
        <v>390.15868999999998</v>
      </c>
      <c r="K16" s="82">
        <v>689.3</v>
      </c>
      <c r="L16" s="82">
        <v>0</v>
      </c>
      <c r="M16" s="82">
        <v>0</v>
      </c>
      <c r="N16" s="82">
        <v>0</v>
      </c>
      <c r="O16" s="82">
        <v>497.47</v>
      </c>
      <c r="P16" s="82">
        <v>5197.35869</v>
      </c>
      <c r="Q16" s="82">
        <v>689.3</v>
      </c>
      <c r="R16" s="83">
        <v>6384.1286899999996</v>
      </c>
      <c r="S16" s="81" t="s">
        <v>800</v>
      </c>
      <c r="T16" s="82">
        <v>3182.2</v>
      </c>
      <c r="U16" s="82">
        <v>2763.17</v>
      </c>
      <c r="V16" s="82">
        <v>0</v>
      </c>
      <c r="W16" s="82">
        <v>438.75869</v>
      </c>
      <c r="X16" s="83">
        <v>6384.1286899999996</v>
      </c>
      <c r="Y16" s="81" t="s">
        <v>800</v>
      </c>
      <c r="Z16" s="82">
        <v>317.7</v>
      </c>
      <c r="AA16" s="82">
        <v>69.400000000000006</v>
      </c>
      <c r="AB16" s="82">
        <v>0</v>
      </c>
      <c r="AC16" s="82">
        <v>438.75869</v>
      </c>
      <c r="AD16" s="83">
        <v>825.85869000000002</v>
      </c>
    </row>
    <row r="17" spans="1:30" x14ac:dyDescent="0.3">
      <c r="A17" s="1"/>
      <c r="B17" s="81" t="s">
        <v>801</v>
      </c>
      <c r="C17" s="82">
        <v>338.2</v>
      </c>
      <c r="D17" s="82">
        <v>110.47</v>
      </c>
      <c r="E17" s="82">
        <v>0</v>
      </c>
      <c r="F17" s="82">
        <v>44.5</v>
      </c>
      <c r="G17" s="82">
        <v>2174.6</v>
      </c>
      <c r="H17" s="82">
        <v>2653.5</v>
      </c>
      <c r="I17" s="82">
        <v>0</v>
      </c>
      <c r="J17" s="82">
        <v>399.32936000000001</v>
      </c>
      <c r="K17" s="82">
        <v>691.2</v>
      </c>
      <c r="L17" s="82">
        <v>0</v>
      </c>
      <c r="M17" s="82">
        <v>1.26</v>
      </c>
      <c r="N17" s="82">
        <v>0</v>
      </c>
      <c r="O17" s="82">
        <v>493.17</v>
      </c>
      <c r="P17" s="82">
        <v>5227.4293600000001</v>
      </c>
      <c r="Q17" s="82">
        <v>692.46</v>
      </c>
      <c r="R17" s="83">
        <v>6413.0593600000002</v>
      </c>
      <c r="S17" s="81" t="s">
        <v>801</v>
      </c>
      <c r="T17" s="82">
        <v>3204</v>
      </c>
      <c r="U17" s="82">
        <v>2763.97</v>
      </c>
      <c r="V17" s="82">
        <v>1.26</v>
      </c>
      <c r="W17" s="82">
        <v>443.82936000000001</v>
      </c>
      <c r="X17" s="83">
        <v>6413.0593600000002</v>
      </c>
      <c r="Y17" s="81" t="s">
        <v>801</v>
      </c>
      <c r="Z17" s="82">
        <v>318</v>
      </c>
      <c r="AA17" s="82">
        <v>68</v>
      </c>
      <c r="AB17" s="82">
        <v>1.26</v>
      </c>
      <c r="AC17" s="82">
        <v>443.82936000000001</v>
      </c>
      <c r="AD17" s="83">
        <v>831.08936000000006</v>
      </c>
    </row>
    <row r="18" spans="1:30" x14ac:dyDescent="0.3">
      <c r="A18" s="1"/>
      <c r="B18" s="81" t="s">
        <v>802</v>
      </c>
      <c r="C18" s="82">
        <v>341.8</v>
      </c>
      <c r="D18" s="82">
        <v>110.74</v>
      </c>
      <c r="E18" s="82">
        <v>0</v>
      </c>
      <c r="F18" s="82">
        <v>43.2</v>
      </c>
      <c r="G18" s="82">
        <v>2168.6999999999998</v>
      </c>
      <c r="H18" s="82">
        <v>2669.2</v>
      </c>
      <c r="I18" s="82">
        <v>0</v>
      </c>
      <c r="J18" s="82">
        <v>403.32261</v>
      </c>
      <c r="K18" s="82">
        <v>687.4</v>
      </c>
      <c r="L18" s="82">
        <v>0</v>
      </c>
      <c r="M18" s="82">
        <v>50.99</v>
      </c>
      <c r="N18" s="82">
        <v>0</v>
      </c>
      <c r="O18" s="82">
        <v>495.74</v>
      </c>
      <c r="P18" s="82">
        <v>5241.2226099999998</v>
      </c>
      <c r="Q18" s="82">
        <v>738.39</v>
      </c>
      <c r="R18" s="83">
        <v>6475.3526099999999</v>
      </c>
      <c r="S18" s="81" t="s">
        <v>802</v>
      </c>
      <c r="T18" s="82">
        <v>3197.9</v>
      </c>
      <c r="U18" s="82">
        <v>2779.94</v>
      </c>
      <c r="V18" s="82">
        <v>50.99</v>
      </c>
      <c r="W18" s="82">
        <v>446.52260999999999</v>
      </c>
      <c r="X18" s="83">
        <v>6475.3526099999999</v>
      </c>
      <c r="Y18" s="81" t="s">
        <v>802</v>
      </c>
      <c r="Z18" s="82">
        <v>317.10000000000002</v>
      </c>
      <c r="AA18" s="82">
        <v>68.7</v>
      </c>
      <c r="AB18" s="82">
        <v>50.99</v>
      </c>
      <c r="AC18" s="82">
        <v>446.52260999999999</v>
      </c>
      <c r="AD18" s="83">
        <v>883.31260999999995</v>
      </c>
    </row>
    <row r="19" spans="1:30" x14ac:dyDescent="0.3">
      <c r="A19" s="1"/>
      <c r="B19" s="81" t="s">
        <v>803</v>
      </c>
      <c r="C19" s="82">
        <v>339</v>
      </c>
      <c r="D19" s="82">
        <v>111.14</v>
      </c>
      <c r="E19" s="82">
        <v>0</v>
      </c>
      <c r="F19" s="82">
        <v>58.4</v>
      </c>
      <c r="G19" s="82">
        <v>2125.6</v>
      </c>
      <c r="H19" s="82">
        <v>2460.3000000000002</v>
      </c>
      <c r="I19" s="82">
        <v>0</v>
      </c>
      <c r="J19" s="82">
        <v>373.0009</v>
      </c>
      <c r="K19" s="82">
        <v>690.4</v>
      </c>
      <c r="L19" s="82">
        <v>0</v>
      </c>
      <c r="M19" s="82">
        <v>286.63</v>
      </c>
      <c r="N19" s="82">
        <v>0</v>
      </c>
      <c r="O19" s="82">
        <v>508.54</v>
      </c>
      <c r="P19" s="82">
        <v>4958.9008999999996</v>
      </c>
      <c r="Q19" s="82">
        <v>977.03</v>
      </c>
      <c r="R19" s="83">
        <v>6444.4709000000003</v>
      </c>
      <c r="S19" s="81" t="s">
        <v>803</v>
      </c>
      <c r="T19" s="82">
        <v>3155</v>
      </c>
      <c r="U19" s="82">
        <v>2571.44</v>
      </c>
      <c r="V19" s="82">
        <v>286.63</v>
      </c>
      <c r="W19" s="82">
        <v>431.40089999999998</v>
      </c>
      <c r="X19" s="83">
        <v>6444.4709000000003</v>
      </c>
      <c r="Y19" s="81" t="s">
        <v>803</v>
      </c>
      <c r="Z19" s="82">
        <v>316.39999999999998</v>
      </c>
      <c r="AA19" s="82">
        <v>68.599999999999994</v>
      </c>
      <c r="AB19" s="82">
        <v>286.63</v>
      </c>
      <c r="AC19" s="82">
        <v>431.40089999999998</v>
      </c>
      <c r="AD19" s="83">
        <v>1103.0309</v>
      </c>
    </row>
    <row r="20" spans="1:30" x14ac:dyDescent="0.3">
      <c r="A20" s="1"/>
      <c r="B20" s="81" t="s">
        <v>804</v>
      </c>
      <c r="C20" s="82">
        <v>335.7</v>
      </c>
      <c r="D20" s="82">
        <v>113.14</v>
      </c>
      <c r="E20" s="82">
        <v>0</v>
      </c>
      <c r="F20" s="82">
        <v>58.1</v>
      </c>
      <c r="G20" s="82">
        <v>2088.3000000000002</v>
      </c>
      <c r="H20" s="82">
        <v>2488.4</v>
      </c>
      <c r="I20" s="82">
        <v>0.1</v>
      </c>
      <c r="J20" s="82">
        <v>396.11192</v>
      </c>
      <c r="K20" s="82">
        <v>686.3</v>
      </c>
      <c r="L20" s="82">
        <v>0</v>
      </c>
      <c r="M20" s="82">
        <v>520.53</v>
      </c>
      <c r="N20" s="82">
        <v>0</v>
      </c>
      <c r="O20" s="82">
        <v>506.94</v>
      </c>
      <c r="P20" s="82">
        <v>4972.9119199999996</v>
      </c>
      <c r="Q20" s="82">
        <v>1206.83</v>
      </c>
      <c r="R20" s="83">
        <v>6686.68192</v>
      </c>
      <c r="S20" s="81" t="s">
        <v>804</v>
      </c>
      <c r="T20" s="82">
        <v>3110.3</v>
      </c>
      <c r="U20" s="82">
        <v>2601.54</v>
      </c>
      <c r="V20" s="82">
        <v>520.63</v>
      </c>
      <c r="W20" s="82">
        <v>454.21192000000002</v>
      </c>
      <c r="X20" s="83">
        <v>6686.68192</v>
      </c>
      <c r="Y20" s="81" t="s">
        <v>804</v>
      </c>
      <c r="Z20" s="82">
        <v>316.39999999999998</v>
      </c>
      <c r="AA20" s="82">
        <v>70.2</v>
      </c>
      <c r="AB20" s="82">
        <v>520.63</v>
      </c>
      <c r="AC20" s="82">
        <v>454.21192000000002</v>
      </c>
      <c r="AD20" s="83">
        <v>1361.44192</v>
      </c>
    </row>
    <row r="21" spans="1:30" x14ac:dyDescent="0.3">
      <c r="A21" s="1"/>
      <c r="B21" s="81" t="s">
        <v>805</v>
      </c>
      <c r="C21" s="82">
        <v>344.2</v>
      </c>
      <c r="D21" s="82">
        <v>112.79</v>
      </c>
      <c r="E21" s="82">
        <v>0</v>
      </c>
      <c r="F21" s="82">
        <v>57</v>
      </c>
      <c r="G21" s="82">
        <v>2052.4</v>
      </c>
      <c r="H21" s="82">
        <v>2571.3000000000002</v>
      </c>
      <c r="I21" s="82">
        <v>0.1</v>
      </c>
      <c r="J21" s="82">
        <v>379.24130000000002</v>
      </c>
      <c r="K21" s="82">
        <v>693.5</v>
      </c>
      <c r="L21" s="82">
        <v>0</v>
      </c>
      <c r="M21" s="82">
        <v>645</v>
      </c>
      <c r="N21" s="82">
        <v>0</v>
      </c>
      <c r="O21" s="82">
        <v>513.99</v>
      </c>
      <c r="P21" s="82">
        <v>5003.0412999999999</v>
      </c>
      <c r="Q21" s="82">
        <v>1338.5</v>
      </c>
      <c r="R21" s="83">
        <v>6855.5312999999996</v>
      </c>
      <c r="S21" s="81" t="s">
        <v>805</v>
      </c>
      <c r="T21" s="82">
        <v>3090.1</v>
      </c>
      <c r="U21" s="82">
        <v>2684.09</v>
      </c>
      <c r="V21" s="82">
        <v>645.1</v>
      </c>
      <c r="W21" s="82">
        <v>436.24130000000002</v>
      </c>
      <c r="X21" s="83">
        <v>6855.5312999999996</v>
      </c>
      <c r="Y21" s="81" t="s">
        <v>805</v>
      </c>
      <c r="Z21" s="82">
        <v>316.60000000000002</v>
      </c>
      <c r="AA21" s="82">
        <v>69.400000000000006</v>
      </c>
      <c r="AB21" s="82">
        <v>645.1</v>
      </c>
      <c r="AC21" s="82">
        <v>436.24130000000002</v>
      </c>
      <c r="AD21" s="83">
        <v>1467.3413</v>
      </c>
    </row>
    <row r="22" spans="1:30" x14ac:dyDescent="0.3">
      <c r="A22" s="1"/>
      <c r="B22" s="81" t="s">
        <v>806</v>
      </c>
      <c r="C22" s="82">
        <v>343.8</v>
      </c>
      <c r="D22" s="82">
        <v>111.29</v>
      </c>
      <c r="E22" s="82">
        <v>0.1</v>
      </c>
      <c r="F22" s="82">
        <v>51.8</v>
      </c>
      <c r="G22" s="82">
        <v>2040.2</v>
      </c>
      <c r="H22" s="82">
        <v>2601.4</v>
      </c>
      <c r="I22" s="82">
        <v>0.1</v>
      </c>
      <c r="J22" s="82">
        <v>380.60521999999997</v>
      </c>
      <c r="K22" s="82">
        <v>692</v>
      </c>
      <c r="L22" s="82">
        <v>0</v>
      </c>
      <c r="M22" s="82">
        <v>792.85</v>
      </c>
      <c r="N22" s="82">
        <v>0</v>
      </c>
      <c r="O22" s="82">
        <v>506.99</v>
      </c>
      <c r="P22" s="82">
        <v>5022.3052200000002</v>
      </c>
      <c r="Q22" s="82">
        <v>1484.85</v>
      </c>
      <c r="R22" s="83">
        <v>7014.1452200000003</v>
      </c>
      <c r="S22" s="81" t="s">
        <v>806</v>
      </c>
      <c r="T22" s="82">
        <v>3076</v>
      </c>
      <c r="U22" s="82">
        <v>2712.69</v>
      </c>
      <c r="V22" s="82">
        <v>793.05</v>
      </c>
      <c r="W22" s="82">
        <v>432.40521999999999</v>
      </c>
      <c r="X22" s="83">
        <v>7014.1452200000003</v>
      </c>
      <c r="Y22" s="81" t="s">
        <v>806</v>
      </c>
      <c r="Z22" s="82">
        <v>317.3</v>
      </c>
      <c r="AA22" s="82">
        <v>68.7</v>
      </c>
      <c r="AB22" s="82">
        <v>793.05</v>
      </c>
      <c r="AC22" s="82">
        <v>432.40521999999999</v>
      </c>
      <c r="AD22" s="83">
        <v>1611.4552200000001</v>
      </c>
    </row>
    <row r="23" spans="1:30" x14ac:dyDescent="0.3">
      <c r="A23" s="1"/>
      <c r="B23" s="81" t="s">
        <v>807</v>
      </c>
      <c r="C23" s="82">
        <v>335.7</v>
      </c>
      <c r="D23" s="82">
        <v>110.49</v>
      </c>
      <c r="E23" s="82">
        <v>0.2</v>
      </c>
      <c r="F23" s="82">
        <v>62.1</v>
      </c>
      <c r="G23" s="82">
        <v>1904.1</v>
      </c>
      <c r="H23" s="82">
        <v>2648.3</v>
      </c>
      <c r="I23" s="82">
        <v>0.5</v>
      </c>
      <c r="J23" s="82">
        <v>452.93189000000001</v>
      </c>
      <c r="K23" s="82">
        <v>679.5</v>
      </c>
      <c r="L23" s="82">
        <v>0</v>
      </c>
      <c r="M23" s="82">
        <v>831.89</v>
      </c>
      <c r="N23" s="82">
        <v>0</v>
      </c>
      <c r="O23" s="82">
        <v>508.49</v>
      </c>
      <c r="P23" s="82">
        <v>5005.8318900000004</v>
      </c>
      <c r="Q23" s="82">
        <v>1511.39</v>
      </c>
      <c r="R23" s="83">
        <v>7025.7118899999996</v>
      </c>
      <c r="S23" s="81" t="s">
        <v>807</v>
      </c>
      <c r="T23" s="82">
        <v>2919.3</v>
      </c>
      <c r="U23" s="82">
        <v>2758.79</v>
      </c>
      <c r="V23" s="82">
        <v>832.59</v>
      </c>
      <c r="W23" s="82">
        <v>515.03188999999998</v>
      </c>
      <c r="X23" s="83">
        <v>7025.7118899999996</v>
      </c>
      <c r="Y23" s="81" t="s">
        <v>807</v>
      </c>
      <c r="Z23" s="82">
        <v>315</v>
      </c>
      <c r="AA23" s="82">
        <v>68.400000000000006</v>
      </c>
      <c r="AB23" s="82">
        <v>832.59</v>
      </c>
      <c r="AC23" s="82">
        <v>515.03188999999998</v>
      </c>
      <c r="AD23" s="83">
        <v>1731.02189</v>
      </c>
    </row>
    <row r="24" spans="1:30" x14ac:dyDescent="0.3">
      <c r="A24" s="1"/>
      <c r="B24" s="81" t="s">
        <v>808</v>
      </c>
      <c r="C24" s="82">
        <v>439</v>
      </c>
      <c r="D24" s="82">
        <v>111.64</v>
      </c>
      <c r="E24" s="82">
        <v>0.3</v>
      </c>
      <c r="F24" s="82">
        <v>75.7</v>
      </c>
      <c r="G24" s="82">
        <v>2110</v>
      </c>
      <c r="H24" s="82">
        <v>2630.7</v>
      </c>
      <c r="I24" s="82">
        <v>0.7</v>
      </c>
      <c r="J24" s="82">
        <v>471.82384999999999</v>
      </c>
      <c r="K24" s="82">
        <v>689.1</v>
      </c>
      <c r="L24" s="82">
        <v>0</v>
      </c>
      <c r="M24" s="82">
        <v>815.7</v>
      </c>
      <c r="N24" s="82">
        <v>0</v>
      </c>
      <c r="O24" s="82">
        <v>626.64</v>
      </c>
      <c r="P24" s="82">
        <v>5213.2238500000003</v>
      </c>
      <c r="Q24" s="82">
        <v>1504.8</v>
      </c>
      <c r="R24" s="83">
        <v>7344.6638499999999</v>
      </c>
      <c r="S24" s="81" t="s">
        <v>808</v>
      </c>
      <c r="T24" s="82">
        <v>3238.1</v>
      </c>
      <c r="U24" s="82">
        <v>2742.34</v>
      </c>
      <c r="V24" s="82">
        <v>816.7</v>
      </c>
      <c r="W24" s="82">
        <v>547.52385000000004</v>
      </c>
      <c r="X24" s="83">
        <v>7344.6638499999999</v>
      </c>
      <c r="Y24" s="81" t="s">
        <v>808</v>
      </c>
      <c r="Z24" s="82">
        <v>316.8</v>
      </c>
      <c r="AA24" s="82">
        <v>68.099999999999994</v>
      </c>
      <c r="AB24" s="82">
        <v>816.7</v>
      </c>
      <c r="AC24" s="82">
        <v>547.52385000000004</v>
      </c>
      <c r="AD24" s="83">
        <v>1749.1238499999999</v>
      </c>
    </row>
    <row r="25" spans="1:30" x14ac:dyDescent="0.3">
      <c r="A25" s="1"/>
      <c r="B25" s="81" t="s">
        <v>809</v>
      </c>
      <c r="C25" s="82">
        <v>430.7</v>
      </c>
      <c r="D25" s="82">
        <v>110.78</v>
      </c>
      <c r="E25" s="82">
        <v>0.3</v>
      </c>
      <c r="F25" s="82">
        <v>85.2</v>
      </c>
      <c r="G25" s="82">
        <v>2299.5</v>
      </c>
      <c r="H25" s="82">
        <v>2530.6</v>
      </c>
      <c r="I25" s="82">
        <v>0.9</v>
      </c>
      <c r="J25" s="82">
        <v>503.8535</v>
      </c>
      <c r="K25" s="82">
        <v>673</v>
      </c>
      <c r="L25" s="82">
        <v>0</v>
      </c>
      <c r="M25" s="82">
        <v>890.02</v>
      </c>
      <c r="N25" s="82">
        <v>0</v>
      </c>
      <c r="O25" s="82">
        <v>626.98</v>
      </c>
      <c r="P25" s="82">
        <v>5334.8535000000002</v>
      </c>
      <c r="Q25" s="82">
        <v>1563.02</v>
      </c>
      <c r="R25" s="83">
        <v>7524.8535000000002</v>
      </c>
      <c r="S25" s="81" t="s">
        <v>809</v>
      </c>
      <c r="T25" s="82">
        <v>3403.2</v>
      </c>
      <c r="U25" s="82">
        <v>2641.38</v>
      </c>
      <c r="V25" s="82">
        <v>891.22</v>
      </c>
      <c r="W25" s="82">
        <v>589.05349999999999</v>
      </c>
      <c r="X25" s="83">
        <v>7524.8535000000002</v>
      </c>
      <c r="Y25" s="81" t="s">
        <v>809</v>
      </c>
      <c r="Z25" s="82">
        <v>315.8</v>
      </c>
      <c r="AA25" s="82">
        <v>66.8</v>
      </c>
      <c r="AB25" s="82">
        <v>891.22</v>
      </c>
      <c r="AC25" s="82">
        <v>589.05349999999999</v>
      </c>
      <c r="AD25" s="83">
        <v>1862.8734999999999</v>
      </c>
    </row>
    <row r="26" spans="1:30" x14ac:dyDescent="0.3">
      <c r="A26" s="1"/>
      <c r="B26" s="81" t="s">
        <v>810</v>
      </c>
      <c r="C26" s="82">
        <v>427.5</v>
      </c>
      <c r="D26" s="82">
        <v>110.23</v>
      </c>
      <c r="E26" s="82">
        <v>0.2</v>
      </c>
      <c r="F26" s="82">
        <v>95.2</v>
      </c>
      <c r="G26" s="82">
        <v>2198</v>
      </c>
      <c r="H26" s="82">
        <v>2646.9</v>
      </c>
      <c r="I26" s="82">
        <v>1</v>
      </c>
      <c r="J26" s="82">
        <v>595.82029</v>
      </c>
      <c r="K26" s="82">
        <v>670.6</v>
      </c>
      <c r="L26" s="82">
        <v>0</v>
      </c>
      <c r="M26" s="82">
        <v>924.57</v>
      </c>
      <c r="N26" s="82">
        <v>0</v>
      </c>
      <c r="O26" s="82">
        <v>633.13</v>
      </c>
      <c r="P26" s="82">
        <v>5441.7202900000002</v>
      </c>
      <c r="Q26" s="82">
        <v>1595.17</v>
      </c>
      <c r="R26" s="83">
        <v>7670.0202900000004</v>
      </c>
      <c r="S26" s="81" t="s">
        <v>810</v>
      </c>
      <c r="T26" s="82">
        <v>3296.1</v>
      </c>
      <c r="U26" s="82">
        <v>2757.13</v>
      </c>
      <c r="V26" s="82">
        <v>925.77</v>
      </c>
      <c r="W26" s="82">
        <v>691.02029000000005</v>
      </c>
      <c r="X26" s="83">
        <v>7670.0202900000004</v>
      </c>
      <c r="Y26" s="81" t="s">
        <v>810</v>
      </c>
      <c r="Z26" s="82">
        <v>315.3</v>
      </c>
      <c r="AA26" s="82">
        <v>66.3</v>
      </c>
      <c r="AB26" s="82">
        <v>925.77</v>
      </c>
      <c r="AC26" s="82">
        <v>691.02029000000005</v>
      </c>
      <c r="AD26" s="83">
        <v>1998.39029</v>
      </c>
    </row>
    <row r="27" spans="1:30" x14ac:dyDescent="0.3">
      <c r="A27" s="1"/>
      <c r="B27" s="81" t="s">
        <v>811</v>
      </c>
      <c r="C27" s="82">
        <v>438.6</v>
      </c>
      <c r="D27" s="82">
        <v>109.85</v>
      </c>
      <c r="E27" s="82">
        <v>0.4</v>
      </c>
      <c r="F27" s="82">
        <v>96</v>
      </c>
      <c r="G27" s="82">
        <v>2212.1999999999998</v>
      </c>
      <c r="H27" s="82">
        <v>2692.5</v>
      </c>
      <c r="I27" s="82">
        <v>1.1000000000000001</v>
      </c>
      <c r="J27" s="82">
        <v>649.58312000000001</v>
      </c>
      <c r="K27" s="82">
        <v>671.4</v>
      </c>
      <c r="L27" s="82">
        <v>0</v>
      </c>
      <c r="M27" s="82">
        <v>889.58</v>
      </c>
      <c r="N27" s="82">
        <v>0</v>
      </c>
      <c r="O27" s="82">
        <v>644.85</v>
      </c>
      <c r="P27" s="82">
        <v>5555.3831200000004</v>
      </c>
      <c r="Q27" s="82">
        <v>1560.98</v>
      </c>
      <c r="R27" s="83">
        <v>7761.2131200000003</v>
      </c>
      <c r="S27" s="81" t="s">
        <v>811</v>
      </c>
      <c r="T27" s="82">
        <v>3322.2</v>
      </c>
      <c r="U27" s="82">
        <v>2802.35</v>
      </c>
      <c r="V27" s="82">
        <v>891.08</v>
      </c>
      <c r="W27" s="82">
        <v>745.58312000000001</v>
      </c>
      <c r="X27" s="83">
        <v>7761.2131200000003</v>
      </c>
      <c r="Y27" s="81" t="s">
        <v>811</v>
      </c>
      <c r="Z27" s="82">
        <v>315.60000000000002</v>
      </c>
      <c r="AA27" s="82">
        <v>66.2</v>
      </c>
      <c r="AB27" s="82">
        <v>891.08</v>
      </c>
      <c r="AC27" s="82">
        <v>745.58312000000001</v>
      </c>
      <c r="AD27" s="83">
        <v>2018.4631199999999</v>
      </c>
    </row>
    <row r="28" spans="1:30" x14ac:dyDescent="0.3">
      <c r="A28" s="1"/>
      <c r="B28" s="81" t="s">
        <v>812</v>
      </c>
      <c r="C28" s="82">
        <v>435.7</v>
      </c>
      <c r="D28" s="82">
        <v>109.35</v>
      </c>
      <c r="E28" s="82">
        <v>0.4</v>
      </c>
      <c r="F28" s="82">
        <v>106.1</v>
      </c>
      <c r="G28" s="82">
        <v>2259.6999999999998</v>
      </c>
      <c r="H28" s="82">
        <v>2663.4</v>
      </c>
      <c r="I28" s="82">
        <v>1.3</v>
      </c>
      <c r="J28" s="82">
        <v>652.81446000000005</v>
      </c>
      <c r="K28" s="82">
        <v>669.8</v>
      </c>
      <c r="L28" s="82">
        <v>0</v>
      </c>
      <c r="M28" s="82">
        <v>908.06</v>
      </c>
      <c r="N28" s="82">
        <v>0</v>
      </c>
      <c r="O28" s="82">
        <v>651.54999999999995</v>
      </c>
      <c r="P28" s="82">
        <v>5577.2144600000001</v>
      </c>
      <c r="Q28" s="82">
        <v>1577.86</v>
      </c>
      <c r="R28" s="83">
        <v>7806.62446</v>
      </c>
      <c r="S28" s="81" t="s">
        <v>812</v>
      </c>
      <c r="T28" s="82">
        <v>3365.2</v>
      </c>
      <c r="U28" s="82">
        <v>2772.75</v>
      </c>
      <c r="V28" s="82">
        <v>909.76</v>
      </c>
      <c r="W28" s="82">
        <v>758.91445999999996</v>
      </c>
      <c r="X28" s="83">
        <v>7806.62446</v>
      </c>
      <c r="Y28" s="81" t="s">
        <v>812</v>
      </c>
      <c r="Z28" s="82">
        <v>315.60000000000002</v>
      </c>
      <c r="AA28" s="82">
        <v>65.5</v>
      </c>
      <c r="AB28" s="82">
        <v>909.76</v>
      </c>
      <c r="AC28" s="82">
        <v>758.91445999999996</v>
      </c>
      <c r="AD28" s="83">
        <v>2049.7744600000001</v>
      </c>
    </row>
    <row r="29" spans="1:30" x14ac:dyDescent="0.3">
      <c r="A29" s="1"/>
      <c r="B29" s="81" t="s">
        <v>813</v>
      </c>
      <c r="C29" s="82">
        <v>434.8</v>
      </c>
      <c r="D29" s="82">
        <v>110.37</v>
      </c>
      <c r="E29" s="82">
        <v>0.5</v>
      </c>
      <c r="F29" s="82">
        <v>104.2</v>
      </c>
      <c r="G29" s="82">
        <v>2202.1</v>
      </c>
      <c r="H29" s="82">
        <v>2872.7</v>
      </c>
      <c r="I29" s="82">
        <v>1</v>
      </c>
      <c r="J29" s="82">
        <v>645.71545000000003</v>
      </c>
      <c r="K29" s="82">
        <v>670.3</v>
      </c>
      <c r="L29" s="82">
        <v>0</v>
      </c>
      <c r="M29" s="82">
        <v>900.68</v>
      </c>
      <c r="N29" s="82">
        <v>0</v>
      </c>
      <c r="O29" s="82">
        <v>649.87</v>
      </c>
      <c r="P29" s="82">
        <v>5721.5154499999999</v>
      </c>
      <c r="Q29" s="82">
        <v>1570.98</v>
      </c>
      <c r="R29" s="83">
        <v>7942.3654500000002</v>
      </c>
      <c r="S29" s="81" t="s">
        <v>813</v>
      </c>
      <c r="T29" s="82">
        <v>3307.2</v>
      </c>
      <c r="U29" s="82">
        <v>2983.07</v>
      </c>
      <c r="V29" s="82">
        <v>902.18</v>
      </c>
      <c r="W29" s="82">
        <v>749.91544999999996</v>
      </c>
      <c r="X29" s="83">
        <v>7942.3654500000002</v>
      </c>
      <c r="Y29" s="81" t="s">
        <v>813</v>
      </c>
      <c r="Z29" s="82">
        <v>315.5</v>
      </c>
      <c r="AA29" s="82">
        <v>66.3</v>
      </c>
      <c r="AB29" s="82">
        <v>902.18</v>
      </c>
      <c r="AC29" s="82">
        <v>749.91544999999996</v>
      </c>
      <c r="AD29" s="83">
        <v>2033.89545</v>
      </c>
    </row>
    <row r="30" spans="1:30" x14ac:dyDescent="0.3">
      <c r="A30" s="1"/>
      <c r="B30" s="81" t="s">
        <v>814</v>
      </c>
      <c r="C30" s="82">
        <v>435</v>
      </c>
      <c r="D30" s="82">
        <v>110.91</v>
      </c>
      <c r="E30" s="82">
        <v>0.5</v>
      </c>
      <c r="F30" s="82">
        <v>109.7</v>
      </c>
      <c r="G30" s="82">
        <v>2138.9</v>
      </c>
      <c r="H30" s="82">
        <v>2950</v>
      </c>
      <c r="I30" s="82">
        <v>1.2</v>
      </c>
      <c r="J30" s="82">
        <v>655.62312999999995</v>
      </c>
      <c r="K30" s="82">
        <v>699.3</v>
      </c>
      <c r="L30" s="82">
        <v>0</v>
      </c>
      <c r="M30" s="82">
        <v>863.7</v>
      </c>
      <c r="N30" s="82">
        <v>0</v>
      </c>
      <c r="O30" s="82">
        <v>656.11</v>
      </c>
      <c r="P30" s="82">
        <v>5745.7231300000003</v>
      </c>
      <c r="Q30" s="82">
        <v>1563</v>
      </c>
      <c r="R30" s="83">
        <v>7964.83313</v>
      </c>
      <c r="S30" s="81" t="s">
        <v>814</v>
      </c>
      <c r="T30" s="82">
        <v>3273.2</v>
      </c>
      <c r="U30" s="82">
        <v>3060.91</v>
      </c>
      <c r="V30" s="82">
        <v>865.4</v>
      </c>
      <c r="W30" s="82">
        <v>765.32312999999999</v>
      </c>
      <c r="X30" s="83">
        <v>7964.83313</v>
      </c>
      <c r="Y30" s="81" t="s">
        <v>814</v>
      </c>
      <c r="Z30" s="82">
        <v>314.39999999999998</v>
      </c>
      <c r="AA30" s="82">
        <v>67</v>
      </c>
      <c r="AB30" s="82">
        <v>865.4</v>
      </c>
      <c r="AC30" s="82">
        <v>765.32312999999999</v>
      </c>
      <c r="AD30" s="83">
        <v>2012.1231299999999</v>
      </c>
    </row>
    <row r="31" spans="1:30" x14ac:dyDescent="0.3">
      <c r="A31" s="1"/>
      <c r="B31" s="81" t="s">
        <v>815</v>
      </c>
      <c r="C31" s="82">
        <v>428.9</v>
      </c>
      <c r="D31" s="82">
        <v>110.46</v>
      </c>
      <c r="E31" s="82">
        <v>0.5</v>
      </c>
      <c r="F31" s="82">
        <v>112.1</v>
      </c>
      <c r="G31" s="82">
        <v>2136.3000000000002</v>
      </c>
      <c r="H31" s="82">
        <v>2872.7</v>
      </c>
      <c r="I31" s="82">
        <v>1.3</v>
      </c>
      <c r="J31" s="82">
        <v>663.96658000000002</v>
      </c>
      <c r="K31" s="82">
        <v>688</v>
      </c>
      <c r="L31" s="82">
        <v>0</v>
      </c>
      <c r="M31" s="82">
        <v>929.75</v>
      </c>
      <c r="N31" s="82">
        <v>0</v>
      </c>
      <c r="O31" s="82">
        <v>651.96</v>
      </c>
      <c r="P31" s="82">
        <v>5674.2665800000004</v>
      </c>
      <c r="Q31" s="82">
        <v>1617.75</v>
      </c>
      <c r="R31" s="83">
        <v>7943.9765799999996</v>
      </c>
      <c r="S31" s="81" t="s">
        <v>815</v>
      </c>
      <c r="T31" s="82">
        <v>3253.2</v>
      </c>
      <c r="U31" s="82">
        <v>2983.16</v>
      </c>
      <c r="V31" s="82">
        <v>931.55</v>
      </c>
      <c r="W31" s="82">
        <v>776.06658000000004</v>
      </c>
      <c r="X31" s="83">
        <v>7943.9765799999996</v>
      </c>
      <c r="Y31" s="81" t="s">
        <v>815</v>
      </c>
      <c r="Z31" s="82">
        <v>318.89999999999998</v>
      </c>
      <c r="AA31" s="82">
        <v>66.900000000000006</v>
      </c>
      <c r="AB31" s="82">
        <v>931.55</v>
      </c>
      <c r="AC31" s="82">
        <v>776.06658000000004</v>
      </c>
      <c r="AD31" s="83">
        <v>2093.4165800000001</v>
      </c>
    </row>
    <row r="32" spans="1:30" x14ac:dyDescent="0.3">
      <c r="A32" s="1"/>
      <c r="B32" s="81" t="s">
        <v>816</v>
      </c>
      <c r="C32" s="82">
        <v>434.1</v>
      </c>
      <c r="D32" s="82">
        <v>110.53</v>
      </c>
      <c r="E32" s="82">
        <v>0.4</v>
      </c>
      <c r="F32" s="82">
        <v>111.2</v>
      </c>
      <c r="G32" s="82">
        <v>2075.6999999999998</v>
      </c>
      <c r="H32" s="82">
        <v>2916.2</v>
      </c>
      <c r="I32" s="82">
        <v>1.2</v>
      </c>
      <c r="J32" s="82">
        <v>671.11048000000005</v>
      </c>
      <c r="K32" s="82">
        <v>698.3</v>
      </c>
      <c r="L32" s="82">
        <v>0</v>
      </c>
      <c r="M32" s="82">
        <v>895.14</v>
      </c>
      <c r="N32" s="82">
        <v>0</v>
      </c>
      <c r="O32" s="82">
        <v>656.23</v>
      </c>
      <c r="P32" s="82">
        <v>5664.2104799999997</v>
      </c>
      <c r="Q32" s="82">
        <v>1593.44</v>
      </c>
      <c r="R32" s="83">
        <v>7913.8804799999998</v>
      </c>
      <c r="S32" s="81" t="s">
        <v>816</v>
      </c>
      <c r="T32" s="82">
        <v>3208.1</v>
      </c>
      <c r="U32" s="82">
        <v>3026.73</v>
      </c>
      <c r="V32" s="82">
        <v>896.74</v>
      </c>
      <c r="W32" s="82">
        <v>782.31047999999998</v>
      </c>
      <c r="X32" s="83">
        <v>7913.8804799999998</v>
      </c>
      <c r="Y32" s="81" t="s">
        <v>816</v>
      </c>
      <c r="Z32" s="82">
        <v>321.60000000000002</v>
      </c>
      <c r="AA32" s="82">
        <v>67.2</v>
      </c>
      <c r="AB32" s="82">
        <v>896.74</v>
      </c>
      <c r="AC32" s="82">
        <v>782.31047999999998</v>
      </c>
      <c r="AD32" s="83">
        <v>2067.8504800000001</v>
      </c>
    </row>
    <row r="33" spans="1:30" x14ac:dyDescent="0.3">
      <c r="A33" s="1"/>
      <c r="B33" s="81" t="s">
        <v>817</v>
      </c>
      <c r="C33" s="82">
        <v>427.7</v>
      </c>
      <c r="D33" s="82">
        <v>110.59</v>
      </c>
      <c r="E33" s="82">
        <v>0.4</v>
      </c>
      <c r="F33" s="82">
        <v>109</v>
      </c>
      <c r="G33" s="82">
        <v>2038.6</v>
      </c>
      <c r="H33" s="82">
        <v>2810.2</v>
      </c>
      <c r="I33" s="82">
        <v>1.2</v>
      </c>
      <c r="J33" s="82">
        <v>674.04785000000004</v>
      </c>
      <c r="K33" s="82">
        <v>690.3</v>
      </c>
      <c r="L33" s="82">
        <v>0</v>
      </c>
      <c r="M33" s="82">
        <v>924.85</v>
      </c>
      <c r="N33" s="82">
        <v>0</v>
      </c>
      <c r="O33" s="82">
        <v>647.69000000000005</v>
      </c>
      <c r="P33" s="82">
        <v>5524.0478499999999</v>
      </c>
      <c r="Q33" s="82">
        <v>1615.15</v>
      </c>
      <c r="R33" s="83">
        <v>7786.8878500000001</v>
      </c>
      <c r="S33" s="81" t="s">
        <v>817</v>
      </c>
      <c r="T33" s="82">
        <v>3156.6</v>
      </c>
      <c r="U33" s="82">
        <v>2920.79</v>
      </c>
      <c r="V33" s="82">
        <v>926.45</v>
      </c>
      <c r="W33" s="82">
        <v>783.04785000000004</v>
      </c>
      <c r="X33" s="83">
        <v>7786.8878500000001</v>
      </c>
      <c r="Y33" s="81" t="s">
        <v>817</v>
      </c>
      <c r="Z33" s="82">
        <v>320.3</v>
      </c>
      <c r="AA33" s="82">
        <v>66.8</v>
      </c>
      <c r="AB33" s="82">
        <v>926.45</v>
      </c>
      <c r="AC33" s="82">
        <v>783.04785000000004</v>
      </c>
      <c r="AD33" s="83">
        <v>2096.5978500000001</v>
      </c>
    </row>
    <row r="34" spans="1:30" x14ac:dyDescent="0.3">
      <c r="A34" s="1"/>
      <c r="B34" s="81" t="s">
        <v>818</v>
      </c>
      <c r="C34" s="82">
        <v>428.3</v>
      </c>
      <c r="D34" s="82">
        <v>110.65</v>
      </c>
      <c r="E34" s="82">
        <v>0.4</v>
      </c>
      <c r="F34" s="82">
        <v>108.9</v>
      </c>
      <c r="G34" s="82">
        <v>2041.3</v>
      </c>
      <c r="H34" s="82">
        <v>2696.4</v>
      </c>
      <c r="I34" s="82">
        <v>1.1000000000000001</v>
      </c>
      <c r="J34" s="82">
        <v>706.83793000000003</v>
      </c>
      <c r="K34" s="82">
        <v>694</v>
      </c>
      <c r="L34" s="82">
        <v>0</v>
      </c>
      <c r="M34" s="82">
        <v>926.8</v>
      </c>
      <c r="N34" s="82">
        <v>0</v>
      </c>
      <c r="O34" s="82">
        <v>648.25</v>
      </c>
      <c r="P34" s="82">
        <v>5445.6379299999999</v>
      </c>
      <c r="Q34" s="82">
        <v>1620.8</v>
      </c>
      <c r="R34" s="83">
        <v>7714.6879300000001</v>
      </c>
      <c r="S34" s="81" t="s">
        <v>818</v>
      </c>
      <c r="T34" s="82">
        <v>3163.6</v>
      </c>
      <c r="U34" s="82">
        <v>2807.05</v>
      </c>
      <c r="V34" s="82">
        <v>928.3</v>
      </c>
      <c r="W34" s="82">
        <v>815.73793000000001</v>
      </c>
      <c r="X34" s="83">
        <v>7714.6879300000001</v>
      </c>
      <c r="Y34" s="81" t="s">
        <v>818</v>
      </c>
      <c r="Z34" s="82">
        <v>320.8</v>
      </c>
      <c r="AA34" s="82">
        <v>66.5</v>
      </c>
      <c r="AB34" s="82">
        <v>928.3</v>
      </c>
      <c r="AC34" s="82">
        <v>815.73793000000001</v>
      </c>
      <c r="AD34" s="83">
        <v>2131.3379300000001</v>
      </c>
    </row>
    <row r="35" spans="1:30" x14ac:dyDescent="0.3">
      <c r="A35" s="1"/>
      <c r="B35" s="81" t="s">
        <v>819</v>
      </c>
      <c r="C35" s="82">
        <v>425.8</v>
      </c>
      <c r="D35" s="82">
        <v>111.07</v>
      </c>
      <c r="E35" s="82">
        <v>0.2</v>
      </c>
      <c r="F35" s="82">
        <v>111.7</v>
      </c>
      <c r="G35" s="82">
        <v>2083.8000000000002</v>
      </c>
      <c r="H35" s="82">
        <v>2793.3</v>
      </c>
      <c r="I35" s="82">
        <v>1.1000000000000001</v>
      </c>
      <c r="J35" s="82">
        <v>700.97159999999997</v>
      </c>
      <c r="K35" s="82">
        <v>647</v>
      </c>
      <c r="L35" s="82">
        <v>0</v>
      </c>
      <c r="M35" s="82">
        <v>937.76</v>
      </c>
      <c r="N35" s="82">
        <v>0</v>
      </c>
      <c r="O35" s="82">
        <v>648.77</v>
      </c>
      <c r="P35" s="82">
        <v>5579.1715999999997</v>
      </c>
      <c r="Q35" s="82">
        <v>1584.76</v>
      </c>
      <c r="R35" s="83">
        <v>7812.7016000000003</v>
      </c>
      <c r="S35" s="81" t="s">
        <v>819</v>
      </c>
      <c r="T35" s="82">
        <v>3156.6</v>
      </c>
      <c r="U35" s="82">
        <v>2904.37</v>
      </c>
      <c r="V35" s="82">
        <v>939.06</v>
      </c>
      <c r="W35" s="82">
        <v>812.67160000000001</v>
      </c>
      <c r="X35" s="83">
        <v>7812.7016000000003</v>
      </c>
      <c r="Y35" s="81" t="s">
        <v>819</v>
      </c>
      <c r="Z35" s="82">
        <v>315.5</v>
      </c>
      <c r="AA35" s="82">
        <v>67.3</v>
      </c>
      <c r="AB35" s="82">
        <v>939.06</v>
      </c>
      <c r="AC35" s="82">
        <v>812.67160000000001</v>
      </c>
      <c r="AD35" s="83">
        <v>2134.5315999999998</v>
      </c>
    </row>
    <row r="36" spans="1:30" x14ac:dyDescent="0.3">
      <c r="A36" s="1"/>
      <c r="B36" s="81" t="s">
        <v>820</v>
      </c>
      <c r="C36" s="82">
        <v>419.6</v>
      </c>
      <c r="D36" s="82">
        <v>110.88</v>
      </c>
      <c r="E36" s="82">
        <v>0.2</v>
      </c>
      <c r="F36" s="82">
        <v>107.1</v>
      </c>
      <c r="G36" s="82">
        <v>2392.5</v>
      </c>
      <c r="H36" s="82">
        <v>2717.5</v>
      </c>
      <c r="I36" s="82">
        <v>1</v>
      </c>
      <c r="J36" s="82">
        <v>687.19218999999998</v>
      </c>
      <c r="K36" s="82">
        <v>658</v>
      </c>
      <c r="L36" s="82">
        <v>0</v>
      </c>
      <c r="M36" s="82">
        <v>927.82</v>
      </c>
      <c r="N36" s="82">
        <v>0</v>
      </c>
      <c r="O36" s="82">
        <v>637.78</v>
      </c>
      <c r="P36" s="82">
        <v>5798.1921899999998</v>
      </c>
      <c r="Q36" s="82">
        <v>1585.82</v>
      </c>
      <c r="R36" s="83">
        <v>8021.7921900000001</v>
      </c>
      <c r="S36" s="81" t="s">
        <v>820</v>
      </c>
      <c r="T36" s="82">
        <v>3470.1</v>
      </c>
      <c r="U36" s="82">
        <v>2828.38</v>
      </c>
      <c r="V36" s="82">
        <v>929.02</v>
      </c>
      <c r="W36" s="82">
        <v>794.29219000000001</v>
      </c>
      <c r="X36" s="83">
        <v>8021.7921900000001</v>
      </c>
      <c r="Y36" s="81" t="s">
        <v>820</v>
      </c>
      <c r="Z36" s="82">
        <v>309</v>
      </c>
      <c r="AA36" s="82">
        <v>66.900000000000006</v>
      </c>
      <c r="AB36" s="82">
        <v>929.02</v>
      </c>
      <c r="AC36" s="82">
        <v>794.29219000000001</v>
      </c>
      <c r="AD36" s="83">
        <v>2099.2121900000002</v>
      </c>
    </row>
    <row r="37" spans="1:30" x14ac:dyDescent="0.3">
      <c r="A37" s="1"/>
      <c r="B37" s="81" t="s">
        <v>821</v>
      </c>
      <c r="C37" s="82">
        <v>427</v>
      </c>
      <c r="D37" s="82">
        <v>110.15</v>
      </c>
      <c r="E37" s="82">
        <v>0.1</v>
      </c>
      <c r="F37" s="82">
        <v>105.6</v>
      </c>
      <c r="G37" s="82">
        <v>2515.6999999999998</v>
      </c>
      <c r="H37" s="82">
        <v>2632.2</v>
      </c>
      <c r="I37" s="82">
        <v>0.9</v>
      </c>
      <c r="J37" s="82">
        <v>679.28200000000004</v>
      </c>
      <c r="K37" s="82">
        <v>651.4</v>
      </c>
      <c r="L37" s="82">
        <v>0</v>
      </c>
      <c r="M37" s="82">
        <v>872.69</v>
      </c>
      <c r="N37" s="82">
        <v>0</v>
      </c>
      <c r="O37" s="82">
        <v>642.85</v>
      </c>
      <c r="P37" s="82">
        <v>5828.0820000000003</v>
      </c>
      <c r="Q37" s="82">
        <v>1524.09</v>
      </c>
      <c r="R37" s="83">
        <v>7995.0219999999999</v>
      </c>
      <c r="S37" s="81" t="s">
        <v>821</v>
      </c>
      <c r="T37" s="82">
        <v>3594.1</v>
      </c>
      <c r="U37" s="82">
        <v>2742.35</v>
      </c>
      <c r="V37" s="82">
        <v>873.69</v>
      </c>
      <c r="W37" s="82">
        <v>784.88199999999995</v>
      </c>
      <c r="X37" s="83">
        <v>7995.0219999999999</v>
      </c>
      <c r="Y37" s="81" t="s">
        <v>821</v>
      </c>
      <c r="Z37" s="82">
        <v>311.60000000000002</v>
      </c>
      <c r="AA37" s="82">
        <v>67.7</v>
      </c>
      <c r="AB37" s="82">
        <v>873.69</v>
      </c>
      <c r="AC37" s="82">
        <v>784.88199999999995</v>
      </c>
      <c r="AD37" s="83">
        <v>2037.8720000000001</v>
      </c>
    </row>
    <row r="38" spans="1:30" x14ac:dyDescent="0.3">
      <c r="A38" s="1"/>
      <c r="B38" s="81" t="s">
        <v>822</v>
      </c>
      <c r="C38" s="82">
        <v>409.1</v>
      </c>
      <c r="D38" s="82">
        <v>107.95</v>
      </c>
      <c r="E38" s="82">
        <v>0.1</v>
      </c>
      <c r="F38" s="82">
        <v>100.9</v>
      </c>
      <c r="G38" s="82">
        <v>2569.5</v>
      </c>
      <c r="H38" s="82">
        <v>2662.6</v>
      </c>
      <c r="I38" s="82">
        <v>0.4</v>
      </c>
      <c r="J38" s="82">
        <v>678.60343999999998</v>
      </c>
      <c r="K38" s="82">
        <v>662.3</v>
      </c>
      <c r="L38" s="82">
        <v>0</v>
      </c>
      <c r="M38" s="82">
        <v>662.13</v>
      </c>
      <c r="N38" s="82">
        <v>0</v>
      </c>
      <c r="O38" s="82">
        <v>618.04999999999995</v>
      </c>
      <c r="P38" s="82">
        <v>5911.1034399999999</v>
      </c>
      <c r="Q38" s="82">
        <v>1324.43</v>
      </c>
      <c r="R38" s="83">
        <v>7853.5834400000003</v>
      </c>
      <c r="S38" s="81" t="s">
        <v>822</v>
      </c>
      <c r="T38" s="82">
        <v>3640.9</v>
      </c>
      <c r="U38" s="82">
        <v>2770.55</v>
      </c>
      <c r="V38" s="82">
        <v>662.63</v>
      </c>
      <c r="W38" s="82">
        <v>779.50343999999996</v>
      </c>
      <c r="X38" s="83">
        <v>7853.5834400000003</v>
      </c>
      <c r="Y38" s="81" t="s">
        <v>822</v>
      </c>
      <c r="Z38" s="82">
        <v>312.8</v>
      </c>
      <c r="AA38" s="82">
        <v>65.8</v>
      </c>
      <c r="AB38" s="82">
        <v>662.63</v>
      </c>
      <c r="AC38" s="82">
        <v>779.50343999999996</v>
      </c>
      <c r="AD38" s="83">
        <v>1820.73344</v>
      </c>
    </row>
    <row r="39" spans="1:30" x14ac:dyDescent="0.3">
      <c r="A39" s="1"/>
      <c r="B39" s="81" t="s">
        <v>823</v>
      </c>
      <c r="C39" s="82">
        <v>337</v>
      </c>
      <c r="D39" s="82">
        <v>111.24</v>
      </c>
      <c r="E39" s="82">
        <v>0.1</v>
      </c>
      <c r="F39" s="82">
        <v>96.4</v>
      </c>
      <c r="G39" s="82">
        <v>2512.1999999999998</v>
      </c>
      <c r="H39" s="82">
        <v>2696.9</v>
      </c>
      <c r="I39" s="82">
        <v>0.4</v>
      </c>
      <c r="J39" s="82">
        <v>709.77094</v>
      </c>
      <c r="K39" s="82">
        <v>657.9</v>
      </c>
      <c r="L39" s="82">
        <v>0</v>
      </c>
      <c r="M39" s="82">
        <v>798.22</v>
      </c>
      <c r="N39" s="82">
        <v>0</v>
      </c>
      <c r="O39" s="82">
        <v>544.74</v>
      </c>
      <c r="P39" s="82">
        <v>5919.2709400000003</v>
      </c>
      <c r="Q39" s="82">
        <v>1456.12</v>
      </c>
      <c r="R39" s="83">
        <v>7920.13094</v>
      </c>
      <c r="S39" s="81" t="s">
        <v>823</v>
      </c>
      <c r="T39" s="82">
        <v>3507.1</v>
      </c>
      <c r="U39" s="82">
        <v>2808.14</v>
      </c>
      <c r="V39" s="82">
        <v>798.72</v>
      </c>
      <c r="W39" s="82">
        <v>806.17093999999997</v>
      </c>
      <c r="X39" s="83">
        <v>7920.13094</v>
      </c>
      <c r="Y39" s="81" t="s">
        <v>823</v>
      </c>
      <c r="Z39" s="82">
        <v>305.89999999999998</v>
      </c>
      <c r="AA39" s="82">
        <v>68.2</v>
      </c>
      <c r="AB39" s="82">
        <v>798.72</v>
      </c>
      <c r="AC39" s="82">
        <v>806.17093999999997</v>
      </c>
      <c r="AD39" s="83">
        <v>1978.9909399999999</v>
      </c>
    </row>
    <row r="40" spans="1:30" x14ac:dyDescent="0.3">
      <c r="A40" s="1"/>
      <c r="B40" s="81" t="s">
        <v>824</v>
      </c>
      <c r="C40" s="82">
        <v>332</v>
      </c>
      <c r="D40" s="82">
        <v>109.48</v>
      </c>
      <c r="E40" s="82">
        <v>0.1</v>
      </c>
      <c r="F40" s="82">
        <v>88.8</v>
      </c>
      <c r="G40" s="82">
        <v>2737.1</v>
      </c>
      <c r="H40" s="82">
        <v>2599.9</v>
      </c>
      <c r="I40" s="82">
        <v>0.2</v>
      </c>
      <c r="J40" s="82">
        <v>731.47518000000002</v>
      </c>
      <c r="K40" s="82">
        <v>722.3</v>
      </c>
      <c r="L40" s="82">
        <v>0</v>
      </c>
      <c r="M40" s="82">
        <v>581.95000000000005</v>
      </c>
      <c r="N40" s="82">
        <v>0</v>
      </c>
      <c r="O40" s="82">
        <v>530.38</v>
      </c>
      <c r="P40" s="82">
        <v>6068.6751800000002</v>
      </c>
      <c r="Q40" s="82">
        <v>1304.25</v>
      </c>
      <c r="R40" s="83">
        <v>7903.3051800000003</v>
      </c>
      <c r="S40" s="81" t="s">
        <v>824</v>
      </c>
      <c r="T40" s="82">
        <v>3791.4</v>
      </c>
      <c r="U40" s="82">
        <v>2709.38</v>
      </c>
      <c r="V40" s="82">
        <v>582.25</v>
      </c>
      <c r="W40" s="82">
        <v>820.27517999999998</v>
      </c>
      <c r="X40" s="83">
        <v>7903.3051800000003</v>
      </c>
      <c r="Y40" s="81" t="s">
        <v>824</v>
      </c>
      <c r="Z40" s="82">
        <v>310</v>
      </c>
      <c r="AA40" s="82">
        <v>68</v>
      </c>
      <c r="AB40" s="82">
        <v>582.25</v>
      </c>
      <c r="AC40" s="82">
        <v>820.27517999999998</v>
      </c>
      <c r="AD40" s="83">
        <v>1780.5251800000001</v>
      </c>
    </row>
    <row r="41" spans="1:30" x14ac:dyDescent="0.3">
      <c r="A41" s="1"/>
      <c r="B41" s="81" t="s">
        <v>825</v>
      </c>
      <c r="C41" s="82">
        <v>321.2</v>
      </c>
      <c r="D41" s="82">
        <v>103.27</v>
      </c>
      <c r="E41" s="82">
        <v>0</v>
      </c>
      <c r="F41" s="82">
        <v>84.7</v>
      </c>
      <c r="G41" s="82">
        <v>2774.4</v>
      </c>
      <c r="H41" s="82">
        <v>2649.8</v>
      </c>
      <c r="I41" s="82">
        <v>0.1</v>
      </c>
      <c r="J41" s="82">
        <v>700.42255999999998</v>
      </c>
      <c r="K41" s="82">
        <v>739.5</v>
      </c>
      <c r="L41" s="82">
        <v>0</v>
      </c>
      <c r="M41" s="82">
        <v>351.69</v>
      </c>
      <c r="N41" s="82">
        <v>0</v>
      </c>
      <c r="O41" s="82">
        <v>509.17</v>
      </c>
      <c r="P41" s="82">
        <v>6124.7225600000002</v>
      </c>
      <c r="Q41" s="82">
        <v>1091.19</v>
      </c>
      <c r="R41" s="83">
        <v>7725.0825599999998</v>
      </c>
      <c r="S41" s="81" t="s">
        <v>825</v>
      </c>
      <c r="T41" s="82">
        <v>3835.1</v>
      </c>
      <c r="U41" s="82">
        <v>2753.07</v>
      </c>
      <c r="V41" s="82">
        <v>351.79</v>
      </c>
      <c r="W41" s="82">
        <v>785.12256000000002</v>
      </c>
      <c r="X41" s="83">
        <v>7725.0825599999998</v>
      </c>
      <c r="Y41" s="81" t="s">
        <v>825</v>
      </c>
      <c r="Z41" s="82">
        <v>315.89999999999998</v>
      </c>
      <c r="AA41" s="82">
        <v>61.2</v>
      </c>
      <c r="AB41" s="82">
        <v>351.79</v>
      </c>
      <c r="AC41" s="82">
        <v>785.12256000000002</v>
      </c>
      <c r="AD41" s="83">
        <v>1514.0125599999999</v>
      </c>
    </row>
    <row r="42" spans="1:30" x14ac:dyDescent="0.3">
      <c r="A42" s="1"/>
      <c r="B42" s="81" t="s">
        <v>826</v>
      </c>
      <c r="C42" s="82">
        <v>314.2</v>
      </c>
      <c r="D42" s="82">
        <v>106.98</v>
      </c>
      <c r="E42" s="82">
        <v>0</v>
      </c>
      <c r="F42" s="82">
        <v>90.5</v>
      </c>
      <c r="G42" s="82">
        <v>2945.8</v>
      </c>
      <c r="H42" s="82">
        <v>2688.3</v>
      </c>
      <c r="I42" s="82">
        <v>0</v>
      </c>
      <c r="J42" s="82">
        <v>710.31087000000002</v>
      </c>
      <c r="K42" s="82">
        <v>718.3</v>
      </c>
      <c r="L42" s="82">
        <v>0</v>
      </c>
      <c r="M42" s="82">
        <v>108.67</v>
      </c>
      <c r="N42" s="82">
        <v>0</v>
      </c>
      <c r="O42" s="82">
        <v>511.68</v>
      </c>
      <c r="P42" s="82">
        <v>6344.4108699999997</v>
      </c>
      <c r="Q42" s="82">
        <v>826.97</v>
      </c>
      <c r="R42" s="83">
        <v>7683.0608700000003</v>
      </c>
      <c r="S42" s="81" t="s">
        <v>826</v>
      </c>
      <c r="T42" s="82">
        <v>3978.3</v>
      </c>
      <c r="U42" s="82">
        <v>2795.28</v>
      </c>
      <c r="V42" s="82">
        <v>108.67</v>
      </c>
      <c r="W42" s="82">
        <v>800.81087000000002</v>
      </c>
      <c r="X42" s="83">
        <v>7683.0608700000003</v>
      </c>
      <c r="Y42" s="81" t="s">
        <v>826</v>
      </c>
      <c r="Z42" s="82">
        <v>316.3</v>
      </c>
      <c r="AA42" s="82">
        <v>67.8</v>
      </c>
      <c r="AB42" s="82">
        <v>108.67</v>
      </c>
      <c r="AC42" s="82">
        <v>800.81087000000002</v>
      </c>
      <c r="AD42" s="83">
        <v>1293.58087</v>
      </c>
    </row>
    <row r="43" spans="1:30" x14ac:dyDescent="0.3">
      <c r="A43" s="1"/>
      <c r="B43" s="81" t="s">
        <v>827</v>
      </c>
      <c r="C43" s="82">
        <v>315.60000000000002</v>
      </c>
      <c r="D43" s="82">
        <v>110.46</v>
      </c>
      <c r="E43" s="82">
        <v>0</v>
      </c>
      <c r="F43" s="82">
        <v>89.8</v>
      </c>
      <c r="G43" s="82">
        <v>2932.1</v>
      </c>
      <c r="H43" s="82">
        <v>2611.1999999999998</v>
      </c>
      <c r="I43" s="82">
        <v>0</v>
      </c>
      <c r="J43" s="82">
        <v>710.13045</v>
      </c>
      <c r="K43" s="82">
        <v>727.3</v>
      </c>
      <c r="L43" s="82">
        <v>0</v>
      </c>
      <c r="M43" s="82">
        <v>3.3</v>
      </c>
      <c r="N43" s="82">
        <v>0</v>
      </c>
      <c r="O43" s="82">
        <v>515.86</v>
      </c>
      <c r="P43" s="82">
        <v>6253.4304499999998</v>
      </c>
      <c r="Q43" s="82">
        <v>730.6</v>
      </c>
      <c r="R43" s="83">
        <v>7499.8904499999999</v>
      </c>
      <c r="S43" s="81" t="s">
        <v>827</v>
      </c>
      <c r="T43" s="82">
        <v>3975</v>
      </c>
      <c r="U43" s="82">
        <v>2721.66</v>
      </c>
      <c r="V43" s="82">
        <v>3.3</v>
      </c>
      <c r="W43" s="82">
        <v>799.93044999999995</v>
      </c>
      <c r="X43" s="83">
        <v>7499.8904499999999</v>
      </c>
      <c r="Y43" s="81" t="s">
        <v>827</v>
      </c>
      <c r="Z43" s="82">
        <v>318</v>
      </c>
      <c r="AA43" s="82">
        <v>69.8</v>
      </c>
      <c r="AB43" s="82">
        <v>3.3</v>
      </c>
      <c r="AC43" s="82">
        <v>799.93044999999995</v>
      </c>
      <c r="AD43" s="83">
        <v>1191.03045</v>
      </c>
    </row>
    <row r="44" spans="1:30" x14ac:dyDescent="0.3">
      <c r="A44" s="1"/>
      <c r="B44" s="81" t="s">
        <v>828</v>
      </c>
      <c r="C44" s="82">
        <v>330.3</v>
      </c>
      <c r="D44" s="82">
        <v>111.21</v>
      </c>
      <c r="E44" s="82">
        <v>0</v>
      </c>
      <c r="F44" s="82">
        <v>88.7</v>
      </c>
      <c r="G44" s="82">
        <v>3008.7</v>
      </c>
      <c r="H44" s="82">
        <v>2721.6</v>
      </c>
      <c r="I44" s="82">
        <v>0</v>
      </c>
      <c r="J44" s="82">
        <v>707.19579999999996</v>
      </c>
      <c r="K44" s="82">
        <v>735</v>
      </c>
      <c r="L44" s="82">
        <v>0</v>
      </c>
      <c r="M44" s="82">
        <v>0</v>
      </c>
      <c r="N44" s="82">
        <v>0</v>
      </c>
      <c r="O44" s="82">
        <v>530.21</v>
      </c>
      <c r="P44" s="82">
        <v>6437.4957999999997</v>
      </c>
      <c r="Q44" s="82">
        <v>735</v>
      </c>
      <c r="R44" s="83">
        <v>7702.7057999999997</v>
      </c>
      <c r="S44" s="81" t="s">
        <v>828</v>
      </c>
      <c r="T44" s="82">
        <v>4074</v>
      </c>
      <c r="U44" s="82">
        <v>2832.81</v>
      </c>
      <c r="V44" s="82">
        <v>0</v>
      </c>
      <c r="W44" s="82">
        <v>795.89580000000001</v>
      </c>
      <c r="X44" s="83">
        <v>7702.7057999999997</v>
      </c>
      <c r="Y44" s="81" t="s">
        <v>828</v>
      </c>
      <c r="Z44" s="82">
        <v>335.8</v>
      </c>
      <c r="AA44" s="82">
        <v>70.3</v>
      </c>
      <c r="AB44" s="82">
        <v>0</v>
      </c>
      <c r="AC44" s="82">
        <v>795.89580000000001</v>
      </c>
      <c r="AD44" s="83">
        <v>1201.9957999999999</v>
      </c>
    </row>
    <row r="45" spans="1:30" x14ac:dyDescent="0.3">
      <c r="A45" s="1"/>
      <c r="B45" s="81" t="s">
        <v>829</v>
      </c>
      <c r="C45" s="82">
        <v>328.9</v>
      </c>
      <c r="D45" s="82">
        <v>110.17</v>
      </c>
      <c r="E45" s="82">
        <v>0</v>
      </c>
      <c r="F45" s="82">
        <v>94.9</v>
      </c>
      <c r="G45" s="82">
        <v>3118.8</v>
      </c>
      <c r="H45" s="82">
        <v>2760.6</v>
      </c>
      <c r="I45" s="82">
        <v>0</v>
      </c>
      <c r="J45" s="82">
        <v>738.50130000000001</v>
      </c>
      <c r="K45" s="82">
        <v>727.4</v>
      </c>
      <c r="L45" s="82">
        <v>0</v>
      </c>
      <c r="M45" s="82">
        <v>0</v>
      </c>
      <c r="N45" s="82">
        <v>0</v>
      </c>
      <c r="O45" s="82">
        <v>533.97</v>
      </c>
      <c r="P45" s="82">
        <v>6617.9013000000004</v>
      </c>
      <c r="Q45" s="82">
        <v>727.4</v>
      </c>
      <c r="R45" s="83">
        <v>7879.2713000000003</v>
      </c>
      <c r="S45" s="81" t="s">
        <v>829</v>
      </c>
      <c r="T45" s="82">
        <v>4175.1000000000004</v>
      </c>
      <c r="U45" s="82">
        <v>2870.77</v>
      </c>
      <c r="V45" s="82">
        <v>0</v>
      </c>
      <c r="W45" s="82">
        <v>833.40129999999999</v>
      </c>
      <c r="X45" s="83">
        <v>7879.2713000000003</v>
      </c>
      <c r="Y45" s="81" t="s">
        <v>829</v>
      </c>
      <c r="Z45" s="82">
        <v>335.3</v>
      </c>
      <c r="AA45" s="82">
        <v>69.900000000000006</v>
      </c>
      <c r="AB45" s="82">
        <v>0</v>
      </c>
      <c r="AC45" s="82">
        <v>833.40129999999999</v>
      </c>
      <c r="AD45" s="83">
        <v>1238.6013</v>
      </c>
    </row>
    <row r="46" spans="1:30" x14ac:dyDescent="0.3">
      <c r="A46" s="1"/>
      <c r="B46" s="81" t="s">
        <v>830</v>
      </c>
      <c r="C46" s="82">
        <v>400.4</v>
      </c>
      <c r="D46" s="82">
        <v>109.12</v>
      </c>
      <c r="E46" s="82">
        <v>0</v>
      </c>
      <c r="F46" s="82">
        <v>86.6</v>
      </c>
      <c r="G46" s="82">
        <v>3059.1</v>
      </c>
      <c r="H46" s="82">
        <v>2756.6</v>
      </c>
      <c r="I46" s="82">
        <v>0</v>
      </c>
      <c r="J46" s="82">
        <v>708.44480999999996</v>
      </c>
      <c r="K46" s="82">
        <v>744.1</v>
      </c>
      <c r="L46" s="82">
        <v>0</v>
      </c>
      <c r="M46" s="82">
        <v>0</v>
      </c>
      <c r="N46" s="82">
        <v>0</v>
      </c>
      <c r="O46" s="82">
        <v>596.12</v>
      </c>
      <c r="P46" s="82">
        <v>6524.1448099999998</v>
      </c>
      <c r="Q46" s="82">
        <v>744.1</v>
      </c>
      <c r="R46" s="83">
        <v>7864.36481</v>
      </c>
      <c r="S46" s="81" t="s">
        <v>830</v>
      </c>
      <c r="T46" s="82">
        <v>4203.6000000000004</v>
      </c>
      <c r="U46" s="82">
        <v>2865.72</v>
      </c>
      <c r="V46" s="82">
        <v>0</v>
      </c>
      <c r="W46" s="82">
        <v>795.04480999999998</v>
      </c>
      <c r="X46" s="83">
        <v>7864.36481</v>
      </c>
      <c r="Y46" s="81" t="s">
        <v>830</v>
      </c>
      <c r="Z46" s="82">
        <v>334.8</v>
      </c>
      <c r="AA46" s="82">
        <v>67</v>
      </c>
      <c r="AB46" s="82">
        <v>0</v>
      </c>
      <c r="AC46" s="82">
        <v>795.04480999999998</v>
      </c>
      <c r="AD46" s="83">
        <v>1196.8448100000001</v>
      </c>
    </row>
    <row r="47" spans="1:30" x14ac:dyDescent="0.3">
      <c r="A47" s="1"/>
      <c r="B47" s="81" t="s">
        <v>831</v>
      </c>
      <c r="C47" s="82">
        <v>403.3</v>
      </c>
      <c r="D47" s="82">
        <v>109.59</v>
      </c>
      <c r="E47" s="82">
        <v>0</v>
      </c>
      <c r="F47" s="82">
        <v>85.4</v>
      </c>
      <c r="G47" s="82">
        <v>3094.6</v>
      </c>
      <c r="H47" s="82">
        <v>2756.9</v>
      </c>
      <c r="I47" s="82">
        <v>0</v>
      </c>
      <c r="J47" s="82">
        <v>672.22251000000006</v>
      </c>
      <c r="K47" s="82">
        <v>740.7</v>
      </c>
      <c r="L47" s="82">
        <v>0</v>
      </c>
      <c r="M47" s="82">
        <v>0</v>
      </c>
      <c r="N47" s="82">
        <v>0</v>
      </c>
      <c r="O47" s="82">
        <v>598.29</v>
      </c>
      <c r="P47" s="82">
        <v>6523.7225099999996</v>
      </c>
      <c r="Q47" s="82">
        <v>740.7</v>
      </c>
      <c r="R47" s="83">
        <v>7862.7125100000003</v>
      </c>
      <c r="S47" s="81" t="s">
        <v>831</v>
      </c>
      <c r="T47" s="82">
        <v>4238.6000000000004</v>
      </c>
      <c r="U47" s="82">
        <v>2866.49</v>
      </c>
      <c r="V47" s="82">
        <v>0</v>
      </c>
      <c r="W47" s="82">
        <v>757.62251000000003</v>
      </c>
      <c r="X47" s="83">
        <v>7862.7125100000003</v>
      </c>
      <c r="Y47" s="81" t="s">
        <v>831</v>
      </c>
      <c r="Z47" s="82">
        <v>334.9</v>
      </c>
      <c r="AA47" s="82">
        <v>68.3</v>
      </c>
      <c r="AB47" s="82">
        <v>0</v>
      </c>
      <c r="AC47" s="82">
        <v>757.62251000000003</v>
      </c>
      <c r="AD47" s="83">
        <v>1160.82251</v>
      </c>
    </row>
    <row r="48" spans="1:30" x14ac:dyDescent="0.3">
      <c r="A48" s="1"/>
      <c r="B48" s="81" t="s">
        <v>832</v>
      </c>
      <c r="C48" s="82">
        <v>405.2</v>
      </c>
      <c r="D48" s="82">
        <v>111.02</v>
      </c>
      <c r="E48" s="82">
        <v>0</v>
      </c>
      <c r="F48" s="82">
        <v>81.900000000000006</v>
      </c>
      <c r="G48" s="82">
        <v>3121.2</v>
      </c>
      <c r="H48" s="82">
        <v>2678.5</v>
      </c>
      <c r="I48" s="82">
        <v>0</v>
      </c>
      <c r="J48" s="82">
        <v>661.24716999999998</v>
      </c>
      <c r="K48" s="82">
        <v>741.2</v>
      </c>
      <c r="L48" s="82">
        <v>0</v>
      </c>
      <c r="M48" s="82">
        <v>0</v>
      </c>
      <c r="N48" s="82">
        <v>0</v>
      </c>
      <c r="O48" s="82">
        <v>598.12</v>
      </c>
      <c r="P48" s="82">
        <v>6460.9471700000004</v>
      </c>
      <c r="Q48" s="82">
        <v>741.2</v>
      </c>
      <c r="R48" s="83">
        <v>7800.2671700000001</v>
      </c>
      <c r="S48" s="81" t="s">
        <v>832</v>
      </c>
      <c r="T48" s="82">
        <v>4267.6000000000004</v>
      </c>
      <c r="U48" s="82">
        <v>2789.52</v>
      </c>
      <c r="V48" s="82">
        <v>0</v>
      </c>
      <c r="W48" s="82">
        <v>743.14716999999996</v>
      </c>
      <c r="X48" s="83">
        <v>7800.2671700000001</v>
      </c>
      <c r="Y48" s="81" t="s">
        <v>832</v>
      </c>
      <c r="Z48" s="82">
        <v>333.8</v>
      </c>
      <c r="AA48" s="82">
        <v>70.599999999999994</v>
      </c>
      <c r="AB48" s="82">
        <v>0</v>
      </c>
      <c r="AC48" s="82">
        <v>743.14716999999996</v>
      </c>
      <c r="AD48" s="83">
        <v>1147.5471700000001</v>
      </c>
    </row>
    <row r="49" spans="1:30" x14ac:dyDescent="0.3">
      <c r="A49" s="1"/>
      <c r="B49" s="81" t="s">
        <v>833</v>
      </c>
      <c r="C49" s="82">
        <v>403.9</v>
      </c>
      <c r="D49" s="82">
        <v>107.79</v>
      </c>
      <c r="E49" s="82">
        <v>0</v>
      </c>
      <c r="F49" s="82">
        <v>79.8</v>
      </c>
      <c r="G49" s="82">
        <v>3056.6</v>
      </c>
      <c r="H49" s="82">
        <v>2749</v>
      </c>
      <c r="I49" s="82">
        <v>0</v>
      </c>
      <c r="J49" s="82">
        <v>595.07929000000001</v>
      </c>
      <c r="K49" s="82">
        <v>739.3</v>
      </c>
      <c r="L49" s="82">
        <v>0</v>
      </c>
      <c r="M49" s="82">
        <v>0</v>
      </c>
      <c r="N49" s="82">
        <v>0</v>
      </c>
      <c r="O49" s="82">
        <v>591.49</v>
      </c>
      <c r="P49" s="82">
        <v>6400.67929</v>
      </c>
      <c r="Q49" s="82">
        <v>739.3</v>
      </c>
      <c r="R49" s="83">
        <v>7731.46929</v>
      </c>
      <c r="S49" s="81" t="s">
        <v>833</v>
      </c>
      <c r="T49" s="82">
        <v>4199.8</v>
      </c>
      <c r="U49" s="82">
        <v>2856.79</v>
      </c>
      <c r="V49" s="82">
        <v>0</v>
      </c>
      <c r="W49" s="82">
        <v>674.87928999999997</v>
      </c>
      <c r="X49" s="83">
        <v>7731.46929</v>
      </c>
      <c r="Y49" s="81" t="s">
        <v>833</v>
      </c>
      <c r="Z49" s="82">
        <v>332.8</v>
      </c>
      <c r="AA49" s="82">
        <v>66.099999999999994</v>
      </c>
      <c r="AB49" s="82">
        <v>0</v>
      </c>
      <c r="AC49" s="82">
        <v>674.87928999999997</v>
      </c>
      <c r="AD49" s="83">
        <v>1073.7792899999999</v>
      </c>
    </row>
    <row r="50" spans="1:30" x14ac:dyDescent="0.3">
      <c r="A50" s="1"/>
      <c r="B50" s="81" t="s">
        <v>834</v>
      </c>
      <c r="C50" s="82">
        <v>405.2</v>
      </c>
      <c r="D50" s="82">
        <v>108.73</v>
      </c>
      <c r="E50" s="82">
        <v>0</v>
      </c>
      <c r="F50" s="82">
        <v>74.599999999999994</v>
      </c>
      <c r="G50" s="82">
        <v>2985.3</v>
      </c>
      <c r="H50" s="82">
        <v>2761.8</v>
      </c>
      <c r="I50" s="82">
        <v>0</v>
      </c>
      <c r="J50" s="82">
        <v>618.12106000000006</v>
      </c>
      <c r="K50" s="82">
        <v>746.7</v>
      </c>
      <c r="L50" s="82">
        <v>0</v>
      </c>
      <c r="M50" s="82">
        <v>0</v>
      </c>
      <c r="N50" s="82">
        <v>0</v>
      </c>
      <c r="O50" s="82">
        <v>588.53</v>
      </c>
      <c r="P50" s="82">
        <v>6365.2210599999999</v>
      </c>
      <c r="Q50" s="82">
        <v>746.7</v>
      </c>
      <c r="R50" s="83">
        <v>7700.4510600000003</v>
      </c>
      <c r="S50" s="81" t="s">
        <v>834</v>
      </c>
      <c r="T50" s="82">
        <v>4137.2</v>
      </c>
      <c r="U50" s="82">
        <v>2870.53</v>
      </c>
      <c r="V50" s="82">
        <v>0</v>
      </c>
      <c r="W50" s="82">
        <v>692.72105999999997</v>
      </c>
      <c r="X50" s="83">
        <v>7700.4510600000003</v>
      </c>
      <c r="Y50" s="81" t="s">
        <v>834</v>
      </c>
      <c r="Z50" s="82">
        <v>330.6</v>
      </c>
      <c r="AA50" s="82">
        <v>66.7</v>
      </c>
      <c r="AB50" s="82">
        <v>0</v>
      </c>
      <c r="AC50" s="82">
        <v>692.72105999999997</v>
      </c>
      <c r="AD50" s="83">
        <v>1090.02106</v>
      </c>
    </row>
    <row r="51" spans="1:30" x14ac:dyDescent="0.3">
      <c r="A51" s="1"/>
      <c r="B51" s="81" t="s">
        <v>835</v>
      </c>
      <c r="C51" s="82">
        <v>404.5</v>
      </c>
      <c r="D51" s="82">
        <v>109.52</v>
      </c>
      <c r="E51" s="82">
        <v>0</v>
      </c>
      <c r="F51" s="82">
        <v>56.6</v>
      </c>
      <c r="G51" s="82">
        <v>2936.1</v>
      </c>
      <c r="H51" s="82">
        <v>2760.5</v>
      </c>
      <c r="I51" s="82">
        <v>0</v>
      </c>
      <c r="J51" s="82">
        <v>633.10092999999995</v>
      </c>
      <c r="K51" s="82">
        <v>733.2</v>
      </c>
      <c r="L51" s="82">
        <v>0</v>
      </c>
      <c r="M51" s="82">
        <v>0</v>
      </c>
      <c r="N51" s="82">
        <v>0</v>
      </c>
      <c r="O51" s="82">
        <v>570.62</v>
      </c>
      <c r="P51" s="82">
        <v>6329.70093</v>
      </c>
      <c r="Q51" s="82">
        <v>733.2</v>
      </c>
      <c r="R51" s="83">
        <v>7633.5209299999997</v>
      </c>
      <c r="S51" s="81" t="s">
        <v>835</v>
      </c>
      <c r="T51" s="82">
        <v>4073.8</v>
      </c>
      <c r="U51" s="82">
        <v>2870.02</v>
      </c>
      <c r="V51" s="82">
        <v>0</v>
      </c>
      <c r="W51" s="82">
        <v>689.70092999999997</v>
      </c>
      <c r="X51" s="83">
        <v>7633.5209299999997</v>
      </c>
      <c r="Y51" s="81" t="s">
        <v>835</v>
      </c>
      <c r="Z51" s="82">
        <v>328.9</v>
      </c>
      <c r="AA51" s="82">
        <v>67.599999999999994</v>
      </c>
      <c r="AB51" s="82">
        <v>0</v>
      </c>
      <c r="AC51" s="82">
        <v>689.70092999999997</v>
      </c>
      <c r="AD51" s="83">
        <v>1086.20093</v>
      </c>
    </row>
    <row r="52" spans="1:30" x14ac:dyDescent="0.3">
      <c r="A52" s="1"/>
      <c r="B52" s="81" t="s">
        <v>836</v>
      </c>
      <c r="C52" s="82">
        <v>406.7</v>
      </c>
      <c r="D52" s="82">
        <v>111.07</v>
      </c>
      <c r="E52" s="82">
        <v>0</v>
      </c>
      <c r="F52" s="82">
        <v>68.8</v>
      </c>
      <c r="G52" s="82">
        <v>2967.3</v>
      </c>
      <c r="H52" s="82">
        <v>2751.3</v>
      </c>
      <c r="I52" s="82">
        <v>0</v>
      </c>
      <c r="J52" s="82">
        <v>556.16213000000005</v>
      </c>
      <c r="K52" s="82">
        <v>733.9</v>
      </c>
      <c r="L52" s="82">
        <v>0</v>
      </c>
      <c r="M52" s="82">
        <v>0</v>
      </c>
      <c r="N52" s="82">
        <v>0</v>
      </c>
      <c r="O52" s="82">
        <v>586.57000000000005</v>
      </c>
      <c r="P52" s="82">
        <v>6274.7621300000001</v>
      </c>
      <c r="Q52" s="82">
        <v>733.9</v>
      </c>
      <c r="R52" s="83">
        <v>7595.2321300000003</v>
      </c>
      <c r="S52" s="81" t="s">
        <v>836</v>
      </c>
      <c r="T52" s="82">
        <v>4107.8999999999996</v>
      </c>
      <c r="U52" s="82">
        <v>2862.37</v>
      </c>
      <c r="V52" s="82">
        <v>0</v>
      </c>
      <c r="W52" s="82">
        <v>624.96213</v>
      </c>
      <c r="X52" s="83">
        <v>7595.2321300000003</v>
      </c>
      <c r="Y52" s="81" t="s">
        <v>836</v>
      </c>
      <c r="Z52" s="82">
        <v>328.9</v>
      </c>
      <c r="AA52" s="82">
        <v>69.099999999999994</v>
      </c>
      <c r="AB52" s="82">
        <v>0</v>
      </c>
      <c r="AC52" s="82">
        <v>624.96213</v>
      </c>
      <c r="AD52" s="83">
        <v>1022.96213</v>
      </c>
    </row>
    <row r="53" spans="1:30" x14ac:dyDescent="0.3">
      <c r="A53" s="1"/>
      <c r="B53" s="81" t="s">
        <v>837</v>
      </c>
      <c r="C53" s="82">
        <v>405.6</v>
      </c>
      <c r="D53" s="82">
        <v>112.78</v>
      </c>
      <c r="E53" s="82">
        <v>0</v>
      </c>
      <c r="F53" s="82">
        <v>70.599999999999994</v>
      </c>
      <c r="G53" s="82">
        <v>2831</v>
      </c>
      <c r="H53" s="82">
        <v>2696.1</v>
      </c>
      <c r="I53" s="82">
        <v>0</v>
      </c>
      <c r="J53" s="82">
        <v>550.46780000000001</v>
      </c>
      <c r="K53" s="82">
        <v>740.2</v>
      </c>
      <c r="L53" s="82">
        <v>0</v>
      </c>
      <c r="M53" s="82">
        <v>0</v>
      </c>
      <c r="N53" s="82">
        <v>0</v>
      </c>
      <c r="O53" s="82">
        <v>588.98</v>
      </c>
      <c r="P53" s="82">
        <v>6077.5677999999998</v>
      </c>
      <c r="Q53" s="82">
        <v>740.2</v>
      </c>
      <c r="R53" s="83">
        <v>7406.7478000000001</v>
      </c>
      <c r="S53" s="81" t="s">
        <v>837</v>
      </c>
      <c r="T53" s="82">
        <v>3976.8</v>
      </c>
      <c r="U53" s="82">
        <v>2808.88</v>
      </c>
      <c r="V53" s="82">
        <v>0</v>
      </c>
      <c r="W53" s="82">
        <v>621.06780000000003</v>
      </c>
      <c r="X53" s="83">
        <v>7406.7478000000001</v>
      </c>
      <c r="Y53" s="81" t="s">
        <v>837</v>
      </c>
      <c r="Z53" s="82">
        <v>329.9</v>
      </c>
      <c r="AA53" s="82">
        <v>70.7</v>
      </c>
      <c r="AB53" s="82">
        <v>0</v>
      </c>
      <c r="AC53" s="82">
        <v>621.06780000000003</v>
      </c>
      <c r="AD53" s="83">
        <v>1021.6678000000001</v>
      </c>
    </row>
    <row r="54" spans="1:30" x14ac:dyDescent="0.3">
      <c r="A54" s="1"/>
      <c r="B54" s="81" t="s">
        <v>838</v>
      </c>
      <c r="C54" s="82">
        <v>407.2</v>
      </c>
      <c r="D54" s="82">
        <v>112.92</v>
      </c>
      <c r="E54" s="82">
        <v>0</v>
      </c>
      <c r="F54" s="82">
        <v>74.400000000000006</v>
      </c>
      <c r="G54" s="82">
        <v>2682.7</v>
      </c>
      <c r="H54" s="82">
        <v>2578.6999999999998</v>
      </c>
      <c r="I54" s="82">
        <v>0</v>
      </c>
      <c r="J54" s="82">
        <v>528.68074000000001</v>
      </c>
      <c r="K54" s="82">
        <v>740.6</v>
      </c>
      <c r="L54" s="82">
        <v>0</v>
      </c>
      <c r="M54" s="82">
        <v>0</v>
      </c>
      <c r="N54" s="82">
        <v>0</v>
      </c>
      <c r="O54" s="82">
        <v>594.52</v>
      </c>
      <c r="P54" s="82">
        <v>5790.0807400000003</v>
      </c>
      <c r="Q54" s="82">
        <v>740.6</v>
      </c>
      <c r="R54" s="83">
        <v>7125.2007400000002</v>
      </c>
      <c r="S54" s="81" t="s">
        <v>838</v>
      </c>
      <c r="T54" s="82">
        <v>3830.5</v>
      </c>
      <c r="U54" s="82">
        <v>2691.62</v>
      </c>
      <c r="V54" s="82">
        <v>0</v>
      </c>
      <c r="W54" s="82">
        <v>603.08073999999999</v>
      </c>
      <c r="X54" s="83">
        <v>7125.2007400000002</v>
      </c>
      <c r="Y54" s="81" t="s">
        <v>838</v>
      </c>
      <c r="Z54" s="82">
        <v>328.5</v>
      </c>
      <c r="AA54" s="82">
        <v>70.8</v>
      </c>
      <c r="AB54" s="82">
        <v>0</v>
      </c>
      <c r="AC54" s="82">
        <v>603.08073999999999</v>
      </c>
      <c r="AD54" s="83">
        <v>1002.3807399999999</v>
      </c>
    </row>
    <row r="55" spans="1:30" x14ac:dyDescent="0.3">
      <c r="A55" s="1"/>
      <c r="B55" s="81" t="s">
        <v>45</v>
      </c>
      <c r="C55" s="82">
        <v>368.8</v>
      </c>
      <c r="D55" s="82">
        <v>112.92</v>
      </c>
      <c r="E55" s="82">
        <v>0</v>
      </c>
      <c r="F55" s="82">
        <v>74.900000000000006</v>
      </c>
      <c r="G55" s="82">
        <v>2699</v>
      </c>
      <c r="H55" s="82">
        <v>2577</v>
      </c>
      <c r="I55" s="82">
        <v>0</v>
      </c>
      <c r="J55" s="82">
        <v>525.03566999999998</v>
      </c>
      <c r="K55" s="82">
        <v>704.8</v>
      </c>
      <c r="L55" s="82">
        <v>0</v>
      </c>
      <c r="M55" s="82">
        <v>0</v>
      </c>
      <c r="N55" s="82">
        <v>0</v>
      </c>
      <c r="O55" s="82">
        <v>556.62</v>
      </c>
      <c r="P55" s="82">
        <v>5801.0356700000002</v>
      </c>
      <c r="Q55" s="82">
        <v>704.8</v>
      </c>
      <c r="R55" s="83">
        <v>7062.4556700000003</v>
      </c>
      <c r="S55" s="81" t="s">
        <v>45</v>
      </c>
      <c r="T55" s="82">
        <v>3772.6</v>
      </c>
      <c r="U55" s="82">
        <v>2689.92</v>
      </c>
      <c r="V55" s="82">
        <v>0</v>
      </c>
      <c r="W55" s="82">
        <v>599.93566999999996</v>
      </c>
      <c r="X55" s="83">
        <v>7062.4556700000003</v>
      </c>
      <c r="Y55" s="81" t="s">
        <v>45</v>
      </c>
      <c r="Z55" s="82">
        <v>327.9</v>
      </c>
      <c r="AA55" s="82">
        <v>70.8</v>
      </c>
      <c r="AB55" s="82">
        <v>0</v>
      </c>
      <c r="AC55" s="82">
        <v>599.93566999999996</v>
      </c>
      <c r="AD55" s="83">
        <v>998.63567</v>
      </c>
    </row>
    <row r="56" spans="1:30" x14ac:dyDescent="0.3">
      <c r="A56" s="1"/>
      <c r="B56" s="84" t="s">
        <v>993</v>
      </c>
      <c r="C56" s="85">
        <v>9196.15</v>
      </c>
      <c r="D56" s="85">
        <v>2746.2049999999999</v>
      </c>
      <c r="E56" s="85">
        <v>2.7</v>
      </c>
      <c r="F56" s="85">
        <v>1900.85</v>
      </c>
      <c r="G56" s="85">
        <v>58533.1</v>
      </c>
      <c r="H56" s="85">
        <v>64024</v>
      </c>
      <c r="I56" s="85">
        <v>8.4499999999999993</v>
      </c>
      <c r="J56" s="85">
        <v>13836.31313</v>
      </c>
      <c r="K56" s="85">
        <v>16778.8</v>
      </c>
      <c r="L56" s="85">
        <v>0</v>
      </c>
      <c r="M56" s="85">
        <v>9121.1149999999998</v>
      </c>
      <c r="N56" s="85">
        <v>0</v>
      </c>
      <c r="O56" s="85">
        <v>13845.905000000001</v>
      </c>
      <c r="P56" s="85">
        <v>136401.86313000001</v>
      </c>
      <c r="Q56" s="85">
        <v>25899.915000000001</v>
      </c>
      <c r="R56" s="85">
        <v>176147.68312999999</v>
      </c>
      <c r="S56" s="84" t="s">
        <v>993</v>
      </c>
      <c r="T56" s="85">
        <v>84508.05</v>
      </c>
      <c r="U56" s="85">
        <v>66770.205000000002</v>
      </c>
      <c r="V56" s="85">
        <v>9132.2649999999994</v>
      </c>
      <c r="W56" s="85">
        <v>15737.163130000001</v>
      </c>
      <c r="X56" s="85">
        <v>176147.68312999999</v>
      </c>
      <c r="Y56" s="84" t="s">
        <v>993</v>
      </c>
      <c r="Z56" s="85">
        <v>7688.85</v>
      </c>
      <c r="AA56" s="85">
        <v>1635</v>
      </c>
      <c r="AB56" s="85">
        <v>9132.2649999999994</v>
      </c>
      <c r="AC56" s="85">
        <v>15737.163130000001</v>
      </c>
      <c r="AD56" s="85">
        <v>34193.278129999999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1213</v>
      </c>
      <c r="C5" s="1"/>
      <c r="D5" s="1"/>
      <c r="E5" s="1"/>
      <c r="F5" s="1"/>
      <c r="G5" s="1"/>
      <c r="H5" s="1"/>
      <c r="I5" s="1"/>
      <c r="J5" s="1"/>
      <c r="K5" s="1"/>
      <c r="L5" s="1"/>
      <c r="M5" s="1"/>
      <c r="N5" s="1"/>
      <c r="O5" s="1"/>
      <c r="P5" s="1"/>
    </row>
    <row r="6" spans="1:16" ht="27.6" x14ac:dyDescent="0.3">
      <c r="A6" s="1"/>
      <c r="B6" s="3" t="s">
        <v>136</v>
      </c>
      <c r="C6" s="3" t="s">
        <v>1214</v>
      </c>
      <c r="D6" s="3" t="s">
        <v>1215</v>
      </c>
      <c r="E6" s="3" t="s">
        <v>1216</v>
      </c>
      <c r="F6" s="3" t="s">
        <v>139</v>
      </c>
      <c r="G6" s="3" t="s">
        <v>140</v>
      </c>
      <c r="H6" s="3" t="s">
        <v>1217</v>
      </c>
      <c r="I6" s="3" t="s">
        <v>1218</v>
      </c>
      <c r="J6" s="3" t="s">
        <v>1219</v>
      </c>
      <c r="K6" s="3" t="s">
        <v>1220</v>
      </c>
      <c r="L6" s="3" t="s">
        <v>1221</v>
      </c>
      <c r="M6" s="3" t="s">
        <v>1222</v>
      </c>
      <c r="N6" s="3" t="s">
        <v>1223</v>
      </c>
      <c r="O6" s="3" t="s">
        <v>1224</v>
      </c>
      <c r="P6" s="3" t="s">
        <v>1225</v>
      </c>
    </row>
    <row r="7" spans="1:16" x14ac:dyDescent="0.3">
      <c r="A7" s="1"/>
      <c r="B7" s="6" t="s">
        <v>621</v>
      </c>
      <c r="C7" s="6" t="s">
        <v>1020</v>
      </c>
      <c r="D7" s="86" t="s">
        <v>50</v>
      </c>
      <c r="E7" s="6" t="s">
        <v>1226</v>
      </c>
      <c r="F7" s="86" t="s">
        <v>18</v>
      </c>
      <c r="G7" s="86" t="s">
        <v>19</v>
      </c>
      <c r="H7" s="86" t="s">
        <v>947</v>
      </c>
      <c r="I7" s="86" t="s">
        <v>947</v>
      </c>
      <c r="J7" s="86" t="s">
        <v>1227</v>
      </c>
      <c r="K7" s="86" t="s">
        <v>947</v>
      </c>
      <c r="L7" s="86" t="s">
        <v>947</v>
      </c>
      <c r="M7" s="86" t="s">
        <v>947</v>
      </c>
      <c r="N7" s="86" t="s">
        <v>947</v>
      </c>
      <c r="O7" s="6" t="s">
        <v>1228</v>
      </c>
      <c r="P7" s="6"/>
    </row>
    <row r="8" spans="1:16" x14ac:dyDescent="0.3">
      <c r="A8" s="1"/>
      <c r="B8" s="6" t="s">
        <v>622</v>
      </c>
      <c r="C8" s="6" t="s">
        <v>1101</v>
      </c>
      <c r="D8" s="86" t="s">
        <v>50</v>
      </c>
      <c r="E8" s="6" t="s">
        <v>1229</v>
      </c>
      <c r="F8" s="86" t="s">
        <v>18</v>
      </c>
      <c r="G8" s="86" t="s">
        <v>19</v>
      </c>
      <c r="H8" s="86" t="s">
        <v>947</v>
      </c>
      <c r="I8" s="86" t="s">
        <v>947</v>
      </c>
      <c r="J8" s="86" t="s">
        <v>1227</v>
      </c>
      <c r="K8" s="86" t="s">
        <v>947</v>
      </c>
      <c r="L8" s="86" t="s">
        <v>947</v>
      </c>
      <c r="M8" s="86" t="s">
        <v>947</v>
      </c>
      <c r="N8" s="86" t="s">
        <v>947</v>
      </c>
      <c r="O8" s="6" t="s">
        <v>1228</v>
      </c>
      <c r="P8" s="6"/>
    </row>
    <row r="9" spans="1:16" x14ac:dyDescent="0.3">
      <c r="A9" s="1"/>
      <c r="B9" s="6" t="s">
        <v>623</v>
      </c>
      <c r="C9" s="6" t="s">
        <v>1102</v>
      </c>
      <c r="D9" s="86" t="s">
        <v>50</v>
      </c>
      <c r="E9" s="6" t="s">
        <v>1230</v>
      </c>
      <c r="F9" s="86" t="s">
        <v>18</v>
      </c>
      <c r="G9" s="86" t="s">
        <v>19</v>
      </c>
      <c r="H9" s="86" t="s">
        <v>947</v>
      </c>
      <c r="I9" s="86" t="s">
        <v>947</v>
      </c>
      <c r="J9" s="86" t="s">
        <v>1227</v>
      </c>
      <c r="K9" s="86" t="s">
        <v>947</v>
      </c>
      <c r="L9" s="86" t="s">
        <v>947</v>
      </c>
      <c r="M9" s="86" t="s">
        <v>947</v>
      </c>
      <c r="N9" s="86" t="s">
        <v>947</v>
      </c>
      <c r="O9" s="6" t="s">
        <v>1228</v>
      </c>
      <c r="P9" s="6"/>
    </row>
    <row r="10" spans="1:16" ht="26.4" x14ac:dyDescent="0.3">
      <c r="A10" s="1"/>
      <c r="B10" s="6" t="s">
        <v>624</v>
      </c>
      <c r="C10" s="6" t="s">
        <v>1023</v>
      </c>
      <c r="D10" s="86" t="s">
        <v>50</v>
      </c>
      <c r="E10" s="6" t="s">
        <v>1231</v>
      </c>
      <c r="F10" s="86" t="s">
        <v>18</v>
      </c>
      <c r="G10" s="86" t="s">
        <v>19</v>
      </c>
      <c r="H10" s="86" t="s">
        <v>947</v>
      </c>
      <c r="I10" s="86" t="s">
        <v>947</v>
      </c>
      <c r="J10" s="86" t="s">
        <v>1227</v>
      </c>
      <c r="K10" s="86" t="s">
        <v>947</v>
      </c>
      <c r="L10" s="86" t="s">
        <v>947</v>
      </c>
      <c r="M10" s="86" t="s">
        <v>947</v>
      </c>
      <c r="N10" s="86" t="s">
        <v>947</v>
      </c>
      <c r="O10" s="6" t="s">
        <v>1228</v>
      </c>
      <c r="P10" s="6"/>
    </row>
    <row r="11" spans="1:16" x14ac:dyDescent="0.3">
      <c r="A11" s="1"/>
      <c r="B11" s="6" t="s">
        <v>619</v>
      </c>
      <c r="C11" s="6" t="s">
        <v>1025</v>
      </c>
      <c r="D11" s="86" t="s">
        <v>1232</v>
      </c>
      <c r="E11" s="6" t="s">
        <v>1233</v>
      </c>
      <c r="F11" s="86" t="s">
        <v>18</v>
      </c>
      <c r="G11" s="86" t="s">
        <v>19</v>
      </c>
      <c r="H11" s="86" t="s">
        <v>947</v>
      </c>
      <c r="I11" s="86" t="s">
        <v>947</v>
      </c>
      <c r="J11" s="86" t="s">
        <v>1227</v>
      </c>
      <c r="K11" s="86" t="s">
        <v>947</v>
      </c>
      <c r="L11" s="86" t="s">
        <v>947</v>
      </c>
      <c r="M11" s="86" t="s">
        <v>947</v>
      </c>
      <c r="N11" s="86" t="s">
        <v>947</v>
      </c>
      <c r="O11" s="6" t="s">
        <v>1228</v>
      </c>
      <c r="P11" s="6"/>
    </row>
    <row r="12" spans="1:16" x14ac:dyDescent="0.3">
      <c r="A12" s="1"/>
      <c r="B12" s="6" t="s">
        <v>216</v>
      </c>
      <c r="C12" s="6" t="s">
        <v>1111</v>
      </c>
      <c r="D12" s="86" t="s">
        <v>1234</v>
      </c>
      <c r="E12" s="6" t="s">
        <v>1235</v>
      </c>
      <c r="F12" s="86" t="s">
        <v>1236</v>
      </c>
      <c r="G12" s="86" t="s">
        <v>1237</v>
      </c>
      <c r="H12" s="86" t="s">
        <v>947</v>
      </c>
      <c r="I12" s="86" t="s">
        <v>947</v>
      </c>
      <c r="J12" s="86" t="s">
        <v>1238</v>
      </c>
      <c r="K12" s="86" t="s">
        <v>947</v>
      </c>
      <c r="L12" s="86" t="s">
        <v>947</v>
      </c>
      <c r="M12" s="86" t="s">
        <v>947</v>
      </c>
      <c r="N12" s="86" t="s">
        <v>947</v>
      </c>
      <c r="O12" s="6" t="s">
        <v>1228</v>
      </c>
      <c r="P12" s="6"/>
    </row>
    <row r="13" spans="1:16" x14ac:dyDescent="0.3">
      <c r="A13" s="1"/>
      <c r="B13" s="6" t="s">
        <v>216</v>
      </c>
      <c r="C13" s="6" t="s">
        <v>1111</v>
      </c>
      <c r="D13" s="86" t="s">
        <v>1234</v>
      </c>
      <c r="E13" s="6" t="s">
        <v>1235</v>
      </c>
      <c r="F13" s="86" t="s">
        <v>1237</v>
      </c>
      <c r="G13" s="86" t="s">
        <v>1239</v>
      </c>
      <c r="H13" s="86" t="s">
        <v>947</v>
      </c>
      <c r="I13" s="86" t="s">
        <v>1240</v>
      </c>
      <c r="J13" s="86" t="s">
        <v>1241</v>
      </c>
      <c r="K13" s="86" t="s">
        <v>947</v>
      </c>
      <c r="L13" s="86" t="s">
        <v>947</v>
      </c>
      <c r="M13" s="86" t="s">
        <v>947</v>
      </c>
      <c r="N13" s="86" t="s">
        <v>1242</v>
      </c>
      <c r="O13" s="6" t="s">
        <v>1228</v>
      </c>
      <c r="P13" s="6"/>
    </row>
    <row r="14" spans="1:16" x14ac:dyDescent="0.3">
      <c r="A14" s="1"/>
      <c r="B14" s="6" t="s">
        <v>60</v>
      </c>
      <c r="C14" s="6" t="s">
        <v>1115</v>
      </c>
      <c r="D14" s="86" t="s">
        <v>50</v>
      </c>
      <c r="E14" s="6" t="s">
        <v>1243</v>
      </c>
      <c r="F14" s="86" t="s">
        <v>18</v>
      </c>
      <c r="G14" s="86" t="s">
        <v>1244</v>
      </c>
      <c r="H14" s="86" t="s">
        <v>947</v>
      </c>
      <c r="I14" s="86" t="s">
        <v>1245</v>
      </c>
      <c r="J14" s="86" t="s">
        <v>1241</v>
      </c>
      <c r="K14" s="86" t="s">
        <v>947</v>
      </c>
      <c r="L14" s="86" t="s">
        <v>947</v>
      </c>
      <c r="M14" s="86" t="s">
        <v>947</v>
      </c>
      <c r="N14" s="86" t="s">
        <v>947</v>
      </c>
      <c r="O14" s="6" t="s">
        <v>1228</v>
      </c>
      <c r="P14" s="6"/>
    </row>
    <row r="15" spans="1:16" x14ac:dyDescent="0.3">
      <c r="A15" s="1"/>
      <c r="B15" s="6" t="s">
        <v>67</v>
      </c>
      <c r="C15" s="6" t="s">
        <v>72</v>
      </c>
      <c r="D15" s="86" t="s">
        <v>50</v>
      </c>
      <c r="E15" s="6" t="s">
        <v>1246</v>
      </c>
      <c r="F15" s="86" t="s">
        <v>18</v>
      </c>
      <c r="G15" s="86" t="s">
        <v>1247</v>
      </c>
      <c r="H15" s="86" t="s">
        <v>947</v>
      </c>
      <c r="I15" s="86" t="s">
        <v>947</v>
      </c>
      <c r="J15" s="86" t="s">
        <v>1241</v>
      </c>
      <c r="K15" s="86" t="s">
        <v>947</v>
      </c>
      <c r="L15" s="86" t="s">
        <v>947</v>
      </c>
      <c r="M15" s="86" t="s">
        <v>947</v>
      </c>
      <c r="N15" s="86" t="s">
        <v>947</v>
      </c>
      <c r="O15" s="6" t="s">
        <v>1228</v>
      </c>
      <c r="P15" s="6"/>
    </row>
    <row r="16" spans="1:16" x14ac:dyDescent="0.3">
      <c r="A16" s="1"/>
      <c r="B16" s="6" t="s">
        <v>67</v>
      </c>
      <c r="C16" s="6" t="s">
        <v>72</v>
      </c>
      <c r="D16" s="86" t="s">
        <v>1133</v>
      </c>
      <c r="E16" s="6" t="s">
        <v>1248</v>
      </c>
      <c r="F16" s="86" t="s">
        <v>1249</v>
      </c>
      <c r="G16" s="86" t="s">
        <v>1247</v>
      </c>
      <c r="H16" s="86" t="s">
        <v>947</v>
      </c>
      <c r="I16" s="86" t="s">
        <v>947</v>
      </c>
      <c r="J16" s="86" t="s">
        <v>1250</v>
      </c>
      <c r="K16" s="86" t="s">
        <v>947</v>
      </c>
      <c r="L16" s="86" t="s">
        <v>947</v>
      </c>
      <c r="M16" s="86" t="s">
        <v>947</v>
      </c>
      <c r="N16" s="86" t="s">
        <v>947</v>
      </c>
      <c r="O16" s="6" t="s">
        <v>1251</v>
      </c>
      <c r="P16" s="6"/>
    </row>
    <row r="17" spans="1:16" x14ac:dyDescent="0.3">
      <c r="A17" s="1"/>
      <c r="B17" s="6" t="s">
        <v>67</v>
      </c>
      <c r="C17" s="6" t="s">
        <v>72</v>
      </c>
      <c r="D17" s="86" t="s">
        <v>50</v>
      </c>
      <c r="E17" s="6" t="s">
        <v>1252</v>
      </c>
      <c r="F17" s="86" t="s">
        <v>1247</v>
      </c>
      <c r="G17" s="86" t="s">
        <v>1253</v>
      </c>
      <c r="H17" s="86" t="s">
        <v>947</v>
      </c>
      <c r="I17" s="86" t="s">
        <v>1254</v>
      </c>
      <c r="J17" s="86" t="s">
        <v>1250</v>
      </c>
      <c r="K17" s="86" t="s">
        <v>947</v>
      </c>
      <c r="L17" s="86" t="s">
        <v>947</v>
      </c>
      <c r="M17" s="86" t="s">
        <v>947</v>
      </c>
      <c r="N17" s="86" t="s">
        <v>947</v>
      </c>
      <c r="O17" s="6" t="s">
        <v>1251</v>
      </c>
      <c r="P17" s="6"/>
    </row>
    <row r="18" spans="1:16" x14ac:dyDescent="0.3">
      <c r="A18" s="1"/>
      <c r="B18" s="6" t="s">
        <v>67</v>
      </c>
      <c r="C18" s="6" t="s">
        <v>72</v>
      </c>
      <c r="D18" s="86" t="s">
        <v>50</v>
      </c>
      <c r="E18" s="6" t="s">
        <v>1246</v>
      </c>
      <c r="F18" s="86" t="s">
        <v>1253</v>
      </c>
      <c r="G18" s="86" t="s">
        <v>19</v>
      </c>
      <c r="H18" s="86" t="s">
        <v>947</v>
      </c>
      <c r="I18" s="86" t="s">
        <v>947</v>
      </c>
      <c r="J18" s="86" t="s">
        <v>1241</v>
      </c>
      <c r="K18" s="86" t="s">
        <v>947</v>
      </c>
      <c r="L18" s="86" t="s">
        <v>947</v>
      </c>
      <c r="M18" s="86" t="s">
        <v>947</v>
      </c>
      <c r="N18" s="86" t="s">
        <v>947</v>
      </c>
      <c r="O18" s="6" t="s">
        <v>1228</v>
      </c>
      <c r="P18" s="6"/>
    </row>
    <row r="19" spans="1:16" x14ac:dyDescent="0.3">
      <c r="A19" s="1"/>
      <c r="B19" s="6" t="s">
        <v>67</v>
      </c>
      <c r="C19" s="6" t="s">
        <v>72</v>
      </c>
      <c r="D19" s="86" t="s">
        <v>1133</v>
      </c>
      <c r="E19" s="6" t="s">
        <v>1248</v>
      </c>
      <c r="F19" s="86" t="s">
        <v>1253</v>
      </c>
      <c r="G19" s="86" t="s">
        <v>1255</v>
      </c>
      <c r="H19" s="86" t="s">
        <v>947</v>
      </c>
      <c r="I19" s="86" t="s">
        <v>947</v>
      </c>
      <c r="J19" s="86" t="s">
        <v>1250</v>
      </c>
      <c r="K19" s="86" t="s">
        <v>947</v>
      </c>
      <c r="L19" s="86" t="s">
        <v>947</v>
      </c>
      <c r="M19" s="86" t="s">
        <v>947</v>
      </c>
      <c r="N19" s="86" t="s">
        <v>947</v>
      </c>
      <c r="O19" s="6" t="s">
        <v>1251</v>
      </c>
      <c r="P19" s="6"/>
    </row>
    <row r="20" spans="1:16" x14ac:dyDescent="0.3">
      <c r="A20" s="1"/>
      <c r="B20" s="6" t="s">
        <v>76</v>
      </c>
      <c r="C20" s="6" t="s">
        <v>77</v>
      </c>
      <c r="D20" s="86" t="s">
        <v>50</v>
      </c>
      <c r="E20" s="6" t="s">
        <v>1256</v>
      </c>
      <c r="F20" s="86" t="s">
        <v>18</v>
      </c>
      <c r="G20" s="86" t="s">
        <v>1257</v>
      </c>
      <c r="H20" s="86" t="s">
        <v>947</v>
      </c>
      <c r="I20" s="86" t="s">
        <v>947</v>
      </c>
      <c r="J20" s="86" t="s">
        <v>1241</v>
      </c>
      <c r="K20" s="86" t="s">
        <v>947</v>
      </c>
      <c r="L20" s="86" t="s">
        <v>947</v>
      </c>
      <c r="M20" s="86" t="s">
        <v>947</v>
      </c>
      <c r="N20" s="86" t="s">
        <v>947</v>
      </c>
      <c r="O20" s="6" t="s">
        <v>1228</v>
      </c>
      <c r="P20" s="6"/>
    </row>
    <row r="21" spans="1:16" x14ac:dyDescent="0.3">
      <c r="A21" s="1"/>
      <c r="B21" s="6" t="s">
        <v>76</v>
      </c>
      <c r="C21" s="6" t="s">
        <v>77</v>
      </c>
      <c r="D21" s="86" t="s">
        <v>50</v>
      </c>
      <c r="E21" s="6" t="s">
        <v>1256</v>
      </c>
      <c r="F21" s="86" t="s">
        <v>1257</v>
      </c>
      <c r="G21" s="86" t="s">
        <v>1258</v>
      </c>
      <c r="H21" s="86" t="s">
        <v>947</v>
      </c>
      <c r="I21" s="86" t="s">
        <v>947</v>
      </c>
      <c r="J21" s="86" t="s">
        <v>1238</v>
      </c>
      <c r="K21" s="86" t="s">
        <v>947</v>
      </c>
      <c r="L21" s="86" t="s">
        <v>947</v>
      </c>
      <c r="M21" s="86" t="s">
        <v>947</v>
      </c>
      <c r="N21" s="86" t="s">
        <v>947</v>
      </c>
      <c r="O21" s="6" t="s">
        <v>1228</v>
      </c>
      <c r="P21" s="6"/>
    </row>
    <row r="22" spans="1:16" x14ac:dyDescent="0.3">
      <c r="A22" s="1"/>
      <c r="B22" s="6" t="s">
        <v>76</v>
      </c>
      <c r="C22" s="6" t="s">
        <v>77</v>
      </c>
      <c r="D22" s="86" t="s">
        <v>50</v>
      </c>
      <c r="E22" s="6" t="s">
        <v>1256</v>
      </c>
      <c r="F22" s="86" t="s">
        <v>1258</v>
      </c>
      <c r="G22" s="86" t="s">
        <v>19</v>
      </c>
      <c r="H22" s="86" t="s">
        <v>947</v>
      </c>
      <c r="I22" s="86" t="s">
        <v>947</v>
      </c>
      <c r="J22" s="86" t="s">
        <v>1241</v>
      </c>
      <c r="K22" s="86" t="s">
        <v>947</v>
      </c>
      <c r="L22" s="86" t="s">
        <v>947</v>
      </c>
      <c r="M22" s="86" t="s">
        <v>947</v>
      </c>
      <c r="N22" s="86" t="s">
        <v>947</v>
      </c>
      <c r="O22" s="6" t="s">
        <v>1228</v>
      </c>
      <c r="P22" s="6"/>
    </row>
    <row r="23" spans="1:16" ht="26.4" x14ac:dyDescent="0.3">
      <c r="A23" s="1"/>
      <c r="B23" s="6" t="s">
        <v>620</v>
      </c>
      <c r="C23" s="6" t="s">
        <v>1138</v>
      </c>
      <c r="D23" s="86" t="s">
        <v>1139</v>
      </c>
      <c r="E23" s="6" t="s">
        <v>1259</v>
      </c>
      <c r="F23" s="86" t="s">
        <v>18</v>
      </c>
      <c r="G23" s="86" t="s">
        <v>19</v>
      </c>
      <c r="H23" s="86" t="s">
        <v>947</v>
      </c>
      <c r="I23" s="86" t="s">
        <v>947</v>
      </c>
      <c r="J23" s="86" t="s">
        <v>1227</v>
      </c>
      <c r="K23" s="86" t="s">
        <v>947</v>
      </c>
      <c r="L23" s="86" t="s">
        <v>947</v>
      </c>
      <c r="M23" s="86" t="s">
        <v>947</v>
      </c>
      <c r="N23" s="86" t="s">
        <v>947</v>
      </c>
      <c r="O23" s="6" t="s">
        <v>1228</v>
      </c>
      <c r="P23" s="6"/>
    </row>
    <row r="24" spans="1:16" ht="26.4" x14ac:dyDescent="0.3">
      <c r="A24" s="1"/>
      <c r="B24" s="6" t="s">
        <v>620</v>
      </c>
      <c r="C24" s="6" t="s">
        <v>1138</v>
      </c>
      <c r="D24" s="86" t="s">
        <v>1140</v>
      </c>
      <c r="E24" s="6" t="s">
        <v>1260</v>
      </c>
      <c r="F24" s="86" t="s">
        <v>18</v>
      </c>
      <c r="G24" s="86" t="s">
        <v>19</v>
      </c>
      <c r="H24" s="86" t="s">
        <v>947</v>
      </c>
      <c r="I24" s="86" t="s">
        <v>947</v>
      </c>
      <c r="J24" s="86" t="s">
        <v>1227</v>
      </c>
      <c r="K24" s="86" t="s">
        <v>947</v>
      </c>
      <c r="L24" s="86" t="s">
        <v>947</v>
      </c>
      <c r="M24" s="86" t="s">
        <v>947</v>
      </c>
      <c r="N24" s="86" t="s">
        <v>947</v>
      </c>
      <c r="O24" s="6" t="s">
        <v>1228</v>
      </c>
      <c r="P24" s="6"/>
    </row>
    <row r="25" spans="1:16" x14ac:dyDescent="0.3">
      <c r="A25" s="1"/>
      <c r="B25" s="6" t="s">
        <v>79</v>
      </c>
      <c r="C25" s="6" t="s">
        <v>83</v>
      </c>
      <c r="D25" s="86" t="s">
        <v>50</v>
      </c>
      <c r="E25" s="6" t="s">
        <v>1261</v>
      </c>
      <c r="F25" s="86" t="s">
        <v>18</v>
      </c>
      <c r="G25" s="86" t="s">
        <v>1262</v>
      </c>
      <c r="H25" s="86" t="s">
        <v>947</v>
      </c>
      <c r="I25" s="86" t="s">
        <v>947</v>
      </c>
      <c r="J25" s="86" t="s">
        <v>1241</v>
      </c>
      <c r="K25" s="86" t="s">
        <v>947</v>
      </c>
      <c r="L25" s="86" t="s">
        <v>947</v>
      </c>
      <c r="M25" s="86" t="s">
        <v>947</v>
      </c>
      <c r="N25" s="86" t="s">
        <v>947</v>
      </c>
      <c r="O25" s="6" t="s">
        <v>1228</v>
      </c>
      <c r="P25" s="6"/>
    </row>
    <row r="26" spans="1:16" x14ac:dyDescent="0.3">
      <c r="A26" s="1"/>
      <c r="B26" s="6" t="s">
        <v>79</v>
      </c>
      <c r="C26" s="6" t="s">
        <v>83</v>
      </c>
      <c r="D26" s="86" t="s">
        <v>50</v>
      </c>
      <c r="E26" s="6" t="s">
        <v>1261</v>
      </c>
      <c r="F26" s="86" t="s">
        <v>1262</v>
      </c>
      <c r="G26" s="86" t="s">
        <v>1258</v>
      </c>
      <c r="H26" s="86" t="s">
        <v>947</v>
      </c>
      <c r="I26" s="86" t="s">
        <v>947</v>
      </c>
      <c r="J26" s="86" t="s">
        <v>1263</v>
      </c>
      <c r="K26" s="86" t="s">
        <v>947</v>
      </c>
      <c r="L26" s="86" t="s">
        <v>947</v>
      </c>
      <c r="M26" s="86" t="s">
        <v>947</v>
      </c>
      <c r="N26" s="86" t="s">
        <v>947</v>
      </c>
      <c r="O26" s="6" t="s">
        <v>1228</v>
      </c>
      <c r="P26" s="6"/>
    </row>
    <row r="27" spans="1:16" x14ac:dyDescent="0.3">
      <c r="A27" s="1"/>
      <c r="B27" s="6" t="s">
        <v>79</v>
      </c>
      <c r="C27" s="6" t="s">
        <v>83</v>
      </c>
      <c r="D27" s="86" t="s">
        <v>50</v>
      </c>
      <c r="E27" s="6" t="s">
        <v>1261</v>
      </c>
      <c r="F27" s="86" t="s">
        <v>1258</v>
      </c>
      <c r="G27" s="86" t="s">
        <v>19</v>
      </c>
      <c r="H27" s="86" t="s">
        <v>947</v>
      </c>
      <c r="I27" s="86" t="s">
        <v>947</v>
      </c>
      <c r="J27" s="86" t="s">
        <v>1241</v>
      </c>
      <c r="K27" s="86" t="s">
        <v>947</v>
      </c>
      <c r="L27" s="86" t="s">
        <v>947</v>
      </c>
      <c r="M27" s="86" t="s">
        <v>947</v>
      </c>
      <c r="N27" s="86" t="s">
        <v>947</v>
      </c>
      <c r="O27" s="6" t="s">
        <v>1228</v>
      </c>
      <c r="P27" s="6"/>
    </row>
    <row r="28" spans="1:16" x14ac:dyDescent="0.3">
      <c r="A28" s="1"/>
      <c r="B28" s="6" t="s">
        <v>112</v>
      </c>
      <c r="C28" s="6" t="s">
        <v>117</v>
      </c>
      <c r="D28" s="86" t="s">
        <v>50</v>
      </c>
      <c r="E28" s="6" t="s">
        <v>1264</v>
      </c>
      <c r="F28" s="86" t="s">
        <v>18</v>
      </c>
      <c r="G28" s="86" t="s">
        <v>1265</v>
      </c>
      <c r="H28" s="86" t="s">
        <v>947</v>
      </c>
      <c r="I28" s="86" t="s">
        <v>947</v>
      </c>
      <c r="J28" s="86" t="s">
        <v>1241</v>
      </c>
      <c r="K28" s="86" t="s">
        <v>947</v>
      </c>
      <c r="L28" s="86" t="s">
        <v>947</v>
      </c>
      <c r="M28" s="86" t="s">
        <v>947</v>
      </c>
      <c r="N28" s="86" t="s">
        <v>947</v>
      </c>
      <c r="O28" s="6" t="s">
        <v>1228</v>
      </c>
      <c r="P28" s="6"/>
    </row>
    <row r="29" spans="1:16" x14ac:dyDescent="0.3">
      <c r="A29" s="1"/>
      <c r="B29" s="6" t="s">
        <v>112</v>
      </c>
      <c r="C29" s="6" t="s">
        <v>117</v>
      </c>
      <c r="D29" s="86" t="s">
        <v>50</v>
      </c>
      <c r="E29" s="6" t="s">
        <v>1264</v>
      </c>
      <c r="F29" s="86" t="s">
        <v>1265</v>
      </c>
      <c r="G29" s="86" t="s">
        <v>1266</v>
      </c>
      <c r="H29" s="86" t="s">
        <v>947</v>
      </c>
      <c r="I29" s="86" t="s">
        <v>947</v>
      </c>
      <c r="J29" s="86" t="s">
        <v>1250</v>
      </c>
      <c r="K29" s="86" t="s">
        <v>947</v>
      </c>
      <c r="L29" s="86" t="s">
        <v>947</v>
      </c>
      <c r="M29" s="86" t="s">
        <v>947</v>
      </c>
      <c r="N29" s="86" t="s">
        <v>947</v>
      </c>
      <c r="O29" s="6" t="s">
        <v>1251</v>
      </c>
      <c r="P29" s="6"/>
    </row>
    <row r="30" spans="1:16" x14ac:dyDescent="0.3">
      <c r="A30" s="1"/>
      <c r="B30" s="6" t="s">
        <v>112</v>
      </c>
      <c r="C30" s="6" t="s">
        <v>117</v>
      </c>
      <c r="D30" s="86" t="s">
        <v>50</v>
      </c>
      <c r="E30" s="6" t="s">
        <v>1264</v>
      </c>
      <c r="F30" s="86" t="s">
        <v>1266</v>
      </c>
      <c r="G30" s="86" t="s">
        <v>19</v>
      </c>
      <c r="H30" s="86" t="s">
        <v>947</v>
      </c>
      <c r="I30" s="86" t="s">
        <v>947</v>
      </c>
      <c r="J30" s="86" t="s">
        <v>1241</v>
      </c>
      <c r="K30" s="86" t="s">
        <v>947</v>
      </c>
      <c r="L30" s="86" t="s">
        <v>947</v>
      </c>
      <c r="M30" s="86" t="s">
        <v>947</v>
      </c>
      <c r="N30" s="86" t="s">
        <v>947</v>
      </c>
      <c r="O30" s="6" t="s">
        <v>1228</v>
      </c>
      <c r="P30" s="6"/>
    </row>
    <row r="31" spans="1:16" x14ac:dyDescent="0.3">
      <c r="A31" s="1"/>
      <c r="B31" s="6" t="s">
        <v>361</v>
      </c>
      <c r="C31" s="6" t="s">
        <v>1161</v>
      </c>
      <c r="D31" s="86" t="s">
        <v>96</v>
      </c>
      <c r="E31" s="6" t="s">
        <v>1267</v>
      </c>
      <c r="F31" s="86" t="s">
        <v>18</v>
      </c>
      <c r="G31" s="86" t="s">
        <v>19</v>
      </c>
      <c r="H31" s="86" t="s">
        <v>947</v>
      </c>
      <c r="I31" s="86" t="s">
        <v>947</v>
      </c>
      <c r="J31" s="86" t="s">
        <v>1241</v>
      </c>
      <c r="K31" s="86" t="s">
        <v>947</v>
      </c>
      <c r="L31" s="86" t="s">
        <v>947</v>
      </c>
      <c r="M31" s="86" t="s">
        <v>947</v>
      </c>
      <c r="N31" s="86" t="s">
        <v>947</v>
      </c>
      <c r="O31" s="6" t="s">
        <v>1228</v>
      </c>
      <c r="P31" s="6"/>
    </row>
    <row r="32" spans="1:16" x14ac:dyDescent="0.3">
      <c r="A32" s="1"/>
      <c r="B32" s="6" t="s">
        <v>361</v>
      </c>
      <c r="C32" s="6" t="s">
        <v>1162</v>
      </c>
      <c r="D32" s="86" t="s">
        <v>93</v>
      </c>
      <c r="E32" s="6" t="s">
        <v>1268</v>
      </c>
      <c r="F32" s="86" t="s">
        <v>18</v>
      </c>
      <c r="G32" s="86" t="s">
        <v>19</v>
      </c>
      <c r="H32" s="86" t="s">
        <v>947</v>
      </c>
      <c r="I32" s="86" t="s">
        <v>947</v>
      </c>
      <c r="J32" s="86" t="s">
        <v>1241</v>
      </c>
      <c r="K32" s="86" t="s">
        <v>947</v>
      </c>
      <c r="L32" s="86" t="s">
        <v>947</v>
      </c>
      <c r="M32" s="86" t="s">
        <v>947</v>
      </c>
      <c r="N32" s="86" t="s">
        <v>947</v>
      </c>
      <c r="O32" s="6" t="s">
        <v>1228</v>
      </c>
      <c r="P32" s="6"/>
    </row>
    <row r="33" spans="1:16" x14ac:dyDescent="0.3">
      <c r="A33" s="1"/>
      <c r="B33" s="6" t="s">
        <v>361</v>
      </c>
      <c r="C33" s="6" t="s">
        <v>1162</v>
      </c>
      <c r="D33" s="86" t="s">
        <v>96</v>
      </c>
      <c r="E33" s="6" t="s">
        <v>1268</v>
      </c>
      <c r="F33" s="86" t="s">
        <v>18</v>
      </c>
      <c r="G33" s="86" t="s">
        <v>1269</v>
      </c>
      <c r="H33" s="86" t="s">
        <v>947</v>
      </c>
      <c r="I33" s="86" t="s">
        <v>1270</v>
      </c>
      <c r="J33" s="86" t="s">
        <v>1241</v>
      </c>
      <c r="K33" s="86" t="s">
        <v>947</v>
      </c>
      <c r="L33" s="86" t="s">
        <v>947</v>
      </c>
      <c r="M33" s="86" t="s">
        <v>947</v>
      </c>
      <c r="N33" s="86" t="s">
        <v>947</v>
      </c>
      <c r="O33" s="6" t="s">
        <v>1228</v>
      </c>
      <c r="P33" s="6"/>
    </row>
    <row r="34" spans="1:16" x14ac:dyDescent="0.3">
      <c r="A34" s="1"/>
      <c r="B34" s="6" t="s">
        <v>361</v>
      </c>
      <c r="C34" s="6" t="s">
        <v>1162</v>
      </c>
      <c r="D34" s="86" t="s">
        <v>96</v>
      </c>
      <c r="E34" s="6" t="s">
        <v>1268</v>
      </c>
      <c r="F34" s="86" t="s">
        <v>1271</v>
      </c>
      <c r="G34" s="86" t="s">
        <v>19</v>
      </c>
      <c r="H34" s="86" t="s">
        <v>1272</v>
      </c>
      <c r="I34" s="86" t="s">
        <v>947</v>
      </c>
      <c r="J34" s="86" t="s">
        <v>1241</v>
      </c>
      <c r="K34" s="86" t="s">
        <v>947</v>
      </c>
      <c r="L34" s="86" t="s">
        <v>947</v>
      </c>
      <c r="M34" s="86" t="s">
        <v>947</v>
      </c>
      <c r="N34" s="86" t="s">
        <v>947</v>
      </c>
      <c r="O34" s="6" t="s">
        <v>1228</v>
      </c>
      <c r="P34" s="6"/>
    </row>
    <row r="35" spans="1:16" x14ac:dyDescent="0.3">
      <c r="A35" s="1"/>
      <c r="B35" s="6" t="s">
        <v>361</v>
      </c>
      <c r="C35" s="6" t="s">
        <v>1163</v>
      </c>
      <c r="D35" s="86" t="s">
        <v>363</v>
      </c>
      <c r="E35" s="6" t="s">
        <v>1273</v>
      </c>
      <c r="F35" s="86" t="s">
        <v>18</v>
      </c>
      <c r="G35" s="86" t="s">
        <v>1274</v>
      </c>
      <c r="H35" s="86" t="s">
        <v>947</v>
      </c>
      <c r="I35" s="86" t="s">
        <v>1270</v>
      </c>
      <c r="J35" s="86" t="s">
        <v>1241</v>
      </c>
      <c r="K35" s="86" t="s">
        <v>947</v>
      </c>
      <c r="L35" s="86" t="s">
        <v>947</v>
      </c>
      <c r="M35" s="86" t="s">
        <v>947</v>
      </c>
      <c r="N35" s="86" t="s">
        <v>947</v>
      </c>
      <c r="O35" s="6" t="s">
        <v>1228</v>
      </c>
      <c r="P35" s="6"/>
    </row>
    <row r="36" spans="1:16" x14ac:dyDescent="0.3">
      <c r="A36" s="1"/>
      <c r="B36" s="6" t="s">
        <v>361</v>
      </c>
      <c r="C36" s="6" t="s">
        <v>1163</v>
      </c>
      <c r="D36" s="86" t="s">
        <v>1275</v>
      </c>
      <c r="E36" s="6" t="s">
        <v>1273</v>
      </c>
      <c r="F36" s="86" t="s">
        <v>18</v>
      </c>
      <c r="G36" s="86" t="s">
        <v>19</v>
      </c>
      <c r="H36" s="86" t="s">
        <v>947</v>
      </c>
      <c r="I36" s="86" t="s">
        <v>947</v>
      </c>
      <c r="J36" s="86" t="s">
        <v>1241</v>
      </c>
      <c r="K36" s="86" t="s">
        <v>947</v>
      </c>
      <c r="L36" s="86" t="s">
        <v>947</v>
      </c>
      <c r="M36" s="86" t="s">
        <v>947</v>
      </c>
      <c r="N36" s="86" t="s">
        <v>947</v>
      </c>
      <c r="O36" s="6" t="s">
        <v>1228</v>
      </c>
      <c r="P36" s="6"/>
    </row>
    <row r="37" spans="1:16" x14ac:dyDescent="0.3">
      <c r="A37" s="1"/>
      <c r="B37" s="6" t="s">
        <v>361</v>
      </c>
      <c r="C37" s="6" t="s">
        <v>1163</v>
      </c>
      <c r="D37" s="86" t="s">
        <v>363</v>
      </c>
      <c r="E37" s="6" t="s">
        <v>1273</v>
      </c>
      <c r="F37" s="86" t="s">
        <v>1276</v>
      </c>
      <c r="G37" s="86" t="s">
        <v>19</v>
      </c>
      <c r="H37" s="86" t="s">
        <v>1277</v>
      </c>
      <c r="I37" s="86" t="s">
        <v>947</v>
      </c>
      <c r="J37" s="86" t="s">
        <v>1241</v>
      </c>
      <c r="K37" s="86" t="s">
        <v>947</v>
      </c>
      <c r="L37" s="86" t="s">
        <v>947</v>
      </c>
      <c r="M37" s="86" t="s">
        <v>947</v>
      </c>
      <c r="N37" s="86" t="s">
        <v>947</v>
      </c>
      <c r="O37" s="6" t="s">
        <v>1228</v>
      </c>
      <c r="P37" s="6"/>
    </row>
    <row r="38" spans="1:16" x14ac:dyDescent="0.3">
      <c r="A38" s="1"/>
      <c r="B38" s="6" t="s">
        <v>129</v>
      </c>
      <c r="C38" s="6" t="s">
        <v>1174</v>
      </c>
      <c r="D38" s="86" t="s">
        <v>50</v>
      </c>
      <c r="E38" s="6" t="s">
        <v>1278</v>
      </c>
      <c r="F38" s="86" t="s">
        <v>18</v>
      </c>
      <c r="G38" s="86" t="s">
        <v>19</v>
      </c>
      <c r="H38" s="86" t="s">
        <v>947</v>
      </c>
      <c r="I38" s="86" t="s">
        <v>947</v>
      </c>
      <c r="J38" s="86" t="s">
        <v>1241</v>
      </c>
      <c r="K38" s="86" t="s">
        <v>947</v>
      </c>
      <c r="L38" s="86" t="s">
        <v>947</v>
      </c>
      <c r="M38" s="86" t="s">
        <v>947</v>
      </c>
      <c r="N38" s="86" t="s">
        <v>947</v>
      </c>
      <c r="O38" s="6" t="s">
        <v>1228</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1279</v>
      </c>
      <c r="C5" s="1"/>
      <c r="D5" s="1"/>
      <c r="E5" s="1"/>
      <c r="F5" s="1"/>
      <c r="G5" s="1"/>
      <c r="H5" s="1"/>
      <c r="I5" s="1"/>
      <c r="J5" s="1"/>
      <c r="K5" s="1"/>
      <c r="L5" s="1"/>
      <c r="M5" s="1"/>
      <c r="N5" s="1"/>
    </row>
    <row r="6" spans="1:14" ht="19.95" customHeight="1" x14ac:dyDescent="0.3">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x14ac:dyDescent="0.3">
      <c r="A7" s="1"/>
      <c r="B7" s="5" t="s">
        <v>52</v>
      </c>
      <c r="C7" s="5" t="s">
        <v>200</v>
      </c>
      <c r="D7" s="5" t="s">
        <v>93</v>
      </c>
      <c r="E7" s="4" t="s">
        <v>201</v>
      </c>
      <c r="F7" s="4" t="s">
        <v>202</v>
      </c>
      <c r="G7" s="6" t="s">
        <v>1280</v>
      </c>
      <c r="H7" s="8">
        <v>5.1100000000000003</v>
      </c>
      <c r="I7" s="5" t="s">
        <v>155</v>
      </c>
      <c r="J7" s="5" t="s">
        <v>180</v>
      </c>
      <c r="K7" s="5" t="s">
        <v>157</v>
      </c>
      <c r="L7" s="5" t="s">
        <v>158</v>
      </c>
      <c r="M7" s="8">
        <v>118</v>
      </c>
      <c r="N7" s="5" t="s">
        <v>204</v>
      </c>
    </row>
    <row r="8" spans="1:14" x14ac:dyDescent="0.3">
      <c r="A8" s="1"/>
      <c r="B8" s="5" t="s">
        <v>52</v>
      </c>
      <c r="C8" s="5" t="s">
        <v>208</v>
      </c>
      <c r="D8" s="5" t="s">
        <v>209</v>
      </c>
      <c r="E8" s="4" t="s">
        <v>210</v>
      </c>
      <c r="F8" s="4" t="s">
        <v>211</v>
      </c>
      <c r="G8" s="6" t="s">
        <v>212</v>
      </c>
      <c r="H8" s="8">
        <v>8.1470000000000002</v>
      </c>
      <c r="I8" s="5" t="s">
        <v>155</v>
      </c>
      <c r="J8" s="5" t="s">
        <v>180</v>
      </c>
      <c r="K8" s="5" t="s">
        <v>157</v>
      </c>
      <c r="L8" s="5" t="s">
        <v>158</v>
      </c>
      <c r="M8" s="8">
        <v>178</v>
      </c>
      <c r="N8" s="5" t="s">
        <v>204</v>
      </c>
    </row>
    <row r="9" spans="1:14" x14ac:dyDescent="0.3">
      <c r="A9" s="1"/>
      <c r="B9" s="5" t="s">
        <v>79</v>
      </c>
      <c r="C9" s="5" t="s">
        <v>297</v>
      </c>
      <c r="D9" s="5" t="s">
        <v>298</v>
      </c>
      <c r="E9" s="4" t="s">
        <v>171</v>
      </c>
      <c r="F9" s="4" t="s">
        <v>172</v>
      </c>
      <c r="G9" s="6" t="s">
        <v>299</v>
      </c>
      <c r="H9" s="8">
        <v>0</v>
      </c>
      <c r="I9" s="5" t="s">
        <v>155</v>
      </c>
      <c r="J9" s="5" t="s">
        <v>180</v>
      </c>
      <c r="K9" s="5" t="s">
        <v>157</v>
      </c>
      <c r="L9" s="5" t="s">
        <v>223</v>
      </c>
      <c r="M9" s="8">
        <v>22082</v>
      </c>
      <c r="N9" s="5" t="s">
        <v>204</v>
      </c>
    </row>
    <row r="10" spans="1:14" x14ac:dyDescent="0.3">
      <c r="A10" s="1"/>
      <c r="B10" s="5" t="s">
        <v>318</v>
      </c>
      <c r="C10" s="5" t="s">
        <v>335</v>
      </c>
      <c r="D10" s="5" t="s">
        <v>336</v>
      </c>
      <c r="E10" s="4" t="s">
        <v>171</v>
      </c>
      <c r="F10" s="4" t="s">
        <v>172</v>
      </c>
      <c r="G10" s="6" t="s">
        <v>338</v>
      </c>
      <c r="H10" s="8">
        <v>179.37</v>
      </c>
      <c r="I10" s="5" t="s">
        <v>155</v>
      </c>
      <c r="J10" s="5" t="s">
        <v>180</v>
      </c>
      <c r="K10" s="5" t="s">
        <v>157</v>
      </c>
      <c r="L10" s="5" t="s">
        <v>158</v>
      </c>
      <c r="M10" s="8">
        <v>15108</v>
      </c>
      <c r="N10" s="5" t="s">
        <v>204</v>
      </c>
    </row>
    <row r="11" spans="1:14" x14ac:dyDescent="0.3">
      <c r="A11" s="1"/>
      <c r="B11" s="5" t="s">
        <v>318</v>
      </c>
      <c r="C11" s="5" t="s">
        <v>335</v>
      </c>
      <c r="D11" s="5" t="s">
        <v>336</v>
      </c>
      <c r="E11" s="4" t="s">
        <v>171</v>
      </c>
      <c r="F11" s="4" t="s">
        <v>172</v>
      </c>
      <c r="G11" s="6" t="s">
        <v>337</v>
      </c>
      <c r="H11" s="8">
        <v>179.37</v>
      </c>
      <c r="I11" s="5" t="s">
        <v>155</v>
      </c>
      <c r="J11" s="5" t="s">
        <v>180</v>
      </c>
      <c r="K11" s="5" t="s">
        <v>157</v>
      </c>
      <c r="L11" s="5" t="s">
        <v>158</v>
      </c>
      <c r="M11" s="8">
        <v>15108</v>
      </c>
      <c r="N11" s="5" t="s">
        <v>204</v>
      </c>
    </row>
    <row r="12" spans="1:14" ht="52.8" x14ac:dyDescent="0.3">
      <c r="A12" s="1"/>
      <c r="B12" s="5" t="s">
        <v>89</v>
      </c>
      <c r="C12" s="5" t="s">
        <v>727</v>
      </c>
      <c r="D12" s="5" t="s">
        <v>347</v>
      </c>
      <c r="E12" s="4" t="s">
        <v>171</v>
      </c>
      <c r="F12" s="4" t="s">
        <v>172</v>
      </c>
      <c r="G12" s="6" t="s">
        <v>1281</v>
      </c>
      <c r="H12" s="8">
        <v>5.67</v>
      </c>
      <c r="I12" s="5" t="s">
        <v>155</v>
      </c>
      <c r="J12" s="5" t="s">
        <v>180</v>
      </c>
      <c r="K12" s="5" t="s">
        <v>157</v>
      </c>
      <c r="L12" s="5" t="s">
        <v>158</v>
      </c>
      <c r="M12" s="8">
        <v>205</v>
      </c>
      <c r="N12" s="5" t="s">
        <v>204</v>
      </c>
    </row>
    <row r="13" spans="1:14" ht="79.2" x14ac:dyDescent="0.3">
      <c r="A13" s="1"/>
      <c r="B13" s="5" t="s">
        <v>89</v>
      </c>
      <c r="C13" s="5" t="s">
        <v>727</v>
      </c>
      <c r="D13" s="5" t="s">
        <v>347</v>
      </c>
      <c r="E13" s="4" t="s">
        <v>171</v>
      </c>
      <c r="F13" s="4" t="s">
        <v>172</v>
      </c>
      <c r="G13" s="6" t="s">
        <v>1282</v>
      </c>
      <c r="H13" s="8">
        <v>5.65</v>
      </c>
      <c r="I13" s="5" t="s">
        <v>155</v>
      </c>
      <c r="J13" s="5" t="s">
        <v>180</v>
      </c>
      <c r="K13" s="5" t="s">
        <v>157</v>
      </c>
      <c r="L13" s="5" t="s">
        <v>158</v>
      </c>
      <c r="M13" s="8">
        <v>205</v>
      </c>
      <c r="N13" s="5" t="s">
        <v>204</v>
      </c>
    </row>
    <row r="14" spans="1:14" x14ac:dyDescent="0.3">
      <c r="A14" s="1"/>
      <c r="B14" s="5" t="s">
        <v>112</v>
      </c>
      <c r="C14" s="5" t="s">
        <v>352</v>
      </c>
      <c r="D14" s="5" t="s">
        <v>101</v>
      </c>
      <c r="E14" s="4" t="s">
        <v>171</v>
      </c>
      <c r="F14" s="4" t="s">
        <v>172</v>
      </c>
      <c r="G14" s="6" t="s">
        <v>353</v>
      </c>
      <c r="H14" s="8">
        <v>35</v>
      </c>
      <c r="I14" s="5" t="s">
        <v>155</v>
      </c>
      <c r="J14" s="5" t="s">
        <v>180</v>
      </c>
      <c r="K14" s="5" t="s">
        <v>157</v>
      </c>
      <c r="L14" s="5" t="s">
        <v>158</v>
      </c>
      <c r="M14" s="8">
        <v>21</v>
      </c>
      <c r="N14" s="5" t="s">
        <v>204</v>
      </c>
    </row>
    <row r="15" spans="1:14" x14ac:dyDescent="0.3">
      <c r="A15" s="1"/>
      <c r="B15" s="5" t="s">
        <v>361</v>
      </c>
      <c r="C15" s="5" t="s">
        <v>362</v>
      </c>
      <c r="D15" s="5" t="s">
        <v>363</v>
      </c>
      <c r="E15" s="4" t="s">
        <v>364</v>
      </c>
      <c r="F15" s="4" t="s">
        <v>167</v>
      </c>
      <c r="G15" s="6" t="s">
        <v>365</v>
      </c>
      <c r="H15" s="8">
        <v>1.2</v>
      </c>
      <c r="I15" s="5" t="s">
        <v>155</v>
      </c>
      <c r="J15" s="5" t="s">
        <v>180</v>
      </c>
      <c r="K15" s="5" t="s">
        <v>157</v>
      </c>
      <c r="L15" s="5" t="s">
        <v>158</v>
      </c>
      <c r="M15" s="8">
        <v>20851</v>
      </c>
      <c r="N15" s="5" t="s">
        <v>204</v>
      </c>
    </row>
    <row r="16" spans="1:14" x14ac:dyDescent="0.3">
      <c r="A16" s="1"/>
      <c r="B16" s="5" t="s">
        <v>361</v>
      </c>
      <c r="C16" s="5" t="s">
        <v>1283</v>
      </c>
      <c r="D16" s="5" t="s">
        <v>96</v>
      </c>
      <c r="E16" s="4" t="s">
        <v>367</v>
      </c>
      <c r="F16" s="4" t="s">
        <v>368</v>
      </c>
      <c r="G16" s="6" t="s">
        <v>369</v>
      </c>
      <c r="H16" s="8">
        <v>1.2</v>
      </c>
      <c r="I16" s="5" t="s">
        <v>155</v>
      </c>
      <c r="J16" s="5" t="s">
        <v>180</v>
      </c>
      <c r="K16" s="5" t="s">
        <v>157</v>
      </c>
      <c r="L16" s="5" t="s">
        <v>158</v>
      </c>
      <c r="M16" s="8">
        <v>18814</v>
      </c>
      <c r="N16" s="5" t="s">
        <v>204</v>
      </c>
    </row>
    <row r="17" spans="1:14" ht="39.6" x14ac:dyDescent="0.3">
      <c r="A17" s="1"/>
      <c r="B17" s="5" t="s">
        <v>361</v>
      </c>
      <c r="C17" s="5" t="s">
        <v>370</v>
      </c>
      <c r="D17" s="5" t="s">
        <v>93</v>
      </c>
      <c r="E17" s="4" t="s">
        <v>171</v>
      </c>
      <c r="F17" s="4" t="s">
        <v>172</v>
      </c>
      <c r="G17" s="6" t="s">
        <v>371</v>
      </c>
      <c r="H17" s="8">
        <v>1.5</v>
      </c>
      <c r="I17" s="5" t="s">
        <v>155</v>
      </c>
      <c r="J17" s="5" t="s">
        <v>180</v>
      </c>
      <c r="K17" s="5" t="s">
        <v>157</v>
      </c>
      <c r="L17" s="5" t="s">
        <v>158</v>
      </c>
      <c r="M17" s="8">
        <v>13299</v>
      </c>
      <c r="N17" s="5" t="s">
        <v>204</v>
      </c>
    </row>
    <row r="18" spans="1:14" ht="26.4" x14ac:dyDescent="0.3">
      <c r="A18" s="1"/>
      <c r="B18" s="5" t="s">
        <v>361</v>
      </c>
      <c r="C18" s="5" t="s">
        <v>370</v>
      </c>
      <c r="D18" s="5" t="s">
        <v>96</v>
      </c>
      <c r="E18" s="4" t="s">
        <v>171</v>
      </c>
      <c r="F18" s="4" t="s">
        <v>172</v>
      </c>
      <c r="G18" s="6" t="s">
        <v>372</v>
      </c>
      <c r="H18" s="8">
        <v>1.5</v>
      </c>
      <c r="I18" s="5" t="s">
        <v>155</v>
      </c>
      <c r="J18" s="5" t="s">
        <v>180</v>
      </c>
      <c r="K18" s="5" t="s">
        <v>157</v>
      </c>
      <c r="L18" s="5" t="s">
        <v>158</v>
      </c>
      <c r="M18" s="8">
        <v>13300</v>
      </c>
      <c r="N18" s="5" t="s">
        <v>204</v>
      </c>
    </row>
    <row r="19" spans="1:14" ht="26.4" x14ac:dyDescent="0.3">
      <c r="A19" s="1"/>
      <c r="B19" s="5" t="s">
        <v>361</v>
      </c>
      <c r="C19" s="5" t="s">
        <v>370</v>
      </c>
      <c r="D19" s="5" t="s">
        <v>70</v>
      </c>
      <c r="E19" s="4" t="s">
        <v>171</v>
      </c>
      <c r="F19" s="4" t="s">
        <v>172</v>
      </c>
      <c r="G19" s="6" t="s">
        <v>373</v>
      </c>
      <c r="H19" s="8">
        <v>1.5</v>
      </c>
      <c r="I19" s="5" t="s">
        <v>155</v>
      </c>
      <c r="J19" s="5" t="s">
        <v>180</v>
      </c>
      <c r="K19" s="5" t="s">
        <v>157</v>
      </c>
      <c r="L19" s="5" t="s">
        <v>158</v>
      </c>
      <c r="M19" s="8">
        <v>13301</v>
      </c>
      <c r="N19" s="5" t="s">
        <v>204</v>
      </c>
    </row>
    <row r="20" spans="1:14" x14ac:dyDescent="0.3">
      <c r="A20" s="1"/>
      <c r="B20" s="5" t="s">
        <v>361</v>
      </c>
      <c r="C20" s="5" t="s">
        <v>374</v>
      </c>
      <c r="D20" s="5" t="s">
        <v>93</v>
      </c>
      <c r="E20" s="4" t="s">
        <v>171</v>
      </c>
      <c r="F20" s="4" t="s">
        <v>172</v>
      </c>
      <c r="G20" s="6" t="s">
        <v>375</v>
      </c>
      <c r="H20" s="8">
        <v>1.5</v>
      </c>
      <c r="I20" s="5" t="s">
        <v>155</v>
      </c>
      <c r="J20" s="5" t="s">
        <v>180</v>
      </c>
      <c r="K20" s="5" t="s">
        <v>157</v>
      </c>
      <c r="L20" s="5" t="s">
        <v>158</v>
      </c>
      <c r="M20" s="8">
        <v>15113</v>
      </c>
      <c r="N20" s="5" t="s">
        <v>204</v>
      </c>
    </row>
    <row r="21" spans="1:14" ht="26.4" x14ac:dyDescent="0.3">
      <c r="A21" s="1"/>
      <c r="B21" s="5" t="s">
        <v>464</v>
      </c>
      <c r="C21" s="5" t="s">
        <v>1284</v>
      </c>
      <c r="D21" s="5" t="s">
        <v>93</v>
      </c>
      <c r="E21" s="4" t="s">
        <v>171</v>
      </c>
      <c r="F21" s="4" t="s">
        <v>172</v>
      </c>
      <c r="G21" s="6" t="s">
        <v>1285</v>
      </c>
      <c r="H21" s="8">
        <v>55</v>
      </c>
      <c r="I21" s="5" t="s">
        <v>155</v>
      </c>
      <c r="J21" s="5" t="s">
        <v>180</v>
      </c>
      <c r="K21" s="5" t="s">
        <v>157</v>
      </c>
      <c r="L21" s="5" t="s">
        <v>158</v>
      </c>
      <c r="M21" s="8">
        <v>190</v>
      </c>
      <c r="N21" s="5" t="s">
        <v>204</v>
      </c>
    </row>
    <row r="22" spans="1:14" x14ac:dyDescent="0.3">
      <c r="A22" s="1"/>
      <c r="B22" s="5" t="s">
        <v>126</v>
      </c>
      <c r="C22" s="5" t="s">
        <v>494</v>
      </c>
      <c r="D22" s="5" t="s">
        <v>70</v>
      </c>
      <c r="E22" s="4" t="s">
        <v>171</v>
      </c>
      <c r="F22" s="4" t="s">
        <v>172</v>
      </c>
      <c r="G22" s="6" t="s">
        <v>1286</v>
      </c>
      <c r="H22" s="8">
        <v>11</v>
      </c>
      <c r="I22" s="5" t="s">
        <v>155</v>
      </c>
      <c r="J22" s="5" t="s">
        <v>180</v>
      </c>
      <c r="K22" s="5" t="s">
        <v>157</v>
      </c>
      <c r="L22" s="5" t="s">
        <v>223</v>
      </c>
      <c r="M22" s="8">
        <v>41</v>
      </c>
      <c r="N22" s="5" t="s">
        <v>204</v>
      </c>
    </row>
    <row r="23" spans="1:14" x14ac:dyDescent="0.3">
      <c r="A23" s="1"/>
      <c r="B23" s="5" t="s">
        <v>126</v>
      </c>
      <c r="C23" s="5" t="s">
        <v>499</v>
      </c>
      <c r="D23" s="5" t="s">
        <v>70</v>
      </c>
      <c r="E23" s="4" t="s">
        <v>500</v>
      </c>
      <c r="F23" s="4" t="s">
        <v>501</v>
      </c>
      <c r="G23" s="6" t="s">
        <v>502</v>
      </c>
      <c r="H23" s="8">
        <v>22</v>
      </c>
      <c r="I23" s="5" t="s">
        <v>155</v>
      </c>
      <c r="J23" s="5" t="s">
        <v>180</v>
      </c>
      <c r="K23" s="5" t="s">
        <v>157</v>
      </c>
      <c r="L23" s="5" t="s">
        <v>223</v>
      </c>
      <c r="M23" s="8">
        <v>52</v>
      </c>
      <c r="N23" s="5" t="s">
        <v>204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0" t="s">
        <v>44</v>
      </c>
      <c r="C3" s="196"/>
      <c r="D3" s="196"/>
      <c r="E3" s="221" t="s">
        <v>1287</v>
      </c>
      <c r="F3" s="221"/>
      <c r="G3" s="221"/>
      <c r="H3" s="2"/>
      <c r="I3" s="2"/>
      <c r="J3" s="2"/>
      <c r="K3" s="2"/>
      <c r="L3" s="2" t="s">
        <v>1288</v>
      </c>
      <c r="M3" s="2"/>
      <c r="N3" s="2"/>
      <c r="O3" s="2"/>
      <c r="P3" s="2"/>
      <c r="Q3" s="2"/>
      <c r="R3" s="2"/>
      <c r="S3" s="2"/>
      <c r="T3" s="2"/>
      <c r="U3" s="2"/>
      <c r="V3" s="2" t="s">
        <v>1287</v>
      </c>
      <c r="W3" s="2"/>
      <c r="X3" s="2"/>
      <c r="Y3" s="2"/>
      <c r="Z3" s="2"/>
      <c r="AA3" s="2"/>
      <c r="AB3" s="2"/>
      <c r="AC3" s="2" t="s">
        <v>1288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1289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1290</v>
      </c>
      <c r="GT3" s="1"/>
      <c r="GU3" s="1"/>
      <c r="GV3" s="1"/>
      <c r="GW3" s="1"/>
      <c r="GX3" s="1"/>
      <c r="GY3" s="1"/>
      <c r="GZ3" s="1"/>
      <c r="HA3" s="87" t="s">
        <v>1291</v>
      </c>
      <c r="HB3" s="1"/>
      <c r="HC3" s="1"/>
      <c r="HD3" s="1"/>
      <c r="HE3" s="1"/>
      <c r="HF3" s="1"/>
      <c r="HG3" s="1"/>
      <c r="HH3" s="1"/>
      <c r="HI3" s="1"/>
      <c r="HJ3" s="87" t="s">
        <v>947</v>
      </c>
      <c r="HK3" s="1"/>
      <c r="HL3" s="1"/>
    </row>
    <row r="4" spans="1:220" ht="0" hidden="1" customHeight="1" x14ac:dyDescent="0.3">
      <c r="A4" s="1"/>
      <c r="B4" s="88" t="s">
        <v>1292</v>
      </c>
      <c r="C4" s="222" t="s">
        <v>1293</v>
      </c>
      <c r="D4" s="223" t="s">
        <v>57</v>
      </c>
      <c r="E4" s="224"/>
      <c r="F4" s="224"/>
      <c r="G4" s="225"/>
      <c r="H4" s="223" t="s">
        <v>1294</v>
      </c>
      <c r="I4" s="225"/>
      <c r="J4" s="223" t="s">
        <v>1295</v>
      </c>
      <c r="K4" s="225"/>
      <c r="L4" s="223" t="s">
        <v>79</v>
      </c>
      <c r="M4" s="224"/>
      <c r="N4" s="224"/>
      <c r="O4" s="224"/>
      <c r="P4" s="224"/>
      <c r="Q4" s="224"/>
      <c r="R4" s="224"/>
      <c r="S4" s="225"/>
      <c r="T4" s="223" t="s">
        <v>575</v>
      </c>
      <c r="U4" s="224"/>
      <c r="V4" s="224"/>
      <c r="W4" s="225"/>
      <c r="X4" s="222" t="s">
        <v>1296</v>
      </c>
      <c r="Y4" s="223" t="s">
        <v>216</v>
      </c>
      <c r="Z4" s="224"/>
      <c r="AA4" s="225"/>
      <c r="AB4" s="223" t="s">
        <v>52</v>
      </c>
      <c r="AC4" s="224"/>
      <c r="AD4" s="224"/>
      <c r="AE4" s="224"/>
      <c r="AF4" s="224"/>
      <c r="AG4" s="224"/>
      <c r="AH4" s="225"/>
      <c r="AI4" s="222" t="s">
        <v>1297</v>
      </c>
      <c r="AJ4" s="222" t="s">
        <v>1298</v>
      </c>
      <c r="AK4" s="222" t="s">
        <v>1299</v>
      </c>
      <c r="AL4" s="223" t="s">
        <v>1300</v>
      </c>
      <c r="AM4" s="225"/>
      <c r="AN4" s="223" t="s">
        <v>1301</v>
      </c>
      <c r="AO4" s="225"/>
      <c r="AP4" s="222" t="s">
        <v>1302</v>
      </c>
      <c r="AQ4" s="223" t="s">
        <v>1303</v>
      </c>
      <c r="AR4" s="225"/>
      <c r="AS4" s="222" t="s">
        <v>1304</v>
      </c>
      <c r="AT4" s="222" t="s">
        <v>1305</v>
      </c>
      <c r="AU4" s="222" t="s">
        <v>1306</v>
      </c>
      <c r="AV4" s="223" t="s">
        <v>76</v>
      </c>
      <c r="AW4" s="224"/>
      <c r="AX4" s="225"/>
      <c r="AY4" s="223" t="s">
        <v>126</v>
      </c>
      <c r="AZ4" s="224"/>
      <c r="BA4" s="224"/>
      <c r="BB4" s="224"/>
      <c r="BC4" s="224"/>
      <c r="BD4" s="225"/>
      <c r="BE4" s="223" t="s">
        <v>1307</v>
      </c>
      <c r="BF4" s="225"/>
      <c r="BG4" s="222" t="s">
        <v>679</v>
      </c>
      <c r="BH4" s="223" t="s">
        <v>60</v>
      </c>
      <c r="BI4" s="224"/>
      <c r="BJ4" s="225"/>
      <c r="BK4" s="223" t="s">
        <v>67</v>
      </c>
      <c r="BL4" s="224"/>
      <c r="BM4" s="224"/>
      <c r="BN4" s="224"/>
      <c r="BO4" s="224"/>
      <c r="BP4" s="224"/>
      <c r="BQ4" s="224"/>
      <c r="BR4" s="224"/>
      <c r="BS4" s="224"/>
      <c r="BT4" s="224"/>
      <c r="BU4" s="224"/>
      <c r="BV4" s="224"/>
      <c r="BW4" s="224"/>
      <c r="BX4" s="225"/>
      <c r="BY4" s="223" t="s">
        <v>1308</v>
      </c>
      <c r="BZ4" s="225"/>
      <c r="CA4" s="222" t="s">
        <v>1309</v>
      </c>
      <c r="CB4" s="223" t="s">
        <v>112</v>
      </c>
      <c r="CC4" s="224"/>
      <c r="CD4" s="224"/>
      <c r="CE4" s="224"/>
      <c r="CF4" s="224"/>
      <c r="CG4" s="224"/>
      <c r="CH4" s="224"/>
      <c r="CI4" s="224"/>
      <c r="CJ4" s="224"/>
      <c r="CK4" s="224"/>
      <c r="CL4" s="224"/>
      <c r="CM4" s="225"/>
      <c r="CN4" s="223" t="s">
        <v>123</v>
      </c>
      <c r="CO4" s="224"/>
      <c r="CP4" s="224"/>
      <c r="CQ4" s="225"/>
      <c r="CR4" s="223" t="s">
        <v>1310</v>
      </c>
      <c r="CS4" s="225"/>
      <c r="CT4" s="223" t="s">
        <v>1311</v>
      </c>
      <c r="CU4" s="225"/>
      <c r="CV4" s="223" t="s">
        <v>1312</v>
      </c>
      <c r="CW4" s="224"/>
      <c r="CX4" s="225"/>
      <c r="CY4" s="223" t="s">
        <v>1313</v>
      </c>
      <c r="CZ4" s="224"/>
      <c r="DA4" s="224"/>
      <c r="DB4" s="225"/>
      <c r="DC4" s="223" t="s">
        <v>1314</v>
      </c>
      <c r="DD4" s="224"/>
      <c r="DE4" s="224"/>
      <c r="DF4" s="224"/>
      <c r="DG4" s="224"/>
      <c r="DH4" s="224"/>
      <c r="DI4" s="224"/>
      <c r="DJ4" s="224"/>
      <c r="DK4" s="224"/>
      <c r="DL4" s="224"/>
      <c r="DM4" s="224"/>
      <c r="DN4" s="225"/>
      <c r="DO4" s="223" t="s">
        <v>1315</v>
      </c>
      <c r="DP4" s="224"/>
      <c r="DQ4" s="224"/>
      <c r="DR4" s="225"/>
      <c r="DS4" s="223" t="s">
        <v>1316</v>
      </c>
      <c r="DT4" s="224"/>
      <c r="DU4" s="224"/>
      <c r="DV4" s="225"/>
      <c r="DW4" s="222"/>
      <c r="DX4" s="223" t="s">
        <v>1317</v>
      </c>
      <c r="DY4" s="224"/>
      <c r="DZ4" s="224"/>
      <c r="EA4" s="224"/>
      <c r="EB4" s="224"/>
      <c r="EC4" s="225"/>
      <c r="ED4" s="1"/>
      <c r="EE4" s="222" t="s">
        <v>1318</v>
      </c>
      <c r="EF4" s="222" t="s">
        <v>1319</v>
      </c>
      <c r="EG4" s="222" t="s">
        <v>1320</v>
      </c>
      <c r="EH4" s="222" t="s">
        <v>1321</v>
      </c>
      <c r="EI4" s="222" t="s">
        <v>1322</v>
      </c>
      <c r="EJ4" s="222" t="s">
        <v>1323</v>
      </c>
      <c r="EK4" s="222" t="s">
        <v>1324</v>
      </c>
      <c r="EL4" s="222" t="s">
        <v>1325</v>
      </c>
      <c r="EM4" s="223" t="s">
        <v>1294</v>
      </c>
      <c r="EN4" s="225"/>
      <c r="EO4" s="222" t="s">
        <v>1326</v>
      </c>
      <c r="EP4" s="222" t="s">
        <v>1297</v>
      </c>
      <c r="EQ4" s="222" t="s">
        <v>1327</v>
      </c>
      <c r="ER4" s="222" t="s">
        <v>1328</v>
      </c>
      <c r="ES4" s="222" t="s">
        <v>1329</v>
      </c>
      <c r="ET4" s="222" t="s">
        <v>1330</v>
      </c>
      <c r="EU4" s="222" t="s">
        <v>1331</v>
      </c>
      <c r="EV4" s="222" t="s">
        <v>1332</v>
      </c>
      <c r="EW4" s="222" t="s">
        <v>1333</v>
      </c>
      <c r="EX4" s="222" t="s">
        <v>1334</v>
      </c>
      <c r="EY4" s="222" t="s">
        <v>1335</v>
      </c>
      <c r="EZ4" s="222" t="s">
        <v>1336</v>
      </c>
      <c r="FA4" s="222" t="s">
        <v>1337</v>
      </c>
      <c r="FB4" s="222" t="s">
        <v>1338</v>
      </c>
      <c r="FC4" s="222" t="s">
        <v>1339</v>
      </c>
      <c r="FD4" s="222" t="s">
        <v>1340</v>
      </c>
      <c r="FE4" s="222" t="s">
        <v>1341</v>
      </c>
      <c r="FF4" s="222" t="s">
        <v>1342</v>
      </c>
      <c r="FG4" s="222" t="s">
        <v>1343</v>
      </c>
      <c r="FH4" s="222" t="s">
        <v>1344</v>
      </c>
      <c r="FI4" s="222" t="s">
        <v>1345</v>
      </c>
      <c r="FJ4" s="222" t="s">
        <v>1346</v>
      </c>
      <c r="FK4" s="223" t="s">
        <v>611</v>
      </c>
      <c r="FL4" s="224"/>
      <c r="FM4" s="224"/>
      <c r="FN4" s="225"/>
      <c r="FO4" s="222" t="s">
        <v>1347</v>
      </c>
      <c r="FP4" s="223" t="s">
        <v>1348</v>
      </c>
      <c r="FQ4" s="225"/>
      <c r="FR4" s="223" t="s">
        <v>67</v>
      </c>
      <c r="FS4" s="224"/>
      <c r="FT4" s="224"/>
      <c r="FU4" s="224"/>
      <c r="FV4" s="225"/>
      <c r="FW4" s="223" t="s">
        <v>1349</v>
      </c>
      <c r="FX4" s="225"/>
      <c r="FY4" s="223" t="s">
        <v>615</v>
      </c>
      <c r="FZ4" s="224"/>
      <c r="GA4" s="224"/>
      <c r="GB4" s="225"/>
      <c r="GC4" s="222" t="s">
        <v>1350</v>
      </c>
      <c r="GD4" s="222" t="s">
        <v>1351</v>
      </c>
      <c r="GE4" s="222" t="s">
        <v>1352</v>
      </c>
      <c r="GF4" s="223" t="s">
        <v>112</v>
      </c>
      <c r="GG4" s="224"/>
      <c r="GH4" s="224"/>
      <c r="GI4" s="224"/>
      <c r="GJ4" s="225"/>
      <c r="GK4" s="223" t="s">
        <v>361</v>
      </c>
      <c r="GL4" s="224"/>
      <c r="GM4" s="224"/>
      <c r="GN4" s="225"/>
      <c r="GO4" s="222" t="s">
        <v>1353</v>
      </c>
      <c r="GP4" s="223" t="s">
        <v>1354</v>
      </c>
      <c r="GQ4" s="225"/>
      <c r="GR4" s="1"/>
      <c r="GS4" s="222" t="s">
        <v>1318</v>
      </c>
      <c r="GT4" s="223" t="s">
        <v>1355</v>
      </c>
      <c r="GU4" s="225"/>
      <c r="GV4" s="222" t="s">
        <v>1327</v>
      </c>
      <c r="GW4" s="222" t="s">
        <v>1341</v>
      </c>
      <c r="GX4" s="222" t="s">
        <v>1342</v>
      </c>
      <c r="GY4" s="222" t="s">
        <v>1343</v>
      </c>
      <c r="GZ4" s="1"/>
      <c r="HA4" s="222" t="s">
        <v>1356</v>
      </c>
      <c r="HB4" s="222" t="s">
        <v>1357</v>
      </c>
      <c r="HC4" s="222" t="s">
        <v>1358</v>
      </c>
      <c r="HD4" s="222" t="s">
        <v>1359</v>
      </c>
      <c r="HE4" s="222" t="s">
        <v>1360</v>
      </c>
      <c r="HF4" s="222" t="s">
        <v>1361</v>
      </c>
      <c r="HG4" s="223" t="s">
        <v>1354</v>
      </c>
      <c r="HH4" s="225"/>
      <c r="HI4" s="1"/>
      <c r="HJ4" s="223" t="s">
        <v>1316</v>
      </c>
      <c r="HK4" s="224"/>
      <c r="HL4" s="225"/>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1362</v>
      </c>
      <c r="C6" s="93" t="s">
        <v>630</v>
      </c>
      <c r="D6" s="94" t="s">
        <v>631</v>
      </c>
      <c r="E6" s="95" t="s">
        <v>632</v>
      </c>
      <c r="F6" s="95" t="s">
        <v>633</v>
      </c>
      <c r="G6" s="96" t="s">
        <v>634</v>
      </c>
      <c r="H6" s="94" t="s">
        <v>635</v>
      </c>
      <c r="I6" s="96" t="s">
        <v>636</v>
      </c>
      <c r="J6" s="94" t="s">
        <v>637</v>
      </c>
      <c r="K6" s="96" t="s">
        <v>638</v>
      </c>
      <c r="L6" s="94" t="s">
        <v>639</v>
      </c>
      <c r="M6" s="95" t="s">
        <v>640</v>
      </c>
      <c r="N6" s="95" t="s">
        <v>641</v>
      </c>
      <c r="O6" s="95" t="s">
        <v>642</v>
      </c>
      <c r="P6" s="95" t="s">
        <v>643</v>
      </c>
      <c r="Q6" s="95" t="s">
        <v>644</v>
      </c>
      <c r="R6" s="95" t="s">
        <v>645</v>
      </c>
      <c r="S6" s="96" t="s">
        <v>646</v>
      </c>
      <c r="T6" s="94" t="s">
        <v>647</v>
      </c>
      <c r="U6" s="95" t="s">
        <v>648</v>
      </c>
      <c r="V6" s="95" t="s">
        <v>649</v>
      </c>
      <c r="W6" s="96" t="s">
        <v>650</v>
      </c>
      <c r="X6" s="93" t="s">
        <v>651</v>
      </c>
      <c r="Y6" s="94" t="s">
        <v>652</v>
      </c>
      <c r="Z6" s="95" t="s">
        <v>653</v>
      </c>
      <c r="AA6" s="96" t="s">
        <v>220</v>
      </c>
      <c r="AB6" s="94" t="s">
        <v>654</v>
      </c>
      <c r="AC6" s="95" t="s">
        <v>200</v>
      </c>
      <c r="AD6" s="95" t="s">
        <v>655</v>
      </c>
      <c r="AE6" s="95" t="s">
        <v>656</v>
      </c>
      <c r="AF6" s="95" t="s">
        <v>657</v>
      </c>
      <c r="AG6" s="95" t="s">
        <v>658</v>
      </c>
      <c r="AH6" s="96" t="s">
        <v>659</v>
      </c>
      <c r="AI6" s="93" t="s">
        <v>469</v>
      </c>
      <c r="AJ6" s="93" t="s">
        <v>660</v>
      </c>
      <c r="AK6" s="93" t="s">
        <v>335</v>
      </c>
      <c r="AL6" s="94" t="s">
        <v>661</v>
      </c>
      <c r="AM6" s="96" t="s">
        <v>662</v>
      </c>
      <c r="AN6" s="94" t="s">
        <v>663</v>
      </c>
      <c r="AO6" s="96" t="s">
        <v>664</v>
      </c>
      <c r="AP6" s="93" t="s">
        <v>579</v>
      </c>
      <c r="AQ6" s="94" t="s">
        <v>665</v>
      </c>
      <c r="AR6" s="96" t="s">
        <v>666</v>
      </c>
      <c r="AS6" s="93" t="s">
        <v>667</v>
      </c>
      <c r="AT6" s="93" t="s">
        <v>668</v>
      </c>
      <c r="AU6" s="93" t="s">
        <v>669</v>
      </c>
      <c r="AV6" s="94" t="s">
        <v>670</v>
      </c>
      <c r="AW6" s="95" t="s">
        <v>671</v>
      </c>
      <c r="AX6" s="96" t="s">
        <v>672</v>
      </c>
      <c r="AY6" s="94" t="s">
        <v>499</v>
      </c>
      <c r="AZ6" s="95" t="s">
        <v>494</v>
      </c>
      <c r="BA6" s="95" t="s">
        <v>673</v>
      </c>
      <c r="BB6" s="95" t="s">
        <v>674</v>
      </c>
      <c r="BC6" s="95" t="s">
        <v>675</v>
      </c>
      <c r="BD6" s="96" t="s">
        <v>676</v>
      </c>
      <c r="BE6" s="94" t="s">
        <v>677</v>
      </c>
      <c r="BF6" s="96" t="s">
        <v>678</v>
      </c>
      <c r="BG6" s="93" t="s">
        <v>679</v>
      </c>
      <c r="BH6" s="94" t="s">
        <v>680</v>
      </c>
      <c r="BI6" s="95" t="s">
        <v>681</v>
      </c>
      <c r="BJ6" s="96" t="s">
        <v>682</v>
      </c>
      <c r="BK6" s="94" t="s">
        <v>683</v>
      </c>
      <c r="BL6" s="95" t="s">
        <v>684</v>
      </c>
      <c r="BM6" s="95" t="s">
        <v>685</v>
      </c>
      <c r="BN6" s="95" t="s">
        <v>686</v>
      </c>
      <c r="BO6" s="95" t="s">
        <v>687</v>
      </c>
      <c r="BP6" s="95" t="s">
        <v>688</v>
      </c>
      <c r="BQ6" s="95" t="s">
        <v>689</v>
      </c>
      <c r="BR6" s="95" t="s">
        <v>690</v>
      </c>
      <c r="BS6" s="95" t="s">
        <v>691</v>
      </c>
      <c r="BT6" s="95" t="s">
        <v>692</v>
      </c>
      <c r="BU6" s="95" t="s">
        <v>693</v>
      </c>
      <c r="BV6" s="95" t="s">
        <v>694</v>
      </c>
      <c r="BW6" s="95" t="s">
        <v>695</v>
      </c>
      <c r="BX6" s="96" t="s">
        <v>696</v>
      </c>
      <c r="BY6" s="94" t="s">
        <v>697</v>
      </c>
      <c r="BZ6" s="96" t="s">
        <v>698</v>
      </c>
      <c r="CA6" s="93" t="s">
        <v>699</v>
      </c>
      <c r="CB6" s="94" t="s">
        <v>700</v>
      </c>
      <c r="CC6" s="95" t="s">
        <v>701</v>
      </c>
      <c r="CD6" s="95" t="s">
        <v>702</v>
      </c>
      <c r="CE6" s="95" t="s">
        <v>352</v>
      </c>
      <c r="CF6" s="95" t="s">
        <v>703</v>
      </c>
      <c r="CG6" s="95" t="s">
        <v>704</v>
      </c>
      <c r="CH6" s="95" t="s">
        <v>705</v>
      </c>
      <c r="CI6" s="95" t="s">
        <v>706</v>
      </c>
      <c r="CJ6" s="95" t="s">
        <v>707</v>
      </c>
      <c r="CK6" s="95" t="s">
        <v>708</v>
      </c>
      <c r="CL6" s="95" t="s">
        <v>709</v>
      </c>
      <c r="CM6" s="96" t="s">
        <v>710</v>
      </c>
      <c r="CN6" s="94" t="s">
        <v>711</v>
      </c>
      <c r="CO6" s="95" t="s">
        <v>712</v>
      </c>
      <c r="CP6" s="95" t="s">
        <v>713</v>
      </c>
      <c r="CQ6" s="96" t="s">
        <v>714</v>
      </c>
      <c r="CR6" s="94" t="s">
        <v>715</v>
      </c>
      <c r="CS6" s="96" t="s">
        <v>716</v>
      </c>
      <c r="CT6" s="94" t="s">
        <v>717</v>
      </c>
      <c r="CU6" s="96" t="s">
        <v>718</v>
      </c>
      <c r="CV6" s="94" t="s">
        <v>1363</v>
      </c>
      <c r="CW6" s="95" t="s">
        <v>1364</v>
      </c>
      <c r="CX6" s="96" t="s">
        <v>1365</v>
      </c>
      <c r="CY6" s="94" t="s">
        <v>1366</v>
      </c>
      <c r="CZ6" s="95" t="s">
        <v>1367</v>
      </c>
      <c r="DA6" s="95" t="s">
        <v>1368</v>
      </c>
      <c r="DB6" s="96" t="s">
        <v>1369</v>
      </c>
      <c r="DC6" s="94" t="s">
        <v>1370</v>
      </c>
      <c r="DD6" s="95" t="s">
        <v>1371</v>
      </c>
      <c r="DE6" s="95" t="s">
        <v>1372</v>
      </c>
      <c r="DF6" s="95" t="s">
        <v>1373</v>
      </c>
      <c r="DG6" s="95" t="s">
        <v>1374</v>
      </c>
      <c r="DH6" s="95" t="s">
        <v>1375</v>
      </c>
      <c r="DI6" s="95" t="s">
        <v>1376</v>
      </c>
      <c r="DJ6" s="95" t="s">
        <v>1377</v>
      </c>
      <c r="DK6" s="95" t="s">
        <v>1378</v>
      </c>
      <c r="DL6" s="95" t="s">
        <v>1379</v>
      </c>
      <c r="DM6" s="95" t="s">
        <v>1380</v>
      </c>
      <c r="DN6" s="96" t="s">
        <v>1381</v>
      </c>
      <c r="DO6" s="94" t="s">
        <v>1382</v>
      </c>
      <c r="DP6" s="95" t="s">
        <v>1383</v>
      </c>
      <c r="DQ6" s="95" t="s">
        <v>1384</v>
      </c>
      <c r="DR6" s="96" t="s">
        <v>1385</v>
      </c>
      <c r="DS6" s="94" t="s">
        <v>1386</v>
      </c>
      <c r="DT6" s="95" t="s">
        <v>1387</v>
      </c>
      <c r="DU6" s="95" t="s">
        <v>1388</v>
      </c>
      <c r="DV6" s="96" t="s">
        <v>1389</v>
      </c>
      <c r="DW6" s="93" t="s">
        <v>1390</v>
      </c>
      <c r="DX6" s="94" t="s">
        <v>1391</v>
      </c>
      <c r="DY6" s="95" t="s">
        <v>1392</v>
      </c>
      <c r="DZ6" s="95" t="s">
        <v>1393</v>
      </c>
      <c r="EA6" s="95" t="s">
        <v>1394</v>
      </c>
      <c r="EB6" s="95" t="s">
        <v>1395</v>
      </c>
      <c r="EC6" s="96" t="s">
        <v>1396</v>
      </c>
      <c r="ED6" s="1"/>
      <c r="EE6" s="93" t="s">
        <v>776</v>
      </c>
      <c r="EF6" s="93" t="s">
        <v>719</v>
      </c>
      <c r="EG6" s="93" t="s">
        <v>720</v>
      </c>
      <c r="EH6" s="93" t="s">
        <v>721</v>
      </c>
      <c r="EI6" s="93" t="s">
        <v>722</v>
      </c>
      <c r="EJ6" s="93" t="s">
        <v>723</v>
      </c>
      <c r="EK6" s="93" t="s">
        <v>724</v>
      </c>
      <c r="EL6" s="93" t="s">
        <v>725</v>
      </c>
      <c r="EM6" s="94" t="s">
        <v>726</v>
      </c>
      <c r="EN6" s="96" t="s">
        <v>727</v>
      </c>
      <c r="EO6" s="93" t="s">
        <v>728</v>
      </c>
      <c r="EP6" s="93" t="s">
        <v>729</v>
      </c>
      <c r="EQ6" s="93" t="s">
        <v>779</v>
      </c>
      <c r="ER6" s="93" t="s">
        <v>730</v>
      </c>
      <c r="ES6" s="93" t="s">
        <v>731</v>
      </c>
      <c r="ET6" s="93" t="s">
        <v>732</v>
      </c>
      <c r="EU6" s="93" t="s">
        <v>733</v>
      </c>
      <c r="EV6" s="93" t="s">
        <v>734</v>
      </c>
      <c r="EW6" s="93" t="s">
        <v>735</v>
      </c>
      <c r="EX6" s="93" t="s">
        <v>736</v>
      </c>
      <c r="EY6" s="93" t="s">
        <v>737</v>
      </c>
      <c r="EZ6" s="93" t="s">
        <v>738</v>
      </c>
      <c r="FA6" s="93" t="s">
        <v>739</v>
      </c>
      <c r="FB6" s="93" t="s">
        <v>740</v>
      </c>
      <c r="FC6" s="93" t="s">
        <v>741</v>
      </c>
      <c r="FD6" s="93" t="s">
        <v>742</v>
      </c>
      <c r="FE6" s="93" t="s">
        <v>780</v>
      </c>
      <c r="FF6" s="93" t="s">
        <v>781</v>
      </c>
      <c r="FG6" s="93" t="s">
        <v>782</v>
      </c>
      <c r="FH6" s="93" t="s">
        <v>743</v>
      </c>
      <c r="FI6" s="93" t="s">
        <v>744</v>
      </c>
      <c r="FJ6" s="93" t="s">
        <v>745</v>
      </c>
      <c r="FK6" s="94" t="s">
        <v>746</v>
      </c>
      <c r="FL6" s="95" t="s">
        <v>747</v>
      </c>
      <c r="FM6" s="95" t="s">
        <v>748</v>
      </c>
      <c r="FN6" s="96" t="s">
        <v>749</v>
      </c>
      <c r="FO6" s="93" t="s">
        <v>750</v>
      </c>
      <c r="FP6" s="94" t="s">
        <v>751</v>
      </c>
      <c r="FQ6" s="96" t="s">
        <v>752</v>
      </c>
      <c r="FR6" s="94" t="s">
        <v>251</v>
      </c>
      <c r="FS6" s="95" t="s">
        <v>753</v>
      </c>
      <c r="FT6" s="95" t="s">
        <v>754</v>
      </c>
      <c r="FU6" s="95" t="s">
        <v>755</v>
      </c>
      <c r="FV6" s="96" t="s">
        <v>756</v>
      </c>
      <c r="FW6" s="94" t="s">
        <v>757</v>
      </c>
      <c r="FX6" s="96" t="s">
        <v>758</v>
      </c>
      <c r="FY6" s="94" t="s">
        <v>759</v>
      </c>
      <c r="FZ6" s="95" t="s">
        <v>760</v>
      </c>
      <c r="GA6" s="95" t="s">
        <v>761</v>
      </c>
      <c r="GB6" s="96" t="s">
        <v>762</v>
      </c>
      <c r="GC6" s="93" t="s">
        <v>763</v>
      </c>
      <c r="GD6" s="93" t="s">
        <v>764</v>
      </c>
      <c r="GE6" s="93" t="s">
        <v>482</v>
      </c>
      <c r="GF6" s="94" t="s">
        <v>765</v>
      </c>
      <c r="GG6" s="95" t="s">
        <v>766</v>
      </c>
      <c r="GH6" s="95" t="s">
        <v>767</v>
      </c>
      <c r="GI6" s="95" t="s">
        <v>768</v>
      </c>
      <c r="GJ6" s="96" t="s">
        <v>769</v>
      </c>
      <c r="GK6" s="94" t="s">
        <v>370</v>
      </c>
      <c r="GL6" s="95" t="s">
        <v>770</v>
      </c>
      <c r="GM6" s="95" t="s">
        <v>771</v>
      </c>
      <c r="GN6" s="96" t="s">
        <v>772</v>
      </c>
      <c r="GO6" s="93" t="s">
        <v>773</v>
      </c>
      <c r="GP6" s="94" t="s">
        <v>774</v>
      </c>
      <c r="GQ6" s="96" t="s">
        <v>775</v>
      </c>
      <c r="GR6" s="1"/>
      <c r="GS6" s="93" t="s">
        <v>776</v>
      </c>
      <c r="GT6" s="94" t="s">
        <v>777</v>
      </c>
      <c r="GU6" s="96" t="s">
        <v>778</v>
      </c>
      <c r="GV6" s="93" t="s">
        <v>779</v>
      </c>
      <c r="GW6" s="93" t="s">
        <v>780</v>
      </c>
      <c r="GX6" s="93" t="s">
        <v>781</v>
      </c>
      <c r="GY6" s="93" t="s">
        <v>782</v>
      </c>
      <c r="GZ6" s="1"/>
      <c r="HA6" s="93" t="s">
        <v>784</v>
      </c>
      <c r="HB6" s="93" t="s">
        <v>785</v>
      </c>
      <c r="HC6" s="93" t="s">
        <v>786</v>
      </c>
      <c r="HD6" s="93" t="s">
        <v>787</v>
      </c>
      <c r="HE6" s="93" t="s">
        <v>788</v>
      </c>
      <c r="HF6" s="93" t="s">
        <v>789</v>
      </c>
      <c r="HG6" s="94" t="s">
        <v>790</v>
      </c>
      <c r="HH6" s="96" t="s">
        <v>791</v>
      </c>
      <c r="HI6" s="1"/>
      <c r="HJ6" s="94" t="s">
        <v>1397</v>
      </c>
      <c r="HK6" s="95" t="s">
        <v>1398</v>
      </c>
      <c r="HL6" s="96" t="s">
        <v>1399</v>
      </c>
    </row>
    <row r="7" spans="1:220" x14ac:dyDescent="0.3">
      <c r="A7" s="1"/>
      <c r="B7" s="97" t="s">
        <v>792</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260.55876999999998</v>
      </c>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6856.1902499999997</v>
      </c>
      <c r="DA7" s="100"/>
      <c r="DB7" s="101"/>
      <c r="DC7" s="99"/>
      <c r="DD7" s="100"/>
      <c r="DE7" s="100"/>
      <c r="DF7" s="100"/>
      <c r="DG7" s="100"/>
      <c r="DH7" s="100"/>
      <c r="DI7" s="100"/>
      <c r="DJ7" s="100"/>
      <c r="DK7" s="100"/>
      <c r="DL7" s="100"/>
      <c r="DM7" s="100"/>
      <c r="DN7" s="101"/>
      <c r="DO7" s="103"/>
      <c r="DP7" s="104"/>
      <c r="DQ7" s="104"/>
      <c r="DR7" s="105" t="s">
        <v>1400</v>
      </c>
      <c r="DS7" s="99">
        <v>3355.4541100000001</v>
      </c>
      <c r="DT7" s="100">
        <v>1101.85204</v>
      </c>
      <c r="DU7" s="100">
        <v>1101.85204</v>
      </c>
      <c r="DV7" s="101"/>
      <c r="DW7" s="98"/>
      <c r="DX7" s="99"/>
      <c r="DY7" s="100"/>
      <c r="DZ7" s="100"/>
      <c r="EA7" s="100"/>
      <c r="EB7" s="100"/>
      <c r="EC7" s="102">
        <v>6751.5383000000002</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3355.4541100000001</v>
      </c>
      <c r="HK7" s="100">
        <v>3293.6955600000001</v>
      </c>
      <c r="HL7" s="101">
        <v>294.31815999999998</v>
      </c>
    </row>
    <row r="8" spans="1:220" x14ac:dyDescent="0.3">
      <c r="A8" s="1"/>
      <c r="B8" s="97" t="s">
        <v>793</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260.55876999999998</v>
      </c>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6715.8974399999997</v>
      </c>
      <c r="DA8" s="100"/>
      <c r="DB8" s="101"/>
      <c r="DC8" s="99"/>
      <c r="DD8" s="100"/>
      <c r="DE8" s="100"/>
      <c r="DF8" s="100"/>
      <c r="DG8" s="100"/>
      <c r="DH8" s="100"/>
      <c r="DI8" s="100"/>
      <c r="DJ8" s="100"/>
      <c r="DK8" s="100"/>
      <c r="DL8" s="100"/>
      <c r="DM8" s="100"/>
      <c r="DN8" s="101"/>
      <c r="DO8" s="103"/>
      <c r="DP8" s="104"/>
      <c r="DQ8" s="104"/>
      <c r="DR8" s="105" t="s">
        <v>1400</v>
      </c>
      <c r="DS8" s="99">
        <v>3355.4541100000001</v>
      </c>
      <c r="DT8" s="100">
        <v>1101.85204</v>
      </c>
      <c r="DU8" s="100">
        <v>1101.85204</v>
      </c>
      <c r="DV8" s="101"/>
      <c r="DW8" s="98"/>
      <c r="DX8" s="99"/>
      <c r="DY8" s="100"/>
      <c r="DZ8" s="100"/>
      <c r="EA8" s="100"/>
      <c r="EB8" s="100"/>
      <c r="EC8" s="102">
        <v>6611.07276</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3355.4541100000001</v>
      </c>
      <c r="HK8" s="100">
        <v>3293.6955600000001</v>
      </c>
      <c r="HL8" s="101">
        <v>294.31815999999998</v>
      </c>
    </row>
    <row r="9" spans="1:220" x14ac:dyDescent="0.3">
      <c r="A9" s="1"/>
      <c r="B9" s="97" t="s">
        <v>794</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260.55876999999998</v>
      </c>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6636.0925500000003</v>
      </c>
      <c r="DA9" s="100"/>
      <c r="DB9" s="101"/>
      <c r="DC9" s="99"/>
      <c r="DD9" s="100"/>
      <c r="DE9" s="100"/>
      <c r="DF9" s="100"/>
      <c r="DG9" s="100"/>
      <c r="DH9" s="100"/>
      <c r="DI9" s="100"/>
      <c r="DJ9" s="100"/>
      <c r="DK9" s="100"/>
      <c r="DL9" s="100"/>
      <c r="DM9" s="100"/>
      <c r="DN9" s="101"/>
      <c r="DO9" s="103"/>
      <c r="DP9" s="104"/>
      <c r="DQ9" s="104"/>
      <c r="DR9" s="105" t="s">
        <v>1400</v>
      </c>
      <c r="DS9" s="99">
        <v>3355.4541100000001</v>
      </c>
      <c r="DT9" s="100">
        <v>1101.85204</v>
      </c>
      <c r="DU9" s="100">
        <v>1101.85204</v>
      </c>
      <c r="DV9" s="101"/>
      <c r="DW9" s="98"/>
      <c r="DX9" s="99"/>
      <c r="DY9" s="100"/>
      <c r="DZ9" s="100"/>
      <c r="EA9" s="100"/>
      <c r="EB9" s="100"/>
      <c r="EC9" s="102">
        <v>6531.6310100000001</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3355.4541100000001</v>
      </c>
      <c r="HK9" s="100">
        <v>3293.6955600000001</v>
      </c>
      <c r="HL9" s="101">
        <v>294.31815999999998</v>
      </c>
    </row>
    <row r="10" spans="1:220" x14ac:dyDescent="0.3">
      <c r="A10" s="1"/>
      <c r="B10" s="97" t="s">
        <v>795</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260.55876999999998</v>
      </c>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6565.9277099999999</v>
      </c>
      <c r="DA10" s="100"/>
      <c r="DB10" s="101"/>
      <c r="DC10" s="99"/>
      <c r="DD10" s="100"/>
      <c r="DE10" s="100"/>
      <c r="DF10" s="100"/>
      <c r="DG10" s="100"/>
      <c r="DH10" s="100"/>
      <c r="DI10" s="100"/>
      <c r="DJ10" s="100"/>
      <c r="DK10" s="100"/>
      <c r="DL10" s="100"/>
      <c r="DM10" s="100"/>
      <c r="DN10" s="101"/>
      <c r="DO10" s="103"/>
      <c r="DP10" s="104"/>
      <c r="DQ10" s="104"/>
      <c r="DR10" s="105" t="s">
        <v>1400</v>
      </c>
      <c r="DS10" s="99">
        <v>3355.4541100000001</v>
      </c>
      <c r="DT10" s="100">
        <v>1101.85204</v>
      </c>
      <c r="DU10" s="100">
        <v>1101.85204</v>
      </c>
      <c r="DV10" s="101"/>
      <c r="DW10" s="98"/>
      <c r="DX10" s="99"/>
      <c r="DY10" s="100"/>
      <c r="DZ10" s="100"/>
      <c r="EA10" s="100"/>
      <c r="EB10" s="100"/>
      <c r="EC10" s="102">
        <v>6460.6140100000002</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3355.4541100000001</v>
      </c>
      <c r="HK10" s="100">
        <v>3293.6955600000001</v>
      </c>
      <c r="HL10" s="101">
        <v>294.31815999999998</v>
      </c>
    </row>
    <row r="11" spans="1:220" x14ac:dyDescent="0.3">
      <c r="A11" s="1"/>
      <c r="B11" s="97" t="s">
        <v>796</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c r="BJ11" s="101"/>
      <c r="BK11" s="99">
        <v>164.44227000000001</v>
      </c>
      <c r="BL11" s="100">
        <v>165.47058000000001</v>
      </c>
      <c r="BM11" s="100">
        <v>165.59853000000001</v>
      </c>
      <c r="BN11" s="100"/>
      <c r="BO11" s="100"/>
      <c r="BP11" s="100"/>
      <c r="BQ11" s="100"/>
      <c r="BR11" s="100">
        <v>260.55876999999998</v>
      </c>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6508.7618599999996</v>
      </c>
      <c r="DA11" s="100"/>
      <c r="DB11" s="101"/>
      <c r="DC11" s="99"/>
      <c r="DD11" s="100"/>
      <c r="DE11" s="100"/>
      <c r="DF11" s="100"/>
      <c r="DG11" s="100"/>
      <c r="DH11" s="100"/>
      <c r="DI11" s="100"/>
      <c r="DJ11" s="100"/>
      <c r="DK11" s="100"/>
      <c r="DL11" s="100"/>
      <c r="DM11" s="100"/>
      <c r="DN11" s="101"/>
      <c r="DO11" s="103"/>
      <c r="DP11" s="104"/>
      <c r="DQ11" s="104"/>
      <c r="DR11" s="105" t="s">
        <v>1400</v>
      </c>
      <c r="DS11" s="99">
        <v>3380.4541100000001</v>
      </c>
      <c r="DT11" s="100">
        <v>1126.85204</v>
      </c>
      <c r="DU11" s="100">
        <v>1126.85204</v>
      </c>
      <c r="DV11" s="101"/>
      <c r="DW11" s="98"/>
      <c r="DX11" s="99"/>
      <c r="DY11" s="100"/>
      <c r="DZ11" s="100"/>
      <c r="EA11" s="100"/>
      <c r="EB11" s="100"/>
      <c r="EC11" s="102">
        <v>6403.3289999999997</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3380.4541100000001</v>
      </c>
      <c r="HK11" s="100">
        <v>3318.6955600000001</v>
      </c>
      <c r="HL11" s="101">
        <v>294.31815999999998</v>
      </c>
    </row>
    <row r="12" spans="1:220" x14ac:dyDescent="0.3">
      <c r="A12" s="1"/>
      <c r="B12" s="97" t="s">
        <v>797</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c r="BJ12" s="101"/>
      <c r="BK12" s="99">
        <v>164.44227000000001</v>
      </c>
      <c r="BL12" s="100">
        <v>165.47058000000001</v>
      </c>
      <c r="BM12" s="100">
        <v>165.59853000000001</v>
      </c>
      <c r="BN12" s="100"/>
      <c r="BO12" s="100"/>
      <c r="BP12" s="100"/>
      <c r="BQ12" s="100"/>
      <c r="BR12" s="100">
        <v>260.55876999999998</v>
      </c>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6463.0797599999996</v>
      </c>
      <c r="DA12" s="100"/>
      <c r="DB12" s="101"/>
      <c r="DC12" s="99"/>
      <c r="DD12" s="100"/>
      <c r="DE12" s="100"/>
      <c r="DF12" s="100"/>
      <c r="DG12" s="100"/>
      <c r="DH12" s="100"/>
      <c r="DI12" s="100"/>
      <c r="DJ12" s="100"/>
      <c r="DK12" s="100"/>
      <c r="DL12" s="100"/>
      <c r="DM12" s="100"/>
      <c r="DN12" s="101"/>
      <c r="DO12" s="103"/>
      <c r="DP12" s="104"/>
      <c r="DQ12" s="104"/>
      <c r="DR12" s="105" t="s">
        <v>1400</v>
      </c>
      <c r="DS12" s="99">
        <v>3380.4541100000001</v>
      </c>
      <c r="DT12" s="100">
        <v>1126.85204</v>
      </c>
      <c r="DU12" s="100">
        <v>1126.85204</v>
      </c>
      <c r="DV12" s="101"/>
      <c r="DW12" s="98"/>
      <c r="DX12" s="99"/>
      <c r="DY12" s="100"/>
      <c r="DZ12" s="100"/>
      <c r="EA12" s="100"/>
      <c r="EB12" s="100"/>
      <c r="EC12" s="102">
        <v>6357.6701800000001</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3380.4541100000001</v>
      </c>
      <c r="HK12" s="100">
        <v>3318.6955600000001</v>
      </c>
      <c r="HL12" s="101">
        <v>294.31815999999998</v>
      </c>
    </row>
    <row r="13" spans="1:220" x14ac:dyDescent="0.3">
      <c r="A13" s="1"/>
      <c r="B13" s="97" t="s">
        <v>798</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c r="BJ13" s="101"/>
      <c r="BK13" s="99">
        <v>164.44227000000001</v>
      </c>
      <c r="BL13" s="100">
        <v>165.47058000000001</v>
      </c>
      <c r="BM13" s="100">
        <v>165.59853000000001</v>
      </c>
      <c r="BN13" s="100"/>
      <c r="BO13" s="100"/>
      <c r="BP13" s="100"/>
      <c r="BQ13" s="100"/>
      <c r="BR13" s="100">
        <v>260.55876999999998</v>
      </c>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6457.2045600000001</v>
      </c>
      <c r="DA13" s="100"/>
      <c r="DB13" s="101"/>
      <c r="DC13" s="99"/>
      <c r="DD13" s="100"/>
      <c r="DE13" s="100"/>
      <c r="DF13" s="100"/>
      <c r="DG13" s="100"/>
      <c r="DH13" s="100"/>
      <c r="DI13" s="100"/>
      <c r="DJ13" s="100"/>
      <c r="DK13" s="100"/>
      <c r="DL13" s="100"/>
      <c r="DM13" s="100"/>
      <c r="DN13" s="101"/>
      <c r="DO13" s="103"/>
      <c r="DP13" s="104"/>
      <c r="DQ13" s="104"/>
      <c r="DR13" s="105" t="s">
        <v>1400</v>
      </c>
      <c r="DS13" s="99">
        <v>3380.4541100000001</v>
      </c>
      <c r="DT13" s="100">
        <v>1126.85204</v>
      </c>
      <c r="DU13" s="100">
        <v>1126.85204</v>
      </c>
      <c r="DV13" s="101"/>
      <c r="DW13" s="98"/>
      <c r="DX13" s="99"/>
      <c r="DY13" s="100"/>
      <c r="DZ13" s="100"/>
      <c r="EA13" s="100"/>
      <c r="EB13" s="100"/>
      <c r="EC13" s="102">
        <v>6351.6831400000001</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3380.4541100000001</v>
      </c>
      <c r="HK13" s="100">
        <v>3318.6955600000001</v>
      </c>
      <c r="HL13" s="101">
        <v>294.31815999999998</v>
      </c>
    </row>
    <row r="14" spans="1:220" x14ac:dyDescent="0.3">
      <c r="A14" s="1"/>
      <c r="B14" s="97" t="s">
        <v>799</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c r="BJ14" s="101"/>
      <c r="BK14" s="99">
        <v>164.44227000000001</v>
      </c>
      <c r="BL14" s="100">
        <v>165.47058000000001</v>
      </c>
      <c r="BM14" s="100">
        <v>165.59853000000001</v>
      </c>
      <c r="BN14" s="100"/>
      <c r="BO14" s="100"/>
      <c r="BP14" s="100"/>
      <c r="BQ14" s="100"/>
      <c r="BR14" s="100">
        <v>260.55876999999998</v>
      </c>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6481.4018400000004</v>
      </c>
      <c r="DA14" s="100"/>
      <c r="DB14" s="101"/>
      <c r="DC14" s="99"/>
      <c r="DD14" s="100"/>
      <c r="DE14" s="100"/>
      <c r="DF14" s="100"/>
      <c r="DG14" s="100"/>
      <c r="DH14" s="100"/>
      <c r="DI14" s="100"/>
      <c r="DJ14" s="100"/>
      <c r="DK14" s="100"/>
      <c r="DL14" s="100"/>
      <c r="DM14" s="100"/>
      <c r="DN14" s="101"/>
      <c r="DO14" s="103"/>
      <c r="DP14" s="104"/>
      <c r="DQ14" s="104"/>
      <c r="DR14" s="105" t="s">
        <v>1400</v>
      </c>
      <c r="DS14" s="99">
        <v>3380.4541100000001</v>
      </c>
      <c r="DT14" s="100">
        <v>1126.85204</v>
      </c>
      <c r="DU14" s="100">
        <v>1126.85204</v>
      </c>
      <c r="DV14" s="101"/>
      <c r="DW14" s="98"/>
      <c r="DX14" s="99"/>
      <c r="DY14" s="100"/>
      <c r="DZ14" s="100"/>
      <c r="EA14" s="100"/>
      <c r="EB14" s="100"/>
      <c r="EC14" s="102">
        <v>6375.7708899999998</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3380.4541100000001</v>
      </c>
      <c r="HK14" s="100">
        <v>3318.6955600000001</v>
      </c>
      <c r="HL14" s="101">
        <v>294.31815999999998</v>
      </c>
    </row>
    <row r="15" spans="1:220" x14ac:dyDescent="0.3">
      <c r="A15" s="1"/>
      <c r="B15" s="97" t="s">
        <v>800</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c r="BJ15" s="101"/>
      <c r="BK15" s="99">
        <v>164.44227000000001</v>
      </c>
      <c r="BL15" s="100">
        <v>165.47058000000001</v>
      </c>
      <c r="BM15" s="100">
        <v>165.59853000000001</v>
      </c>
      <c r="BN15" s="100"/>
      <c r="BO15" s="100"/>
      <c r="BP15" s="100"/>
      <c r="BQ15" s="100"/>
      <c r="BR15" s="100">
        <v>260.55876999999998</v>
      </c>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6490.1998100000001</v>
      </c>
      <c r="DA15" s="100"/>
      <c r="DB15" s="101"/>
      <c r="DC15" s="99"/>
      <c r="DD15" s="100"/>
      <c r="DE15" s="100"/>
      <c r="DF15" s="100"/>
      <c r="DG15" s="100"/>
      <c r="DH15" s="100"/>
      <c r="DI15" s="100"/>
      <c r="DJ15" s="100"/>
      <c r="DK15" s="100"/>
      <c r="DL15" s="100"/>
      <c r="DM15" s="100"/>
      <c r="DN15" s="101"/>
      <c r="DO15" s="103"/>
      <c r="DP15" s="104"/>
      <c r="DQ15" s="104"/>
      <c r="DR15" s="105" t="s">
        <v>1400</v>
      </c>
      <c r="DS15" s="99">
        <v>3380.4541100000001</v>
      </c>
      <c r="DT15" s="100">
        <v>1126.85204</v>
      </c>
      <c r="DU15" s="100">
        <v>1126.85204</v>
      </c>
      <c r="DV15" s="101"/>
      <c r="DW15" s="98"/>
      <c r="DX15" s="99"/>
      <c r="DY15" s="100"/>
      <c r="DZ15" s="100"/>
      <c r="EA15" s="100"/>
      <c r="EB15" s="100"/>
      <c r="EC15" s="102">
        <v>6384.1286899999996</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3380.4541100000001</v>
      </c>
      <c r="HK15" s="100">
        <v>3318.6955600000001</v>
      </c>
      <c r="HL15" s="101">
        <v>294.31815999999998</v>
      </c>
    </row>
    <row r="16" spans="1:220" x14ac:dyDescent="0.3">
      <c r="A16" s="1"/>
      <c r="B16" s="97" t="s">
        <v>801</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c r="BJ16" s="101"/>
      <c r="BK16" s="99">
        <v>164.44227000000001</v>
      </c>
      <c r="BL16" s="100">
        <v>165.47058000000001</v>
      </c>
      <c r="BM16" s="100">
        <v>165.59853000000001</v>
      </c>
      <c r="BN16" s="100"/>
      <c r="BO16" s="100"/>
      <c r="BP16" s="100"/>
      <c r="BQ16" s="100"/>
      <c r="BR16" s="100">
        <v>260.55876999999998</v>
      </c>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6519.0810600000004</v>
      </c>
      <c r="DA16" s="100"/>
      <c r="DB16" s="101"/>
      <c r="DC16" s="99"/>
      <c r="DD16" s="100"/>
      <c r="DE16" s="100"/>
      <c r="DF16" s="100"/>
      <c r="DG16" s="100"/>
      <c r="DH16" s="100"/>
      <c r="DI16" s="100"/>
      <c r="DJ16" s="100"/>
      <c r="DK16" s="100"/>
      <c r="DL16" s="100"/>
      <c r="DM16" s="100"/>
      <c r="DN16" s="101"/>
      <c r="DO16" s="103"/>
      <c r="DP16" s="104"/>
      <c r="DQ16" s="104"/>
      <c r="DR16" s="105" t="s">
        <v>1400</v>
      </c>
      <c r="DS16" s="99">
        <v>3380.4541100000001</v>
      </c>
      <c r="DT16" s="100">
        <v>1126.85204</v>
      </c>
      <c r="DU16" s="100">
        <v>1126.85204</v>
      </c>
      <c r="DV16" s="101"/>
      <c r="DW16" s="98"/>
      <c r="DX16" s="99"/>
      <c r="DY16" s="100"/>
      <c r="DZ16" s="100"/>
      <c r="EA16" s="100"/>
      <c r="EB16" s="100"/>
      <c r="EC16" s="102">
        <v>6413.0593600000002</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3380.4541100000001</v>
      </c>
      <c r="HK16" s="100">
        <v>3318.6955600000001</v>
      </c>
      <c r="HL16" s="101">
        <v>294.31815999999998</v>
      </c>
    </row>
    <row r="17" spans="1:220" x14ac:dyDescent="0.3">
      <c r="A17" s="1"/>
      <c r="B17" s="97" t="s">
        <v>802</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c r="BJ17" s="101"/>
      <c r="BK17" s="99">
        <v>164.44227000000001</v>
      </c>
      <c r="BL17" s="100">
        <v>165.47058000000001</v>
      </c>
      <c r="BM17" s="100">
        <v>165.59853000000001</v>
      </c>
      <c r="BN17" s="100"/>
      <c r="BO17" s="100"/>
      <c r="BP17" s="100"/>
      <c r="BQ17" s="100"/>
      <c r="BR17" s="100"/>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6581.2639399999998</v>
      </c>
      <c r="DA17" s="100"/>
      <c r="DB17" s="101"/>
      <c r="DC17" s="99"/>
      <c r="DD17" s="100"/>
      <c r="DE17" s="100"/>
      <c r="DF17" s="100"/>
      <c r="DG17" s="100"/>
      <c r="DH17" s="100"/>
      <c r="DI17" s="100"/>
      <c r="DJ17" s="100"/>
      <c r="DK17" s="100"/>
      <c r="DL17" s="100"/>
      <c r="DM17" s="100"/>
      <c r="DN17" s="101"/>
      <c r="DO17" s="103"/>
      <c r="DP17" s="104"/>
      <c r="DQ17" s="104"/>
      <c r="DR17" s="105" t="s">
        <v>1400</v>
      </c>
      <c r="DS17" s="99">
        <v>3119.89534</v>
      </c>
      <c r="DT17" s="100">
        <v>866.29327000000001</v>
      </c>
      <c r="DU17" s="100">
        <v>866.29327000000001</v>
      </c>
      <c r="DV17" s="101"/>
      <c r="DW17" s="98"/>
      <c r="DX17" s="99"/>
      <c r="DY17" s="100"/>
      <c r="DZ17" s="100"/>
      <c r="EA17" s="100"/>
      <c r="EB17" s="100"/>
      <c r="EC17" s="102">
        <v>6475.3526099999999</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3119.89534</v>
      </c>
      <c r="HK17" s="100">
        <v>3058.13679</v>
      </c>
      <c r="HL17" s="101">
        <v>294.31815999999998</v>
      </c>
    </row>
    <row r="18" spans="1:220" x14ac:dyDescent="0.3">
      <c r="A18" s="1"/>
      <c r="B18" s="97" t="s">
        <v>803</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c r="BJ18" s="101"/>
      <c r="BK18" s="99">
        <v>164.44227000000001</v>
      </c>
      <c r="BL18" s="100">
        <v>165.47058000000001</v>
      </c>
      <c r="BM18" s="100">
        <v>165.59853000000001</v>
      </c>
      <c r="BN18" s="100"/>
      <c r="BO18" s="100"/>
      <c r="BP18" s="100"/>
      <c r="BQ18" s="100"/>
      <c r="BR18" s="100"/>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6550.1158699999996</v>
      </c>
      <c r="DA18" s="100"/>
      <c r="DB18" s="101"/>
      <c r="DC18" s="99"/>
      <c r="DD18" s="100"/>
      <c r="DE18" s="100"/>
      <c r="DF18" s="100"/>
      <c r="DG18" s="100"/>
      <c r="DH18" s="100"/>
      <c r="DI18" s="100"/>
      <c r="DJ18" s="100"/>
      <c r="DK18" s="100"/>
      <c r="DL18" s="100"/>
      <c r="DM18" s="100"/>
      <c r="DN18" s="101"/>
      <c r="DO18" s="103"/>
      <c r="DP18" s="104"/>
      <c r="DQ18" s="104"/>
      <c r="DR18" s="105" t="s">
        <v>1400</v>
      </c>
      <c r="DS18" s="99">
        <v>3119.89534</v>
      </c>
      <c r="DT18" s="100">
        <v>866.29327000000001</v>
      </c>
      <c r="DU18" s="100">
        <v>866.29327000000001</v>
      </c>
      <c r="DV18" s="101"/>
      <c r="DW18" s="98"/>
      <c r="DX18" s="99"/>
      <c r="DY18" s="100"/>
      <c r="DZ18" s="100"/>
      <c r="EA18" s="100"/>
      <c r="EB18" s="100"/>
      <c r="EC18" s="102">
        <v>6444.4709000000003</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3119.89534</v>
      </c>
      <c r="HK18" s="100">
        <v>3058.13679</v>
      </c>
      <c r="HL18" s="101">
        <v>294.31815999999998</v>
      </c>
    </row>
    <row r="19" spans="1:220" x14ac:dyDescent="0.3">
      <c r="A19" s="1"/>
      <c r="B19" s="97" t="s">
        <v>804</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1"/>
      <c r="BE19" s="99"/>
      <c r="BF19" s="101"/>
      <c r="BG19" s="98"/>
      <c r="BH19" s="99">
        <v>25</v>
      </c>
      <c r="BI19" s="100"/>
      <c r="BJ19" s="101"/>
      <c r="BK19" s="99">
        <v>164.44227000000001</v>
      </c>
      <c r="BL19" s="100">
        <v>165.47058000000001</v>
      </c>
      <c r="BM19" s="100">
        <v>165.59853000000001</v>
      </c>
      <c r="BN19" s="100"/>
      <c r="BO19" s="100"/>
      <c r="BP19" s="100"/>
      <c r="BQ19" s="100"/>
      <c r="BR19" s="100"/>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6791.0262300000004</v>
      </c>
      <c r="DA19" s="100"/>
      <c r="DB19" s="101"/>
      <c r="DC19" s="99"/>
      <c r="DD19" s="100"/>
      <c r="DE19" s="100"/>
      <c r="DF19" s="100"/>
      <c r="DG19" s="100"/>
      <c r="DH19" s="100"/>
      <c r="DI19" s="100"/>
      <c r="DJ19" s="100"/>
      <c r="DK19" s="100"/>
      <c r="DL19" s="100"/>
      <c r="DM19" s="100"/>
      <c r="DN19" s="101"/>
      <c r="DO19" s="103"/>
      <c r="DP19" s="104"/>
      <c r="DQ19" s="104"/>
      <c r="DR19" s="105" t="s">
        <v>1400</v>
      </c>
      <c r="DS19" s="99">
        <v>3119.89534</v>
      </c>
      <c r="DT19" s="100">
        <v>866.29327000000001</v>
      </c>
      <c r="DU19" s="100">
        <v>866.29327000000001</v>
      </c>
      <c r="DV19" s="101"/>
      <c r="DW19" s="98"/>
      <c r="DX19" s="99"/>
      <c r="DY19" s="100"/>
      <c r="DZ19" s="100"/>
      <c r="EA19" s="100"/>
      <c r="EB19" s="100"/>
      <c r="EC19" s="102">
        <v>6686.68192</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3119.89534</v>
      </c>
      <c r="HK19" s="100">
        <v>3058.13679</v>
      </c>
      <c r="HL19" s="101">
        <v>294.31815999999998</v>
      </c>
    </row>
    <row r="20" spans="1:220" x14ac:dyDescent="0.3">
      <c r="A20" s="1"/>
      <c r="B20" s="97" t="s">
        <v>805</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1"/>
      <c r="BE20" s="99"/>
      <c r="BF20" s="101"/>
      <c r="BG20" s="98"/>
      <c r="BH20" s="99">
        <v>25</v>
      </c>
      <c r="BI20" s="100"/>
      <c r="BJ20" s="101"/>
      <c r="BK20" s="99">
        <v>164.44227000000001</v>
      </c>
      <c r="BL20" s="100">
        <v>165.47058000000001</v>
      </c>
      <c r="BM20" s="100">
        <v>165.59853000000001</v>
      </c>
      <c r="BN20" s="100"/>
      <c r="BO20" s="100"/>
      <c r="BP20" s="100"/>
      <c r="BQ20" s="100"/>
      <c r="BR20" s="100"/>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6959.2150600000004</v>
      </c>
      <c r="DA20" s="100"/>
      <c r="DB20" s="101"/>
      <c r="DC20" s="99"/>
      <c r="DD20" s="100"/>
      <c r="DE20" s="100"/>
      <c r="DF20" s="100"/>
      <c r="DG20" s="100"/>
      <c r="DH20" s="100"/>
      <c r="DI20" s="100"/>
      <c r="DJ20" s="100"/>
      <c r="DK20" s="100"/>
      <c r="DL20" s="100"/>
      <c r="DM20" s="100"/>
      <c r="DN20" s="101"/>
      <c r="DO20" s="103"/>
      <c r="DP20" s="104"/>
      <c r="DQ20" s="104"/>
      <c r="DR20" s="105" t="s">
        <v>1400</v>
      </c>
      <c r="DS20" s="99">
        <v>3119.89534</v>
      </c>
      <c r="DT20" s="100">
        <v>866.29327000000001</v>
      </c>
      <c r="DU20" s="100">
        <v>866.29327000000001</v>
      </c>
      <c r="DV20" s="101"/>
      <c r="DW20" s="98"/>
      <c r="DX20" s="99"/>
      <c r="DY20" s="100"/>
      <c r="DZ20" s="100"/>
      <c r="EA20" s="100"/>
      <c r="EB20" s="100"/>
      <c r="EC20" s="102">
        <v>6855.5312999999996</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3119.89534</v>
      </c>
      <c r="HK20" s="100">
        <v>3058.13679</v>
      </c>
      <c r="HL20" s="101">
        <v>294.31815999999998</v>
      </c>
    </row>
    <row r="21" spans="1:220" x14ac:dyDescent="0.3">
      <c r="A21" s="1"/>
      <c r="B21" s="97" t="s">
        <v>806</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1"/>
      <c r="BE21" s="99"/>
      <c r="BF21" s="101"/>
      <c r="BG21" s="98"/>
      <c r="BH21" s="99">
        <v>25</v>
      </c>
      <c r="BI21" s="100"/>
      <c r="BJ21" s="101"/>
      <c r="BK21" s="99">
        <v>164.44227000000001</v>
      </c>
      <c r="BL21" s="100">
        <v>165.47058000000001</v>
      </c>
      <c r="BM21" s="100">
        <v>165.59853000000001</v>
      </c>
      <c r="BN21" s="100"/>
      <c r="BO21" s="100"/>
      <c r="BP21" s="100"/>
      <c r="BQ21" s="100"/>
      <c r="BR21" s="100"/>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7117.6209099999996</v>
      </c>
      <c r="DA21" s="100"/>
      <c r="DB21" s="101"/>
      <c r="DC21" s="99"/>
      <c r="DD21" s="100"/>
      <c r="DE21" s="100"/>
      <c r="DF21" s="100"/>
      <c r="DG21" s="100"/>
      <c r="DH21" s="100"/>
      <c r="DI21" s="100"/>
      <c r="DJ21" s="100"/>
      <c r="DK21" s="100"/>
      <c r="DL21" s="100"/>
      <c r="DM21" s="100"/>
      <c r="DN21" s="101"/>
      <c r="DO21" s="103"/>
      <c r="DP21" s="104"/>
      <c r="DQ21" s="104"/>
      <c r="DR21" s="105" t="s">
        <v>1400</v>
      </c>
      <c r="DS21" s="99">
        <v>3119.89534</v>
      </c>
      <c r="DT21" s="100">
        <v>866.29327000000001</v>
      </c>
      <c r="DU21" s="100">
        <v>866.29327000000001</v>
      </c>
      <c r="DV21" s="101"/>
      <c r="DW21" s="98"/>
      <c r="DX21" s="99"/>
      <c r="DY21" s="100"/>
      <c r="DZ21" s="100"/>
      <c r="EA21" s="100"/>
      <c r="EB21" s="100"/>
      <c r="EC21" s="102">
        <v>7014.1452200000003</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3119.89534</v>
      </c>
      <c r="HK21" s="100">
        <v>3058.13679</v>
      </c>
      <c r="HL21" s="101">
        <v>294.31815999999998</v>
      </c>
    </row>
    <row r="22" spans="1:220" x14ac:dyDescent="0.3">
      <c r="A22" s="1"/>
      <c r="B22" s="97" t="s">
        <v>807</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1"/>
      <c r="BE22" s="99"/>
      <c r="BF22" s="101"/>
      <c r="BG22" s="98"/>
      <c r="BH22" s="99">
        <v>25</v>
      </c>
      <c r="BI22" s="100"/>
      <c r="BJ22" s="101"/>
      <c r="BK22" s="99">
        <v>164.44227000000001</v>
      </c>
      <c r="BL22" s="100">
        <v>165.47058000000001</v>
      </c>
      <c r="BM22" s="100">
        <v>165.59853000000001</v>
      </c>
      <c r="BN22" s="100"/>
      <c r="BO22" s="100"/>
      <c r="BP22" s="100"/>
      <c r="BQ22" s="100"/>
      <c r="BR22" s="100"/>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7130.2850699999999</v>
      </c>
      <c r="DA22" s="100"/>
      <c r="DB22" s="101"/>
      <c r="DC22" s="99"/>
      <c r="DD22" s="100"/>
      <c r="DE22" s="100"/>
      <c r="DF22" s="100"/>
      <c r="DG22" s="100"/>
      <c r="DH22" s="100"/>
      <c r="DI22" s="100"/>
      <c r="DJ22" s="100"/>
      <c r="DK22" s="100"/>
      <c r="DL22" s="100"/>
      <c r="DM22" s="100"/>
      <c r="DN22" s="101"/>
      <c r="DO22" s="103"/>
      <c r="DP22" s="104"/>
      <c r="DQ22" s="104"/>
      <c r="DR22" s="105" t="s">
        <v>1401</v>
      </c>
      <c r="DS22" s="99">
        <v>3119.89534</v>
      </c>
      <c r="DT22" s="100">
        <v>866.29327000000001</v>
      </c>
      <c r="DU22" s="100">
        <v>866.29327000000001</v>
      </c>
      <c r="DV22" s="101"/>
      <c r="DW22" s="98"/>
      <c r="DX22" s="99"/>
      <c r="DY22" s="100"/>
      <c r="DZ22" s="100"/>
      <c r="EA22" s="100"/>
      <c r="EB22" s="100"/>
      <c r="EC22" s="102">
        <v>7025.7118899999996</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3119.89534</v>
      </c>
      <c r="HK22" s="100">
        <v>3058.13679</v>
      </c>
      <c r="HL22" s="101">
        <v>294.31815999999998</v>
      </c>
    </row>
    <row r="23" spans="1:220" x14ac:dyDescent="0.3">
      <c r="A23" s="1"/>
      <c r="B23" s="97" t="s">
        <v>808</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v>46.578000000000003</v>
      </c>
      <c r="BK23" s="99">
        <v>164.44227000000001</v>
      </c>
      <c r="BL23" s="100">
        <v>165.47058000000001</v>
      </c>
      <c r="BM23" s="100">
        <v>165.59853000000001</v>
      </c>
      <c r="BN23" s="100"/>
      <c r="BO23" s="100"/>
      <c r="BP23" s="100"/>
      <c r="BQ23" s="100"/>
      <c r="BR23" s="100"/>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7449.6662399999996</v>
      </c>
      <c r="DA23" s="100"/>
      <c r="DB23" s="101"/>
      <c r="DC23" s="99"/>
      <c r="DD23" s="100"/>
      <c r="DE23" s="100"/>
      <c r="DF23" s="100"/>
      <c r="DG23" s="100"/>
      <c r="DH23" s="100"/>
      <c r="DI23" s="100"/>
      <c r="DJ23" s="100"/>
      <c r="DK23" s="100"/>
      <c r="DL23" s="100"/>
      <c r="DM23" s="100"/>
      <c r="DN23" s="101"/>
      <c r="DO23" s="103"/>
      <c r="DP23" s="104"/>
      <c r="DQ23" s="104"/>
      <c r="DR23" s="105" t="s">
        <v>1401</v>
      </c>
      <c r="DS23" s="99">
        <v>3141.47334</v>
      </c>
      <c r="DT23" s="100">
        <v>887.87126999999998</v>
      </c>
      <c r="DU23" s="100">
        <v>887.87126999999998</v>
      </c>
      <c r="DV23" s="101"/>
      <c r="DW23" s="98"/>
      <c r="DX23" s="99"/>
      <c r="DY23" s="100"/>
      <c r="DZ23" s="100"/>
      <c r="EA23" s="100"/>
      <c r="EB23" s="100"/>
      <c r="EC23" s="102">
        <v>7344.6638499999999</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3141.47334</v>
      </c>
      <c r="HK23" s="100">
        <v>3079.71479</v>
      </c>
      <c r="HL23" s="101">
        <v>295.28730000000002</v>
      </c>
    </row>
    <row r="24" spans="1:220" x14ac:dyDescent="0.3">
      <c r="A24" s="1"/>
      <c r="B24" s="97" t="s">
        <v>809</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v>46.578000000000003</v>
      </c>
      <c r="BK24" s="99">
        <v>164.44227000000001</v>
      </c>
      <c r="BL24" s="100">
        <v>165.47058000000001</v>
      </c>
      <c r="BM24" s="100">
        <v>165.59853000000001</v>
      </c>
      <c r="BN24" s="100"/>
      <c r="BO24" s="100"/>
      <c r="BP24" s="100"/>
      <c r="BQ24" s="100"/>
      <c r="BR24" s="100"/>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7630.2890600000001</v>
      </c>
      <c r="DA24" s="100"/>
      <c r="DB24" s="101"/>
      <c r="DC24" s="99"/>
      <c r="DD24" s="100"/>
      <c r="DE24" s="100"/>
      <c r="DF24" s="100"/>
      <c r="DG24" s="100"/>
      <c r="DH24" s="100"/>
      <c r="DI24" s="100"/>
      <c r="DJ24" s="100"/>
      <c r="DK24" s="100"/>
      <c r="DL24" s="100"/>
      <c r="DM24" s="100"/>
      <c r="DN24" s="101"/>
      <c r="DO24" s="103"/>
      <c r="DP24" s="104"/>
      <c r="DQ24" s="104"/>
      <c r="DR24" s="105" t="s">
        <v>1401</v>
      </c>
      <c r="DS24" s="99">
        <v>3141.47334</v>
      </c>
      <c r="DT24" s="100">
        <v>887.87126999999998</v>
      </c>
      <c r="DU24" s="100">
        <v>887.87126999999998</v>
      </c>
      <c r="DV24" s="101"/>
      <c r="DW24" s="98"/>
      <c r="DX24" s="99"/>
      <c r="DY24" s="100"/>
      <c r="DZ24" s="100"/>
      <c r="EA24" s="100"/>
      <c r="EB24" s="100"/>
      <c r="EC24" s="102">
        <v>7524.8535000000002</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3141.47334</v>
      </c>
      <c r="HK24" s="100">
        <v>3079.71479</v>
      </c>
      <c r="HL24" s="101">
        <v>295.28730000000002</v>
      </c>
    </row>
    <row r="25" spans="1:220" x14ac:dyDescent="0.3">
      <c r="A25" s="1"/>
      <c r="B25" s="97" t="s">
        <v>810</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v>46.578000000000003</v>
      </c>
      <c r="BK25" s="99">
        <v>164.44227000000001</v>
      </c>
      <c r="BL25" s="100">
        <v>165.47058000000001</v>
      </c>
      <c r="BM25" s="100">
        <v>165.59853000000001</v>
      </c>
      <c r="BN25" s="100"/>
      <c r="BO25" s="100"/>
      <c r="BP25" s="100"/>
      <c r="BQ25" s="100"/>
      <c r="BR25" s="100"/>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7775.2654599999996</v>
      </c>
      <c r="DA25" s="100"/>
      <c r="DB25" s="101"/>
      <c r="DC25" s="99"/>
      <c r="DD25" s="100"/>
      <c r="DE25" s="100"/>
      <c r="DF25" s="100"/>
      <c r="DG25" s="100"/>
      <c r="DH25" s="100"/>
      <c r="DI25" s="100"/>
      <c r="DJ25" s="100"/>
      <c r="DK25" s="100"/>
      <c r="DL25" s="100"/>
      <c r="DM25" s="100"/>
      <c r="DN25" s="101"/>
      <c r="DO25" s="103"/>
      <c r="DP25" s="104"/>
      <c r="DQ25" s="104"/>
      <c r="DR25" s="105" t="s">
        <v>1401</v>
      </c>
      <c r="DS25" s="99">
        <v>3141.47334</v>
      </c>
      <c r="DT25" s="100">
        <v>887.87126999999998</v>
      </c>
      <c r="DU25" s="100">
        <v>887.87126999999998</v>
      </c>
      <c r="DV25" s="101"/>
      <c r="DW25" s="98"/>
      <c r="DX25" s="99"/>
      <c r="DY25" s="100"/>
      <c r="DZ25" s="100"/>
      <c r="EA25" s="100"/>
      <c r="EB25" s="100"/>
      <c r="EC25" s="102">
        <v>7670.0202900000004</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3141.47334</v>
      </c>
      <c r="HK25" s="100">
        <v>3079.71479</v>
      </c>
      <c r="HL25" s="101">
        <v>295.28730000000002</v>
      </c>
    </row>
    <row r="26" spans="1:220" x14ac:dyDescent="0.3">
      <c r="A26" s="1"/>
      <c r="B26" s="97" t="s">
        <v>811</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v>46.578000000000003</v>
      </c>
      <c r="BK26" s="99">
        <v>164.44227000000001</v>
      </c>
      <c r="BL26" s="100">
        <v>165.47058000000001</v>
      </c>
      <c r="BM26" s="100">
        <v>165.59853000000001</v>
      </c>
      <c r="BN26" s="100"/>
      <c r="BO26" s="100"/>
      <c r="BP26" s="100"/>
      <c r="BQ26" s="100"/>
      <c r="BR26" s="100"/>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7865.7977099999998</v>
      </c>
      <c r="DA26" s="100"/>
      <c r="DB26" s="101"/>
      <c r="DC26" s="99"/>
      <c r="DD26" s="100"/>
      <c r="DE26" s="100"/>
      <c r="DF26" s="100"/>
      <c r="DG26" s="100"/>
      <c r="DH26" s="100"/>
      <c r="DI26" s="100"/>
      <c r="DJ26" s="100"/>
      <c r="DK26" s="100"/>
      <c r="DL26" s="100"/>
      <c r="DM26" s="100"/>
      <c r="DN26" s="101"/>
      <c r="DO26" s="103"/>
      <c r="DP26" s="104"/>
      <c r="DQ26" s="104"/>
      <c r="DR26" s="105" t="s">
        <v>1401</v>
      </c>
      <c r="DS26" s="99">
        <v>3141.47334</v>
      </c>
      <c r="DT26" s="100">
        <v>887.87126999999998</v>
      </c>
      <c r="DU26" s="100">
        <v>887.87126999999998</v>
      </c>
      <c r="DV26" s="101"/>
      <c r="DW26" s="98"/>
      <c r="DX26" s="99"/>
      <c r="DY26" s="100"/>
      <c r="DZ26" s="100"/>
      <c r="EA26" s="100"/>
      <c r="EB26" s="100"/>
      <c r="EC26" s="102">
        <v>7761.2131200000003</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3141.47334</v>
      </c>
      <c r="HK26" s="100">
        <v>3079.71479</v>
      </c>
      <c r="HL26" s="101">
        <v>295.28730000000002</v>
      </c>
    </row>
    <row r="27" spans="1:220" x14ac:dyDescent="0.3">
      <c r="A27" s="1"/>
      <c r="B27" s="97" t="s">
        <v>812</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v>46.578000000000003</v>
      </c>
      <c r="BK27" s="99">
        <v>164.44227000000001</v>
      </c>
      <c r="BL27" s="100">
        <v>165.47058000000001</v>
      </c>
      <c r="BM27" s="100">
        <v>165.59853000000001</v>
      </c>
      <c r="BN27" s="100"/>
      <c r="BO27" s="100"/>
      <c r="BP27" s="100"/>
      <c r="BQ27" s="100"/>
      <c r="BR27" s="100"/>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7907.8154100000002</v>
      </c>
      <c r="DA27" s="100"/>
      <c r="DB27" s="101"/>
      <c r="DC27" s="99"/>
      <c r="DD27" s="100"/>
      <c r="DE27" s="100"/>
      <c r="DF27" s="100"/>
      <c r="DG27" s="100"/>
      <c r="DH27" s="100"/>
      <c r="DI27" s="100"/>
      <c r="DJ27" s="100"/>
      <c r="DK27" s="100"/>
      <c r="DL27" s="100"/>
      <c r="DM27" s="100"/>
      <c r="DN27" s="101"/>
      <c r="DO27" s="103"/>
      <c r="DP27" s="104"/>
      <c r="DQ27" s="104"/>
      <c r="DR27" s="105" t="s">
        <v>1401</v>
      </c>
      <c r="DS27" s="99">
        <v>3141.47334</v>
      </c>
      <c r="DT27" s="100">
        <v>887.87126999999998</v>
      </c>
      <c r="DU27" s="100">
        <v>887.87126999999998</v>
      </c>
      <c r="DV27" s="101"/>
      <c r="DW27" s="98"/>
      <c r="DX27" s="99"/>
      <c r="DY27" s="100"/>
      <c r="DZ27" s="100"/>
      <c r="EA27" s="100"/>
      <c r="EB27" s="100"/>
      <c r="EC27" s="102">
        <v>7806.62446</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3141.47334</v>
      </c>
      <c r="HK27" s="100">
        <v>3079.71479</v>
      </c>
      <c r="HL27" s="101">
        <v>295.28730000000002</v>
      </c>
    </row>
    <row r="28" spans="1:220" x14ac:dyDescent="0.3">
      <c r="A28" s="1"/>
      <c r="B28" s="97" t="s">
        <v>813</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v>46.578000000000003</v>
      </c>
      <c r="BK28" s="99">
        <v>164.44227000000001</v>
      </c>
      <c r="BL28" s="100">
        <v>165.47058000000001</v>
      </c>
      <c r="BM28" s="100">
        <v>165.59853000000001</v>
      </c>
      <c r="BN28" s="100"/>
      <c r="BO28" s="100"/>
      <c r="BP28" s="100"/>
      <c r="BQ28" s="100"/>
      <c r="BR28" s="100"/>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8044.8491999999997</v>
      </c>
      <c r="DA28" s="100"/>
      <c r="DB28" s="101"/>
      <c r="DC28" s="99"/>
      <c r="DD28" s="100"/>
      <c r="DE28" s="100"/>
      <c r="DF28" s="100"/>
      <c r="DG28" s="100"/>
      <c r="DH28" s="100"/>
      <c r="DI28" s="100"/>
      <c r="DJ28" s="100"/>
      <c r="DK28" s="100"/>
      <c r="DL28" s="100"/>
      <c r="DM28" s="100"/>
      <c r="DN28" s="101"/>
      <c r="DO28" s="103"/>
      <c r="DP28" s="104"/>
      <c r="DQ28" s="104"/>
      <c r="DR28" s="105" t="s">
        <v>1401</v>
      </c>
      <c r="DS28" s="99">
        <v>3141.47334</v>
      </c>
      <c r="DT28" s="100">
        <v>887.87126999999998</v>
      </c>
      <c r="DU28" s="100">
        <v>887.87126999999998</v>
      </c>
      <c r="DV28" s="101"/>
      <c r="DW28" s="98"/>
      <c r="DX28" s="99"/>
      <c r="DY28" s="100"/>
      <c r="DZ28" s="100"/>
      <c r="EA28" s="100"/>
      <c r="EB28" s="100"/>
      <c r="EC28" s="102">
        <v>7942.3654500000002</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3141.47334</v>
      </c>
      <c r="HK28" s="100">
        <v>3079.71479</v>
      </c>
      <c r="HL28" s="101">
        <v>295.28730000000002</v>
      </c>
    </row>
    <row r="29" spans="1:220" x14ac:dyDescent="0.3">
      <c r="A29" s="1"/>
      <c r="B29" s="97" t="s">
        <v>814</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v>46.578000000000003</v>
      </c>
      <c r="BK29" s="99">
        <v>164.44227000000001</v>
      </c>
      <c r="BL29" s="100">
        <v>165.47058000000001</v>
      </c>
      <c r="BM29" s="100">
        <v>165.59853000000001</v>
      </c>
      <c r="BN29" s="100"/>
      <c r="BO29" s="100"/>
      <c r="BP29" s="100"/>
      <c r="BQ29" s="100"/>
      <c r="BR29" s="100"/>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8067.4711799999995</v>
      </c>
      <c r="DA29" s="100"/>
      <c r="DB29" s="101"/>
      <c r="DC29" s="99"/>
      <c r="DD29" s="100"/>
      <c r="DE29" s="100"/>
      <c r="DF29" s="100"/>
      <c r="DG29" s="100"/>
      <c r="DH29" s="100"/>
      <c r="DI29" s="100"/>
      <c r="DJ29" s="100"/>
      <c r="DK29" s="100"/>
      <c r="DL29" s="100"/>
      <c r="DM29" s="100"/>
      <c r="DN29" s="101"/>
      <c r="DO29" s="103"/>
      <c r="DP29" s="104"/>
      <c r="DQ29" s="104"/>
      <c r="DR29" s="105" t="s">
        <v>1401</v>
      </c>
      <c r="DS29" s="99">
        <v>3141.47334</v>
      </c>
      <c r="DT29" s="100">
        <v>887.87126999999998</v>
      </c>
      <c r="DU29" s="100">
        <v>887.87126999999998</v>
      </c>
      <c r="DV29" s="101"/>
      <c r="DW29" s="98"/>
      <c r="DX29" s="99"/>
      <c r="DY29" s="100"/>
      <c r="DZ29" s="100"/>
      <c r="EA29" s="100"/>
      <c r="EB29" s="100"/>
      <c r="EC29" s="102">
        <v>7964.83313</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3141.47334</v>
      </c>
      <c r="HK29" s="100">
        <v>3079.71479</v>
      </c>
      <c r="HL29" s="101">
        <v>295.28730000000002</v>
      </c>
    </row>
    <row r="30" spans="1:220" x14ac:dyDescent="0.3">
      <c r="A30" s="1"/>
      <c r="B30" s="97" t="s">
        <v>815</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v>46.578000000000003</v>
      </c>
      <c r="BK30" s="99">
        <v>164.44227000000001</v>
      </c>
      <c r="BL30" s="100">
        <v>165.47058000000001</v>
      </c>
      <c r="BM30" s="100">
        <v>165.59853000000001</v>
      </c>
      <c r="BN30" s="100"/>
      <c r="BO30" s="100"/>
      <c r="BP30" s="100"/>
      <c r="BQ30" s="100"/>
      <c r="BR30" s="100"/>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8045.6609699999999</v>
      </c>
      <c r="DA30" s="100"/>
      <c r="DB30" s="101"/>
      <c r="DC30" s="99"/>
      <c r="DD30" s="100"/>
      <c r="DE30" s="100"/>
      <c r="DF30" s="100"/>
      <c r="DG30" s="100"/>
      <c r="DH30" s="100"/>
      <c r="DI30" s="100"/>
      <c r="DJ30" s="100"/>
      <c r="DK30" s="100"/>
      <c r="DL30" s="100"/>
      <c r="DM30" s="100"/>
      <c r="DN30" s="101"/>
      <c r="DO30" s="103"/>
      <c r="DP30" s="104"/>
      <c r="DQ30" s="104"/>
      <c r="DR30" s="105" t="s">
        <v>1401</v>
      </c>
      <c r="DS30" s="99">
        <v>3141.47334</v>
      </c>
      <c r="DT30" s="100">
        <v>887.87126999999998</v>
      </c>
      <c r="DU30" s="100">
        <v>887.87126999999998</v>
      </c>
      <c r="DV30" s="101"/>
      <c r="DW30" s="98"/>
      <c r="DX30" s="99"/>
      <c r="DY30" s="100"/>
      <c r="DZ30" s="100"/>
      <c r="EA30" s="100"/>
      <c r="EB30" s="100"/>
      <c r="EC30" s="102">
        <v>7943.9765799999996</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3141.47334</v>
      </c>
      <c r="HK30" s="100">
        <v>3079.71479</v>
      </c>
      <c r="HL30" s="101">
        <v>295.28730000000002</v>
      </c>
    </row>
    <row r="31" spans="1:220" x14ac:dyDescent="0.3">
      <c r="A31" s="1"/>
      <c r="B31" s="97" t="s">
        <v>816</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v>46.578000000000003</v>
      </c>
      <c r="BK31" s="99">
        <v>164.44227000000001</v>
      </c>
      <c r="BL31" s="100">
        <v>165.47058000000001</v>
      </c>
      <c r="BM31" s="100">
        <v>165.59853000000001</v>
      </c>
      <c r="BN31" s="100"/>
      <c r="BO31" s="100"/>
      <c r="BP31" s="100"/>
      <c r="BQ31" s="100"/>
      <c r="BR31" s="100"/>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8014.9951600000004</v>
      </c>
      <c r="DA31" s="100"/>
      <c r="DB31" s="101"/>
      <c r="DC31" s="99"/>
      <c r="DD31" s="100"/>
      <c r="DE31" s="100"/>
      <c r="DF31" s="100"/>
      <c r="DG31" s="100"/>
      <c r="DH31" s="100"/>
      <c r="DI31" s="100"/>
      <c r="DJ31" s="100"/>
      <c r="DK31" s="100"/>
      <c r="DL31" s="100"/>
      <c r="DM31" s="100"/>
      <c r="DN31" s="101"/>
      <c r="DO31" s="103"/>
      <c r="DP31" s="104"/>
      <c r="DQ31" s="104"/>
      <c r="DR31" s="105" t="s">
        <v>1401</v>
      </c>
      <c r="DS31" s="99">
        <v>3141.47334</v>
      </c>
      <c r="DT31" s="100">
        <v>887.87126999999998</v>
      </c>
      <c r="DU31" s="100">
        <v>887.87126999999998</v>
      </c>
      <c r="DV31" s="101"/>
      <c r="DW31" s="98"/>
      <c r="DX31" s="99"/>
      <c r="DY31" s="100"/>
      <c r="DZ31" s="100"/>
      <c r="EA31" s="100"/>
      <c r="EB31" s="100"/>
      <c r="EC31" s="102">
        <v>7913.8804799999998</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3141.47334</v>
      </c>
      <c r="HK31" s="100">
        <v>3079.71479</v>
      </c>
      <c r="HL31" s="101">
        <v>295.28730000000002</v>
      </c>
    </row>
    <row r="32" spans="1:220" x14ac:dyDescent="0.3">
      <c r="A32" s="1"/>
      <c r="B32" s="97" t="s">
        <v>817</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v>46.578000000000003</v>
      </c>
      <c r="BK32" s="99">
        <v>164.44227000000001</v>
      </c>
      <c r="BL32" s="100">
        <v>165.47058000000001</v>
      </c>
      <c r="BM32" s="100">
        <v>165.59853000000001</v>
      </c>
      <c r="BN32" s="100"/>
      <c r="BO32" s="100"/>
      <c r="BP32" s="100"/>
      <c r="BQ32" s="100"/>
      <c r="BR32" s="100"/>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7887.5016800000003</v>
      </c>
      <c r="DA32" s="100"/>
      <c r="DB32" s="101"/>
      <c r="DC32" s="99"/>
      <c r="DD32" s="100"/>
      <c r="DE32" s="100"/>
      <c r="DF32" s="100"/>
      <c r="DG32" s="100"/>
      <c r="DH32" s="100"/>
      <c r="DI32" s="100"/>
      <c r="DJ32" s="100"/>
      <c r="DK32" s="100"/>
      <c r="DL32" s="100"/>
      <c r="DM32" s="100"/>
      <c r="DN32" s="101"/>
      <c r="DO32" s="103"/>
      <c r="DP32" s="104"/>
      <c r="DQ32" s="104"/>
      <c r="DR32" s="105" t="s">
        <v>1401</v>
      </c>
      <c r="DS32" s="99">
        <v>3141.47334</v>
      </c>
      <c r="DT32" s="100">
        <v>887.87126999999998</v>
      </c>
      <c r="DU32" s="100">
        <v>887.87126999999998</v>
      </c>
      <c r="DV32" s="101"/>
      <c r="DW32" s="98"/>
      <c r="DX32" s="99"/>
      <c r="DY32" s="100"/>
      <c r="DZ32" s="100"/>
      <c r="EA32" s="100"/>
      <c r="EB32" s="100"/>
      <c r="EC32" s="102">
        <v>7786.8878500000001</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3141.47334</v>
      </c>
      <c r="HK32" s="100">
        <v>3079.71479</v>
      </c>
      <c r="HL32" s="101">
        <v>295.28730000000002</v>
      </c>
    </row>
    <row r="33" spans="1:220" x14ac:dyDescent="0.3">
      <c r="A33" s="1"/>
      <c r="B33" s="97" t="s">
        <v>818</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16.31493</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v>46.578000000000003</v>
      </c>
      <c r="BK33" s="99">
        <v>164.44227000000001</v>
      </c>
      <c r="BL33" s="100">
        <v>165.47058000000001</v>
      </c>
      <c r="BM33" s="100">
        <v>165.59853000000001</v>
      </c>
      <c r="BN33" s="100"/>
      <c r="BO33" s="100"/>
      <c r="BP33" s="100"/>
      <c r="BQ33" s="100"/>
      <c r="BR33" s="100"/>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7815.7514099999999</v>
      </c>
      <c r="DA33" s="100"/>
      <c r="DB33" s="101"/>
      <c r="DC33" s="99"/>
      <c r="DD33" s="100"/>
      <c r="DE33" s="100"/>
      <c r="DF33" s="100"/>
      <c r="DG33" s="100"/>
      <c r="DH33" s="100"/>
      <c r="DI33" s="100"/>
      <c r="DJ33" s="100"/>
      <c r="DK33" s="100"/>
      <c r="DL33" s="100"/>
      <c r="DM33" s="100"/>
      <c r="DN33" s="101"/>
      <c r="DO33" s="103"/>
      <c r="DP33" s="104"/>
      <c r="DQ33" s="104"/>
      <c r="DR33" s="105" t="s">
        <v>1401</v>
      </c>
      <c r="DS33" s="99">
        <v>3133.3265700000002</v>
      </c>
      <c r="DT33" s="100">
        <v>887.87126999999998</v>
      </c>
      <c r="DU33" s="100">
        <v>887.87126999999998</v>
      </c>
      <c r="DV33" s="101"/>
      <c r="DW33" s="98"/>
      <c r="DX33" s="99"/>
      <c r="DY33" s="100"/>
      <c r="DZ33" s="100"/>
      <c r="EA33" s="100"/>
      <c r="EB33" s="100"/>
      <c r="EC33" s="102">
        <v>7714.6879300000001</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3133.3265700000002</v>
      </c>
      <c r="HK33" s="100">
        <v>3071.5680200000002</v>
      </c>
      <c r="HL33" s="101">
        <v>303.43407000000002</v>
      </c>
    </row>
    <row r="34" spans="1:220" x14ac:dyDescent="0.3">
      <c r="A34" s="1"/>
      <c r="B34" s="97" t="s">
        <v>819</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16.31493</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v>46.578000000000003</v>
      </c>
      <c r="BK34" s="99">
        <v>164.44227000000001</v>
      </c>
      <c r="BL34" s="100">
        <v>165.47058000000001</v>
      </c>
      <c r="BM34" s="100">
        <v>165.59853000000001</v>
      </c>
      <c r="BN34" s="100"/>
      <c r="BO34" s="100"/>
      <c r="BP34" s="100"/>
      <c r="BQ34" s="100"/>
      <c r="BR34" s="100"/>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7910.3147200000003</v>
      </c>
      <c r="DA34" s="100"/>
      <c r="DB34" s="101"/>
      <c r="DC34" s="99"/>
      <c r="DD34" s="100"/>
      <c r="DE34" s="100"/>
      <c r="DF34" s="100"/>
      <c r="DG34" s="100"/>
      <c r="DH34" s="100"/>
      <c r="DI34" s="100"/>
      <c r="DJ34" s="100"/>
      <c r="DK34" s="100"/>
      <c r="DL34" s="100"/>
      <c r="DM34" s="100"/>
      <c r="DN34" s="101"/>
      <c r="DO34" s="103"/>
      <c r="DP34" s="104"/>
      <c r="DQ34" s="104"/>
      <c r="DR34" s="105" t="s">
        <v>1401</v>
      </c>
      <c r="DS34" s="99">
        <v>3133.3265700000002</v>
      </c>
      <c r="DT34" s="100">
        <v>887.87126999999998</v>
      </c>
      <c r="DU34" s="100">
        <v>887.87126999999998</v>
      </c>
      <c r="DV34" s="101"/>
      <c r="DW34" s="98"/>
      <c r="DX34" s="99"/>
      <c r="DY34" s="100"/>
      <c r="DZ34" s="100"/>
      <c r="EA34" s="100"/>
      <c r="EB34" s="100"/>
      <c r="EC34" s="102">
        <v>7812.7016000000003</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3133.3265700000002</v>
      </c>
      <c r="HK34" s="100">
        <v>3071.5680200000002</v>
      </c>
      <c r="HL34" s="101">
        <v>303.43407000000002</v>
      </c>
    </row>
    <row r="35" spans="1:220" x14ac:dyDescent="0.3">
      <c r="A35" s="1"/>
      <c r="B35" s="97" t="s">
        <v>820</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17.319120000000002</v>
      </c>
      <c r="AB35" s="99"/>
      <c r="AC35" s="100"/>
      <c r="AD35" s="100"/>
      <c r="AE35" s="100"/>
      <c r="AF35" s="100">
        <v>12.23925</v>
      </c>
      <c r="AG35" s="100">
        <v>16.31493</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v>46.578000000000003</v>
      </c>
      <c r="BK35" s="99">
        <v>164.44227000000001</v>
      </c>
      <c r="BL35" s="100">
        <v>165.47058000000001</v>
      </c>
      <c r="BM35" s="100">
        <v>165.59853000000001</v>
      </c>
      <c r="BN35" s="100"/>
      <c r="BO35" s="100"/>
      <c r="BP35" s="100"/>
      <c r="BQ35" s="100"/>
      <c r="BR35" s="100"/>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8121.0616099999997</v>
      </c>
      <c r="DA35" s="100"/>
      <c r="DB35" s="101"/>
      <c r="DC35" s="99"/>
      <c r="DD35" s="100"/>
      <c r="DE35" s="100"/>
      <c r="DF35" s="100"/>
      <c r="DG35" s="100"/>
      <c r="DH35" s="100"/>
      <c r="DI35" s="100"/>
      <c r="DJ35" s="100"/>
      <c r="DK35" s="100"/>
      <c r="DL35" s="100"/>
      <c r="DM35" s="100"/>
      <c r="DN35" s="101"/>
      <c r="DO35" s="103"/>
      <c r="DP35" s="104"/>
      <c r="DQ35" s="104"/>
      <c r="DR35" s="105" t="s">
        <v>1401</v>
      </c>
      <c r="DS35" s="99">
        <v>3127.5850099999998</v>
      </c>
      <c r="DT35" s="100">
        <v>882.12971000000005</v>
      </c>
      <c r="DU35" s="100">
        <v>882.12971000000005</v>
      </c>
      <c r="DV35" s="101"/>
      <c r="DW35" s="98"/>
      <c r="DX35" s="99"/>
      <c r="DY35" s="100"/>
      <c r="DZ35" s="100"/>
      <c r="EA35" s="100"/>
      <c r="EB35" s="100"/>
      <c r="EC35" s="102">
        <v>8021.7921900000001</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3127.5850099999998</v>
      </c>
      <c r="HK35" s="100">
        <v>3065.8264600000002</v>
      </c>
      <c r="HL35" s="101">
        <v>303.43407000000002</v>
      </c>
    </row>
    <row r="36" spans="1:220" x14ac:dyDescent="0.3">
      <c r="A36" s="1"/>
      <c r="B36" s="97" t="s">
        <v>821</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17.319120000000002</v>
      </c>
      <c r="AB36" s="99"/>
      <c r="AC36" s="100"/>
      <c r="AD36" s="100"/>
      <c r="AE36" s="100"/>
      <c r="AF36" s="100">
        <v>12.23925</v>
      </c>
      <c r="AG36" s="100">
        <v>16.31493</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v>46.578000000000003</v>
      </c>
      <c r="BK36" s="99">
        <v>164.44227000000001</v>
      </c>
      <c r="BL36" s="100">
        <v>165.47058000000001</v>
      </c>
      <c r="BM36" s="100">
        <v>165.59853000000001</v>
      </c>
      <c r="BN36" s="100"/>
      <c r="BO36" s="100"/>
      <c r="BP36" s="100"/>
      <c r="BQ36" s="100"/>
      <c r="BR36" s="100"/>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8090.61445</v>
      </c>
      <c r="DA36" s="100"/>
      <c r="DB36" s="101"/>
      <c r="DC36" s="99"/>
      <c r="DD36" s="100"/>
      <c r="DE36" s="100"/>
      <c r="DF36" s="100"/>
      <c r="DG36" s="100"/>
      <c r="DH36" s="100"/>
      <c r="DI36" s="100"/>
      <c r="DJ36" s="100"/>
      <c r="DK36" s="100"/>
      <c r="DL36" s="100"/>
      <c r="DM36" s="100"/>
      <c r="DN36" s="101"/>
      <c r="DO36" s="103"/>
      <c r="DP36" s="104"/>
      <c r="DQ36" s="104"/>
      <c r="DR36" s="105" t="s">
        <v>1401</v>
      </c>
      <c r="DS36" s="99">
        <v>3127.5850099999998</v>
      </c>
      <c r="DT36" s="100">
        <v>882.12971000000005</v>
      </c>
      <c r="DU36" s="100">
        <v>882.12971000000005</v>
      </c>
      <c r="DV36" s="101"/>
      <c r="DW36" s="98"/>
      <c r="DX36" s="99"/>
      <c r="DY36" s="100"/>
      <c r="DZ36" s="100"/>
      <c r="EA36" s="100"/>
      <c r="EB36" s="100"/>
      <c r="EC36" s="102">
        <v>7995.0219999999999</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3127.5850099999998</v>
      </c>
      <c r="HK36" s="100">
        <v>3065.8264600000002</v>
      </c>
      <c r="HL36" s="101">
        <v>303.43407000000002</v>
      </c>
    </row>
    <row r="37" spans="1:220" x14ac:dyDescent="0.3">
      <c r="A37" s="1"/>
      <c r="B37" s="97" t="s">
        <v>822</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17.319120000000002</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v>46.578000000000003</v>
      </c>
      <c r="BK37" s="99">
        <v>164.44227000000001</v>
      </c>
      <c r="BL37" s="100">
        <v>165.47058000000001</v>
      </c>
      <c r="BM37" s="100">
        <v>165.59853000000001</v>
      </c>
      <c r="BN37" s="100"/>
      <c r="BO37" s="100"/>
      <c r="BP37" s="100"/>
      <c r="BQ37" s="100"/>
      <c r="BR37" s="100"/>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7949.2416499999999</v>
      </c>
      <c r="DA37" s="100"/>
      <c r="DB37" s="101"/>
      <c r="DC37" s="99"/>
      <c r="DD37" s="100"/>
      <c r="DE37" s="100"/>
      <c r="DF37" s="100"/>
      <c r="DG37" s="100"/>
      <c r="DH37" s="100"/>
      <c r="DI37" s="100"/>
      <c r="DJ37" s="100"/>
      <c r="DK37" s="100"/>
      <c r="DL37" s="100"/>
      <c r="DM37" s="100"/>
      <c r="DN37" s="101"/>
      <c r="DO37" s="103"/>
      <c r="DP37" s="104"/>
      <c r="DQ37" s="104"/>
      <c r="DR37" s="105" t="s">
        <v>1401</v>
      </c>
      <c r="DS37" s="99">
        <v>3135.7317800000001</v>
      </c>
      <c r="DT37" s="100">
        <v>882.12971000000005</v>
      </c>
      <c r="DU37" s="100">
        <v>882.12971000000005</v>
      </c>
      <c r="DV37" s="101"/>
      <c r="DW37" s="98"/>
      <c r="DX37" s="99"/>
      <c r="DY37" s="100"/>
      <c r="DZ37" s="100"/>
      <c r="EA37" s="100"/>
      <c r="EB37" s="100"/>
      <c r="EC37" s="102">
        <v>7853.5834400000003</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3135.7317800000001</v>
      </c>
      <c r="HK37" s="100">
        <v>3073.9732300000001</v>
      </c>
      <c r="HL37" s="101">
        <v>295.28730000000002</v>
      </c>
    </row>
    <row r="38" spans="1:220" x14ac:dyDescent="0.3">
      <c r="A38" s="1"/>
      <c r="B38" s="97" t="s">
        <v>823</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17.319120000000002</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v>46.578000000000003</v>
      </c>
      <c r="BK38" s="99">
        <v>164.44227000000001</v>
      </c>
      <c r="BL38" s="100">
        <v>165.47058000000001</v>
      </c>
      <c r="BM38" s="100">
        <v>165.59853000000001</v>
      </c>
      <c r="BN38" s="100"/>
      <c r="BO38" s="100"/>
      <c r="BP38" s="100"/>
      <c r="BQ38" s="100"/>
      <c r="BR38" s="100"/>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8016.1213900000002</v>
      </c>
      <c r="DA38" s="100"/>
      <c r="DB38" s="101"/>
      <c r="DC38" s="99"/>
      <c r="DD38" s="100"/>
      <c r="DE38" s="100"/>
      <c r="DF38" s="100"/>
      <c r="DG38" s="100"/>
      <c r="DH38" s="100"/>
      <c r="DI38" s="100"/>
      <c r="DJ38" s="100"/>
      <c r="DK38" s="100"/>
      <c r="DL38" s="100"/>
      <c r="DM38" s="100"/>
      <c r="DN38" s="101"/>
      <c r="DO38" s="103"/>
      <c r="DP38" s="104"/>
      <c r="DQ38" s="104"/>
      <c r="DR38" s="105" t="s">
        <v>1401</v>
      </c>
      <c r="DS38" s="99">
        <v>3135.7317800000001</v>
      </c>
      <c r="DT38" s="100">
        <v>882.12971000000005</v>
      </c>
      <c r="DU38" s="100">
        <v>882.12971000000005</v>
      </c>
      <c r="DV38" s="101"/>
      <c r="DW38" s="98"/>
      <c r="DX38" s="99"/>
      <c r="DY38" s="100"/>
      <c r="DZ38" s="100"/>
      <c r="EA38" s="100"/>
      <c r="EB38" s="100"/>
      <c r="EC38" s="102">
        <v>7920.13094</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3135.7317800000001</v>
      </c>
      <c r="HK38" s="100">
        <v>3073.9732300000001</v>
      </c>
      <c r="HL38" s="101">
        <v>295.28730000000002</v>
      </c>
    </row>
    <row r="39" spans="1:220" x14ac:dyDescent="0.3">
      <c r="A39" s="1"/>
      <c r="B39" s="97" t="s">
        <v>824</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17.319120000000002</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v>46.578000000000003</v>
      </c>
      <c r="BK39" s="99">
        <v>164.44227000000001</v>
      </c>
      <c r="BL39" s="100">
        <v>165.47058000000001</v>
      </c>
      <c r="BM39" s="100">
        <v>165.59853000000001</v>
      </c>
      <c r="BN39" s="100"/>
      <c r="BO39" s="100"/>
      <c r="BP39" s="100"/>
      <c r="BQ39" s="100"/>
      <c r="BR39" s="100"/>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7999.9741000000004</v>
      </c>
      <c r="DA39" s="100"/>
      <c r="DB39" s="101"/>
      <c r="DC39" s="99"/>
      <c r="DD39" s="100"/>
      <c r="DE39" s="100"/>
      <c r="DF39" s="100"/>
      <c r="DG39" s="100"/>
      <c r="DH39" s="100"/>
      <c r="DI39" s="100"/>
      <c r="DJ39" s="100"/>
      <c r="DK39" s="100"/>
      <c r="DL39" s="100"/>
      <c r="DM39" s="100"/>
      <c r="DN39" s="101"/>
      <c r="DO39" s="103"/>
      <c r="DP39" s="104"/>
      <c r="DQ39" s="104"/>
      <c r="DR39" s="105" t="s">
        <v>1401</v>
      </c>
      <c r="DS39" s="99">
        <v>3135.7317800000001</v>
      </c>
      <c r="DT39" s="100">
        <v>882.12971000000005</v>
      </c>
      <c r="DU39" s="100">
        <v>882.12971000000005</v>
      </c>
      <c r="DV39" s="101"/>
      <c r="DW39" s="98"/>
      <c r="DX39" s="99"/>
      <c r="DY39" s="100"/>
      <c r="DZ39" s="100"/>
      <c r="EA39" s="100"/>
      <c r="EB39" s="100"/>
      <c r="EC39" s="102">
        <v>7903.3051800000003</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3135.7317800000001</v>
      </c>
      <c r="HK39" s="100">
        <v>3073.9732300000001</v>
      </c>
      <c r="HL39" s="101">
        <v>295.28730000000002</v>
      </c>
    </row>
    <row r="40" spans="1:220" x14ac:dyDescent="0.3">
      <c r="A40" s="1"/>
      <c r="B40" s="97" t="s">
        <v>825</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17.319120000000002</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v>46.578000000000003</v>
      </c>
      <c r="BK40" s="99">
        <v>164.44227000000001</v>
      </c>
      <c r="BL40" s="100">
        <v>165.47058000000001</v>
      </c>
      <c r="BM40" s="100">
        <v>165.59853000000001</v>
      </c>
      <c r="BN40" s="100"/>
      <c r="BO40" s="100"/>
      <c r="BP40" s="100"/>
      <c r="BQ40" s="100"/>
      <c r="BR40" s="100"/>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7822.5647799999997</v>
      </c>
      <c r="DA40" s="100"/>
      <c r="DB40" s="101"/>
      <c r="DC40" s="99"/>
      <c r="DD40" s="100"/>
      <c r="DE40" s="100"/>
      <c r="DF40" s="100"/>
      <c r="DG40" s="100"/>
      <c r="DH40" s="100"/>
      <c r="DI40" s="100"/>
      <c r="DJ40" s="100"/>
      <c r="DK40" s="100"/>
      <c r="DL40" s="100"/>
      <c r="DM40" s="100"/>
      <c r="DN40" s="101"/>
      <c r="DO40" s="103"/>
      <c r="DP40" s="104"/>
      <c r="DQ40" s="104"/>
      <c r="DR40" s="105" t="s">
        <v>1401</v>
      </c>
      <c r="DS40" s="99">
        <v>3135.7317800000001</v>
      </c>
      <c r="DT40" s="100">
        <v>882.12971000000005</v>
      </c>
      <c r="DU40" s="100">
        <v>882.12971000000005</v>
      </c>
      <c r="DV40" s="101"/>
      <c r="DW40" s="98"/>
      <c r="DX40" s="99"/>
      <c r="DY40" s="100"/>
      <c r="DZ40" s="100"/>
      <c r="EA40" s="100"/>
      <c r="EB40" s="100"/>
      <c r="EC40" s="102">
        <v>7725.0825599999998</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3135.7317800000001</v>
      </c>
      <c r="HK40" s="100">
        <v>3073.9732300000001</v>
      </c>
      <c r="HL40" s="101">
        <v>295.28730000000002</v>
      </c>
    </row>
    <row r="41" spans="1:220" x14ac:dyDescent="0.3">
      <c r="A41" s="1"/>
      <c r="B41" s="97" t="s">
        <v>826</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v>46.578000000000003</v>
      </c>
      <c r="BK41" s="99">
        <v>164.44227000000001</v>
      </c>
      <c r="BL41" s="100">
        <v>165.47058000000001</v>
      </c>
      <c r="BM41" s="100">
        <v>165.59853000000001</v>
      </c>
      <c r="BN41" s="100"/>
      <c r="BO41" s="100"/>
      <c r="BP41" s="100"/>
      <c r="BQ41" s="100"/>
      <c r="BR41" s="100">
        <v>260.55876999999998</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7779.0666099999999</v>
      </c>
      <c r="DA41" s="100"/>
      <c r="DB41" s="101"/>
      <c r="DC41" s="99"/>
      <c r="DD41" s="100"/>
      <c r="DE41" s="100"/>
      <c r="DF41" s="100"/>
      <c r="DG41" s="100"/>
      <c r="DH41" s="100"/>
      <c r="DI41" s="100"/>
      <c r="DJ41" s="100"/>
      <c r="DK41" s="100"/>
      <c r="DL41" s="100"/>
      <c r="DM41" s="100"/>
      <c r="DN41" s="101"/>
      <c r="DO41" s="103"/>
      <c r="DP41" s="104"/>
      <c r="DQ41" s="104"/>
      <c r="DR41" s="105" t="s">
        <v>1401</v>
      </c>
      <c r="DS41" s="99">
        <v>3402.0321100000001</v>
      </c>
      <c r="DT41" s="100">
        <v>1148.43004</v>
      </c>
      <c r="DU41" s="100">
        <v>1148.43004</v>
      </c>
      <c r="DV41" s="101"/>
      <c r="DW41" s="98"/>
      <c r="DX41" s="99"/>
      <c r="DY41" s="100"/>
      <c r="DZ41" s="100"/>
      <c r="EA41" s="100"/>
      <c r="EB41" s="100"/>
      <c r="EC41" s="102">
        <v>7683.0608700000003</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3402.0321100000001</v>
      </c>
      <c r="HK41" s="100">
        <v>3340.2735600000001</v>
      </c>
      <c r="HL41" s="101">
        <v>295.28730000000002</v>
      </c>
    </row>
    <row r="42" spans="1:220" x14ac:dyDescent="0.3">
      <c r="A42" s="1"/>
      <c r="B42" s="97" t="s">
        <v>827</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v>46.578000000000003</v>
      </c>
      <c r="BK42" s="99">
        <v>164.44227000000001</v>
      </c>
      <c r="BL42" s="100">
        <v>165.47058000000001</v>
      </c>
      <c r="BM42" s="100">
        <v>165.59853000000001</v>
      </c>
      <c r="BN42" s="100"/>
      <c r="BO42" s="100"/>
      <c r="BP42" s="100"/>
      <c r="BQ42" s="100"/>
      <c r="BR42" s="100">
        <v>260.55876999999998</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7604.0371699999996</v>
      </c>
      <c r="DA42" s="100"/>
      <c r="DB42" s="101"/>
      <c r="DC42" s="99"/>
      <c r="DD42" s="100"/>
      <c r="DE42" s="100"/>
      <c r="DF42" s="100"/>
      <c r="DG42" s="100"/>
      <c r="DH42" s="100"/>
      <c r="DI42" s="100"/>
      <c r="DJ42" s="100"/>
      <c r="DK42" s="100"/>
      <c r="DL42" s="100"/>
      <c r="DM42" s="100"/>
      <c r="DN42" s="101"/>
      <c r="DO42" s="103"/>
      <c r="DP42" s="104"/>
      <c r="DQ42" s="104"/>
      <c r="DR42" s="105" t="s">
        <v>1402</v>
      </c>
      <c r="DS42" s="99">
        <v>3402.0321100000001</v>
      </c>
      <c r="DT42" s="100">
        <v>1148.43004</v>
      </c>
      <c r="DU42" s="100">
        <v>1148.43004</v>
      </c>
      <c r="DV42" s="101"/>
      <c r="DW42" s="98"/>
      <c r="DX42" s="99"/>
      <c r="DY42" s="100"/>
      <c r="DZ42" s="100"/>
      <c r="EA42" s="100"/>
      <c r="EB42" s="100"/>
      <c r="EC42" s="102">
        <v>7499.8904499999999</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3402.0321100000001</v>
      </c>
      <c r="HK42" s="100">
        <v>3340.2735600000001</v>
      </c>
      <c r="HL42" s="101">
        <v>294.31815999999998</v>
      </c>
    </row>
    <row r="43" spans="1:220" x14ac:dyDescent="0.3">
      <c r="A43" s="1"/>
      <c r="B43" s="97" t="s">
        <v>828</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v>46.578000000000003</v>
      </c>
      <c r="BK43" s="99">
        <v>164.44227000000001</v>
      </c>
      <c r="BL43" s="100">
        <v>165.47058000000001</v>
      </c>
      <c r="BM43" s="100">
        <v>165.59853000000001</v>
      </c>
      <c r="BN43" s="100"/>
      <c r="BO43" s="100"/>
      <c r="BP43" s="100"/>
      <c r="BQ43" s="100"/>
      <c r="BR43" s="100">
        <v>260.55876999999998</v>
      </c>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7814.91579</v>
      </c>
      <c r="DA43" s="100"/>
      <c r="DB43" s="101"/>
      <c r="DC43" s="99"/>
      <c r="DD43" s="100"/>
      <c r="DE43" s="100"/>
      <c r="DF43" s="100"/>
      <c r="DG43" s="100"/>
      <c r="DH43" s="100"/>
      <c r="DI43" s="100"/>
      <c r="DJ43" s="100"/>
      <c r="DK43" s="100"/>
      <c r="DL43" s="100"/>
      <c r="DM43" s="100"/>
      <c r="DN43" s="101"/>
      <c r="DO43" s="103"/>
      <c r="DP43" s="104"/>
      <c r="DQ43" s="104"/>
      <c r="DR43" s="105" t="s">
        <v>1402</v>
      </c>
      <c r="DS43" s="99">
        <v>3402.0321100000001</v>
      </c>
      <c r="DT43" s="100">
        <v>1148.43004</v>
      </c>
      <c r="DU43" s="100">
        <v>1148.43004</v>
      </c>
      <c r="DV43" s="101"/>
      <c r="DW43" s="98"/>
      <c r="DX43" s="99"/>
      <c r="DY43" s="100"/>
      <c r="DZ43" s="100"/>
      <c r="EA43" s="100"/>
      <c r="EB43" s="100"/>
      <c r="EC43" s="102">
        <v>7702.7057999999997</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3402.0321100000001</v>
      </c>
      <c r="HK43" s="100">
        <v>3340.2735600000001</v>
      </c>
      <c r="HL43" s="101">
        <v>294.31815999999998</v>
      </c>
    </row>
    <row r="44" spans="1:220" x14ac:dyDescent="0.3">
      <c r="A44" s="1"/>
      <c r="B44" s="97" t="s">
        <v>829</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v>46.578000000000003</v>
      </c>
      <c r="BK44" s="99">
        <v>164.44227000000001</v>
      </c>
      <c r="BL44" s="100">
        <v>165.47058000000001</v>
      </c>
      <c r="BM44" s="100">
        <v>165.59853000000001</v>
      </c>
      <c r="BN44" s="100"/>
      <c r="BO44" s="100"/>
      <c r="BP44" s="100"/>
      <c r="BQ44" s="100"/>
      <c r="BR44" s="100">
        <v>260.55876999999998</v>
      </c>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7988.8194199999998</v>
      </c>
      <c r="DA44" s="100"/>
      <c r="DB44" s="101"/>
      <c r="DC44" s="99"/>
      <c r="DD44" s="100"/>
      <c r="DE44" s="100"/>
      <c r="DF44" s="100"/>
      <c r="DG44" s="100"/>
      <c r="DH44" s="100"/>
      <c r="DI44" s="100"/>
      <c r="DJ44" s="100"/>
      <c r="DK44" s="100"/>
      <c r="DL44" s="100"/>
      <c r="DM44" s="100"/>
      <c r="DN44" s="101"/>
      <c r="DO44" s="103"/>
      <c r="DP44" s="104"/>
      <c r="DQ44" s="104"/>
      <c r="DR44" s="105" t="s">
        <v>1402</v>
      </c>
      <c r="DS44" s="99">
        <v>3402.0321100000001</v>
      </c>
      <c r="DT44" s="100">
        <v>1148.43004</v>
      </c>
      <c r="DU44" s="100">
        <v>1148.43004</v>
      </c>
      <c r="DV44" s="101"/>
      <c r="DW44" s="98"/>
      <c r="DX44" s="99"/>
      <c r="DY44" s="100"/>
      <c r="DZ44" s="100"/>
      <c r="EA44" s="100"/>
      <c r="EB44" s="100"/>
      <c r="EC44" s="102">
        <v>7879.2713000000003</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3402.0321100000001</v>
      </c>
      <c r="HK44" s="100">
        <v>3340.2735600000001</v>
      </c>
      <c r="HL44" s="101">
        <v>294.31815999999998</v>
      </c>
    </row>
    <row r="45" spans="1:220" x14ac:dyDescent="0.3">
      <c r="A45" s="1"/>
      <c r="B45" s="97" t="s">
        <v>830</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v>46.578000000000003</v>
      </c>
      <c r="BK45" s="99">
        <v>164.44227000000001</v>
      </c>
      <c r="BL45" s="100">
        <v>165.47058000000001</v>
      </c>
      <c r="BM45" s="100">
        <v>165.59853000000001</v>
      </c>
      <c r="BN45" s="100"/>
      <c r="BO45" s="100"/>
      <c r="BP45" s="100"/>
      <c r="BQ45" s="100"/>
      <c r="BR45" s="100">
        <v>260.55876999999998</v>
      </c>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7975.5312000000004</v>
      </c>
      <c r="DA45" s="100"/>
      <c r="DB45" s="101"/>
      <c r="DC45" s="99"/>
      <c r="DD45" s="100"/>
      <c r="DE45" s="100"/>
      <c r="DF45" s="100"/>
      <c r="DG45" s="100"/>
      <c r="DH45" s="100"/>
      <c r="DI45" s="100"/>
      <c r="DJ45" s="100"/>
      <c r="DK45" s="100"/>
      <c r="DL45" s="100"/>
      <c r="DM45" s="100"/>
      <c r="DN45" s="101"/>
      <c r="DO45" s="103"/>
      <c r="DP45" s="104"/>
      <c r="DQ45" s="104"/>
      <c r="DR45" s="105" t="s">
        <v>1402</v>
      </c>
      <c r="DS45" s="99">
        <v>3402.0321100000001</v>
      </c>
      <c r="DT45" s="100">
        <v>1148.43004</v>
      </c>
      <c r="DU45" s="100">
        <v>1148.43004</v>
      </c>
      <c r="DV45" s="101"/>
      <c r="DW45" s="98"/>
      <c r="DX45" s="99"/>
      <c r="DY45" s="100"/>
      <c r="DZ45" s="100"/>
      <c r="EA45" s="100"/>
      <c r="EB45" s="100"/>
      <c r="EC45" s="102">
        <v>7864.36481</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3402.0321100000001</v>
      </c>
      <c r="HK45" s="100">
        <v>3340.2735600000001</v>
      </c>
      <c r="HL45" s="101">
        <v>294.31815999999998</v>
      </c>
    </row>
    <row r="46" spans="1:220" x14ac:dyDescent="0.3">
      <c r="A46" s="1"/>
      <c r="B46" s="97" t="s">
        <v>831</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v>46.578000000000003</v>
      </c>
      <c r="BK46" s="99">
        <v>164.44227000000001</v>
      </c>
      <c r="BL46" s="100">
        <v>165.47058000000001</v>
      </c>
      <c r="BM46" s="100">
        <v>165.59853000000001</v>
      </c>
      <c r="BN46" s="100"/>
      <c r="BO46" s="100"/>
      <c r="BP46" s="100"/>
      <c r="BQ46" s="100"/>
      <c r="BR46" s="100">
        <v>260.55876999999998</v>
      </c>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7977.0529200000001</v>
      </c>
      <c r="DA46" s="100"/>
      <c r="DB46" s="101"/>
      <c r="DC46" s="99"/>
      <c r="DD46" s="100"/>
      <c r="DE46" s="100"/>
      <c r="DF46" s="100"/>
      <c r="DG46" s="100"/>
      <c r="DH46" s="100"/>
      <c r="DI46" s="100"/>
      <c r="DJ46" s="100"/>
      <c r="DK46" s="100"/>
      <c r="DL46" s="100"/>
      <c r="DM46" s="100"/>
      <c r="DN46" s="101"/>
      <c r="DO46" s="103"/>
      <c r="DP46" s="104"/>
      <c r="DQ46" s="104"/>
      <c r="DR46" s="105" t="s">
        <v>1402</v>
      </c>
      <c r="DS46" s="99">
        <v>3402.0321100000001</v>
      </c>
      <c r="DT46" s="100">
        <v>1148.43004</v>
      </c>
      <c r="DU46" s="100">
        <v>1148.43004</v>
      </c>
      <c r="DV46" s="101"/>
      <c r="DW46" s="98"/>
      <c r="DX46" s="99"/>
      <c r="DY46" s="100"/>
      <c r="DZ46" s="100"/>
      <c r="EA46" s="100"/>
      <c r="EB46" s="100"/>
      <c r="EC46" s="102">
        <v>7862.7125100000003</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3402.0321100000001</v>
      </c>
      <c r="HK46" s="100">
        <v>3340.2735600000001</v>
      </c>
      <c r="HL46" s="101">
        <v>294.31815999999998</v>
      </c>
    </row>
    <row r="47" spans="1:220" x14ac:dyDescent="0.3">
      <c r="A47" s="1"/>
      <c r="B47" s="97" t="s">
        <v>832</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v>46.578000000000003</v>
      </c>
      <c r="BK47" s="99">
        <v>164.44227000000001</v>
      </c>
      <c r="BL47" s="100">
        <v>165.47058000000001</v>
      </c>
      <c r="BM47" s="100">
        <v>165.59853000000001</v>
      </c>
      <c r="BN47" s="100"/>
      <c r="BO47" s="100"/>
      <c r="BP47" s="100"/>
      <c r="BQ47" s="100"/>
      <c r="BR47" s="100">
        <v>260.55876999999998</v>
      </c>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7917.2298000000001</v>
      </c>
      <c r="DA47" s="100"/>
      <c r="DB47" s="101"/>
      <c r="DC47" s="99"/>
      <c r="DD47" s="100"/>
      <c r="DE47" s="100"/>
      <c r="DF47" s="100"/>
      <c r="DG47" s="100"/>
      <c r="DH47" s="100"/>
      <c r="DI47" s="100"/>
      <c r="DJ47" s="100"/>
      <c r="DK47" s="100"/>
      <c r="DL47" s="100"/>
      <c r="DM47" s="100"/>
      <c r="DN47" s="101"/>
      <c r="DO47" s="103"/>
      <c r="DP47" s="104"/>
      <c r="DQ47" s="104"/>
      <c r="DR47" s="105" t="s">
        <v>1402</v>
      </c>
      <c r="DS47" s="99">
        <v>3402.0321100000001</v>
      </c>
      <c r="DT47" s="100">
        <v>1148.43004</v>
      </c>
      <c r="DU47" s="100">
        <v>1148.43004</v>
      </c>
      <c r="DV47" s="101"/>
      <c r="DW47" s="98"/>
      <c r="DX47" s="99"/>
      <c r="DY47" s="100"/>
      <c r="DZ47" s="100"/>
      <c r="EA47" s="100"/>
      <c r="EB47" s="100"/>
      <c r="EC47" s="102">
        <v>7800.2671700000001</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3402.0321100000001</v>
      </c>
      <c r="HK47" s="100">
        <v>3340.2735600000001</v>
      </c>
      <c r="HL47" s="101">
        <v>294.31815999999998</v>
      </c>
    </row>
    <row r="48" spans="1:220" x14ac:dyDescent="0.3">
      <c r="A48" s="1"/>
      <c r="B48" s="97" t="s">
        <v>833</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v>46.578000000000003</v>
      </c>
      <c r="BK48" s="99">
        <v>164.44227000000001</v>
      </c>
      <c r="BL48" s="100">
        <v>165.47058000000001</v>
      </c>
      <c r="BM48" s="100">
        <v>165.59853000000001</v>
      </c>
      <c r="BN48" s="100"/>
      <c r="BO48" s="100"/>
      <c r="BP48" s="100"/>
      <c r="BQ48" s="100"/>
      <c r="BR48" s="100">
        <v>260.55876999999998</v>
      </c>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7848.9562800000003</v>
      </c>
      <c r="DA48" s="100"/>
      <c r="DB48" s="101"/>
      <c r="DC48" s="99"/>
      <c r="DD48" s="100"/>
      <c r="DE48" s="100"/>
      <c r="DF48" s="100"/>
      <c r="DG48" s="100"/>
      <c r="DH48" s="100"/>
      <c r="DI48" s="100"/>
      <c r="DJ48" s="100"/>
      <c r="DK48" s="100"/>
      <c r="DL48" s="100"/>
      <c r="DM48" s="100"/>
      <c r="DN48" s="101"/>
      <c r="DO48" s="103"/>
      <c r="DP48" s="104"/>
      <c r="DQ48" s="104"/>
      <c r="DR48" s="105" t="s">
        <v>1402</v>
      </c>
      <c r="DS48" s="99">
        <v>3402.0321100000001</v>
      </c>
      <c r="DT48" s="100">
        <v>1148.43004</v>
      </c>
      <c r="DU48" s="100">
        <v>1148.43004</v>
      </c>
      <c r="DV48" s="101"/>
      <c r="DW48" s="98"/>
      <c r="DX48" s="99"/>
      <c r="DY48" s="100"/>
      <c r="DZ48" s="100"/>
      <c r="EA48" s="100"/>
      <c r="EB48" s="100"/>
      <c r="EC48" s="102">
        <v>7731.46929</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3402.0321100000001</v>
      </c>
      <c r="HK48" s="100">
        <v>3340.2735600000001</v>
      </c>
      <c r="HL48" s="101">
        <v>294.31815999999998</v>
      </c>
    </row>
    <row r="49" spans="1:220" x14ac:dyDescent="0.3">
      <c r="A49" s="1"/>
      <c r="B49" s="97" t="s">
        <v>834</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v>46.578000000000003</v>
      </c>
      <c r="BK49" s="99">
        <v>164.44227000000001</v>
      </c>
      <c r="BL49" s="100">
        <v>165.47058000000001</v>
      </c>
      <c r="BM49" s="100">
        <v>165.59853000000001</v>
      </c>
      <c r="BN49" s="100"/>
      <c r="BO49" s="100"/>
      <c r="BP49" s="100"/>
      <c r="BQ49" s="100"/>
      <c r="BR49" s="100">
        <v>260.55876999999998</v>
      </c>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7805.2226499999997</v>
      </c>
      <c r="DA49" s="100"/>
      <c r="DB49" s="101"/>
      <c r="DC49" s="99"/>
      <c r="DD49" s="100"/>
      <c r="DE49" s="100"/>
      <c r="DF49" s="100"/>
      <c r="DG49" s="100"/>
      <c r="DH49" s="100"/>
      <c r="DI49" s="100"/>
      <c r="DJ49" s="100"/>
      <c r="DK49" s="100"/>
      <c r="DL49" s="100"/>
      <c r="DM49" s="100"/>
      <c r="DN49" s="101"/>
      <c r="DO49" s="103"/>
      <c r="DP49" s="104"/>
      <c r="DQ49" s="104"/>
      <c r="DR49" s="105" t="s">
        <v>1402</v>
      </c>
      <c r="DS49" s="99">
        <v>3402.0321100000001</v>
      </c>
      <c r="DT49" s="100">
        <v>1148.43004</v>
      </c>
      <c r="DU49" s="100">
        <v>1148.43004</v>
      </c>
      <c r="DV49" s="101"/>
      <c r="DW49" s="98"/>
      <c r="DX49" s="99"/>
      <c r="DY49" s="100"/>
      <c r="DZ49" s="100"/>
      <c r="EA49" s="100"/>
      <c r="EB49" s="100"/>
      <c r="EC49" s="102">
        <v>7700.4510600000003</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3402.0321100000001</v>
      </c>
      <c r="HK49" s="100">
        <v>3340.2735600000001</v>
      </c>
      <c r="HL49" s="101">
        <v>294.31815999999998</v>
      </c>
    </row>
    <row r="50" spans="1:220" x14ac:dyDescent="0.3">
      <c r="A50" s="1"/>
      <c r="B50" s="97" t="s">
        <v>835</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v>46.578000000000003</v>
      </c>
      <c r="BK50" s="99">
        <v>164.44227000000001</v>
      </c>
      <c r="BL50" s="100">
        <v>165.47058000000001</v>
      </c>
      <c r="BM50" s="100">
        <v>165.59853000000001</v>
      </c>
      <c r="BN50" s="100"/>
      <c r="BO50" s="100"/>
      <c r="BP50" s="100"/>
      <c r="BQ50" s="100"/>
      <c r="BR50" s="100">
        <v>260.55876999999998</v>
      </c>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7738.4751200000001</v>
      </c>
      <c r="DA50" s="100"/>
      <c r="DB50" s="101"/>
      <c r="DC50" s="99"/>
      <c r="DD50" s="100"/>
      <c r="DE50" s="100"/>
      <c r="DF50" s="100"/>
      <c r="DG50" s="100"/>
      <c r="DH50" s="100"/>
      <c r="DI50" s="100"/>
      <c r="DJ50" s="100"/>
      <c r="DK50" s="100"/>
      <c r="DL50" s="100"/>
      <c r="DM50" s="100"/>
      <c r="DN50" s="101"/>
      <c r="DO50" s="103"/>
      <c r="DP50" s="104"/>
      <c r="DQ50" s="104"/>
      <c r="DR50" s="105" t="s">
        <v>1402</v>
      </c>
      <c r="DS50" s="99">
        <v>3402.0321100000001</v>
      </c>
      <c r="DT50" s="100">
        <v>1148.43004</v>
      </c>
      <c r="DU50" s="100">
        <v>1148.43004</v>
      </c>
      <c r="DV50" s="101"/>
      <c r="DW50" s="98"/>
      <c r="DX50" s="99"/>
      <c r="DY50" s="100"/>
      <c r="DZ50" s="100"/>
      <c r="EA50" s="100"/>
      <c r="EB50" s="100"/>
      <c r="EC50" s="102">
        <v>7633.5209299999997</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3402.0321100000001</v>
      </c>
      <c r="HK50" s="100">
        <v>3340.2735600000001</v>
      </c>
      <c r="HL50" s="101">
        <v>294.31815999999998</v>
      </c>
    </row>
    <row r="51" spans="1:220" x14ac:dyDescent="0.3">
      <c r="A51" s="1"/>
      <c r="B51" s="97" t="s">
        <v>836</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v>46.578000000000003</v>
      </c>
      <c r="BK51" s="99">
        <v>164.44227000000001</v>
      </c>
      <c r="BL51" s="100">
        <v>165.47058000000001</v>
      </c>
      <c r="BM51" s="100">
        <v>165.59853000000001</v>
      </c>
      <c r="BN51" s="100"/>
      <c r="BO51" s="100"/>
      <c r="BP51" s="100"/>
      <c r="BQ51" s="100"/>
      <c r="BR51" s="100">
        <v>260.55876999999998</v>
      </c>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7699.8734000000004</v>
      </c>
      <c r="DA51" s="100"/>
      <c r="DB51" s="101"/>
      <c r="DC51" s="99"/>
      <c r="DD51" s="100"/>
      <c r="DE51" s="100"/>
      <c r="DF51" s="100"/>
      <c r="DG51" s="100"/>
      <c r="DH51" s="100"/>
      <c r="DI51" s="100"/>
      <c r="DJ51" s="100"/>
      <c r="DK51" s="100"/>
      <c r="DL51" s="100"/>
      <c r="DM51" s="100"/>
      <c r="DN51" s="101"/>
      <c r="DO51" s="103"/>
      <c r="DP51" s="104"/>
      <c r="DQ51" s="104"/>
      <c r="DR51" s="105" t="s">
        <v>1402</v>
      </c>
      <c r="DS51" s="99">
        <v>3402.0321100000001</v>
      </c>
      <c r="DT51" s="100">
        <v>1148.43004</v>
      </c>
      <c r="DU51" s="100">
        <v>1148.43004</v>
      </c>
      <c r="DV51" s="101"/>
      <c r="DW51" s="98"/>
      <c r="DX51" s="99"/>
      <c r="DY51" s="100"/>
      <c r="DZ51" s="100"/>
      <c r="EA51" s="100"/>
      <c r="EB51" s="100"/>
      <c r="EC51" s="102">
        <v>7595.2321300000003</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3402.0321100000001</v>
      </c>
      <c r="HK51" s="100">
        <v>3340.2735600000001</v>
      </c>
      <c r="HL51" s="101">
        <v>294.31815999999998</v>
      </c>
    </row>
    <row r="52" spans="1:220" x14ac:dyDescent="0.3">
      <c r="A52" s="1"/>
      <c r="B52" s="97" t="s">
        <v>837</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v>46.578000000000003</v>
      </c>
      <c r="BK52" s="99">
        <v>164.44227000000001</v>
      </c>
      <c r="BL52" s="100">
        <v>165.47058000000001</v>
      </c>
      <c r="BM52" s="100">
        <v>165.59853000000001</v>
      </c>
      <c r="BN52" s="100"/>
      <c r="BO52" s="100"/>
      <c r="BP52" s="100"/>
      <c r="BQ52" s="100"/>
      <c r="BR52" s="100">
        <v>260.55876999999998</v>
      </c>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7511.4762600000004</v>
      </c>
      <c r="DA52" s="100"/>
      <c r="DB52" s="101"/>
      <c r="DC52" s="99"/>
      <c r="DD52" s="100"/>
      <c r="DE52" s="100"/>
      <c r="DF52" s="100"/>
      <c r="DG52" s="100"/>
      <c r="DH52" s="100"/>
      <c r="DI52" s="100"/>
      <c r="DJ52" s="100"/>
      <c r="DK52" s="100"/>
      <c r="DL52" s="100"/>
      <c r="DM52" s="100"/>
      <c r="DN52" s="101"/>
      <c r="DO52" s="103"/>
      <c r="DP52" s="104"/>
      <c r="DQ52" s="104"/>
      <c r="DR52" s="105" t="s">
        <v>1400</v>
      </c>
      <c r="DS52" s="99">
        <v>3402.0321100000001</v>
      </c>
      <c r="DT52" s="100">
        <v>1148.43004</v>
      </c>
      <c r="DU52" s="100">
        <v>1148.43004</v>
      </c>
      <c r="DV52" s="101"/>
      <c r="DW52" s="98"/>
      <c r="DX52" s="99"/>
      <c r="DY52" s="100"/>
      <c r="DZ52" s="100"/>
      <c r="EA52" s="100"/>
      <c r="EB52" s="100"/>
      <c r="EC52" s="102">
        <v>7406.7478000000001</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3402.0321100000001</v>
      </c>
      <c r="HK52" s="100">
        <v>3340.2735600000001</v>
      </c>
      <c r="HL52" s="101">
        <v>294.31815999999998</v>
      </c>
    </row>
    <row r="53" spans="1:220" x14ac:dyDescent="0.3">
      <c r="A53" s="1"/>
      <c r="B53" s="97" t="s">
        <v>838</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v>46.578000000000003</v>
      </c>
      <c r="BK53" s="99">
        <v>164.44227000000001</v>
      </c>
      <c r="BL53" s="100">
        <v>165.47058000000001</v>
      </c>
      <c r="BM53" s="100">
        <v>165.59853000000001</v>
      </c>
      <c r="BN53" s="100"/>
      <c r="BO53" s="100"/>
      <c r="BP53" s="100"/>
      <c r="BQ53" s="100"/>
      <c r="BR53" s="100">
        <v>260.55876999999998</v>
      </c>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7229.8208400000003</v>
      </c>
      <c r="DA53" s="100"/>
      <c r="DB53" s="101"/>
      <c r="DC53" s="99"/>
      <c r="DD53" s="100"/>
      <c r="DE53" s="100"/>
      <c r="DF53" s="100"/>
      <c r="DG53" s="100"/>
      <c r="DH53" s="100"/>
      <c r="DI53" s="100"/>
      <c r="DJ53" s="100"/>
      <c r="DK53" s="100"/>
      <c r="DL53" s="100"/>
      <c r="DM53" s="100"/>
      <c r="DN53" s="101"/>
      <c r="DO53" s="103"/>
      <c r="DP53" s="104"/>
      <c r="DQ53" s="104"/>
      <c r="DR53" s="105" t="s">
        <v>1400</v>
      </c>
      <c r="DS53" s="99">
        <v>3402.0321100000001</v>
      </c>
      <c r="DT53" s="100">
        <v>1148.43004</v>
      </c>
      <c r="DU53" s="100">
        <v>1148.43004</v>
      </c>
      <c r="DV53" s="101"/>
      <c r="DW53" s="98"/>
      <c r="DX53" s="99"/>
      <c r="DY53" s="100"/>
      <c r="DZ53" s="100"/>
      <c r="EA53" s="100"/>
      <c r="EB53" s="100"/>
      <c r="EC53" s="102">
        <v>7125.2007400000002</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3402.0321100000001</v>
      </c>
      <c r="HK53" s="100">
        <v>3340.2735600000001</v>
      </c>
      <c r="HL53" s="101">
        <v>294.31815999999998</v>
      </c>
    </row>
    <row r="54" spans="1:220" x14ac:dyDescent="0.3">
      <c r="A54" s="1"/>
      <c r="B54" s="97" t="s">
        <v>1403</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v>46.578000000000003</v>
      </c>
      <c r="BK54" s="99">
        <v>164.44227000000001</v>
      </c>
      <c r="BL54" s="100">
        <v>165.47058000000001</v>
      </c>
      <c r="BM54" s="100">
        <v>165.59853000000001</v>
      </c>
      <c r="BN54" s="100"/>
      <c r="BO54" s="100"/>
      <c r="BP54" s="100"/>
      <c r="BQ54" s="100"/>
      <c r="BR54" s="100">
        <v>260.55876999999998</v>
      </c>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7166.97199</v>
      </c>
      <c r="DA54" s="100"/>
      <c r="DB54" s="101"/>
      <c r="DC54" s="99"/>
      <c r="DD54" s="100"/>
      <c r="DE54" s="100"/>
      <c r="DF54" s="100"/>
      <c r="DG54" s="100"/>
      <c r="DH54" s="100"/>
      <c r="DI54" s="100"/>
      <c r="DJ54" s="100"/>
      <c r="DK54" s="100"/>
      <c r="DL54" s="100"/>
      <c r="DM54" s="100"/>
      <c r="DN54" s="101"/>
      <c r="DO54" s="103"/>
      <c r="DP54" s="104"/>
      <c r="DQ54" s="104"/>
      <c r="DR54" s="105" t="s">
        <v>1400</v>
      </c>
      <c r="DS54" s="99">
        <v>3402.0321100000001</v>
      </c>
      <c r="DT54" s="100">
        <v>1148.43004</v>
      </c>
      <c r="DU54" s="100">
        <v>1148.43004</v>
      </c>
      <c r="DV54" s="101"/>
      <c r="DW54" s="98"/>
      <c r="DX54" s="99"/>
      <c r="DY54" s="100"/>
      <c r="DZ54" s="100"/>
      <c r="EA54" s="100"/>
      <c r="EB54" s="100"/>
      <c r="EC54" s="102">
        <v>7062.4556700000003</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3402.0321100000001</v>
      </c>
      <c r="HK54" s="100">
        <v>3340.2735600000001</v>
      </c>
      <c r="HL54" s="101">
        <v>294.31815999999998</v>
      </c>
    </row>
    <row r="55" spans="1:220" x14ac:dyDescent="0.3">
      <c r="A55" s="1"/>
      <c r="B55" s="106" t="s">
        <v>929</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536.23163999999997</v>
      </c>
      <c r="AB55" s="108">
        <v>0</v>
      </c>
      <c r="AC55" s="109">
        <v>0</v>
      </c>
      <c r="AD55" s="109">
        <v>0</v>
      </c>
      <c r="AE55" s="109">
        <v>0</v>
      </c>
      <c r="AF55" s="109">
        <v>293.74200000000002</v>
      </c>
      <c r="AG55" s="109">
        <v>570.78725999999995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745.24800000000005</v>
      </c>
      <c r="BK55" s="108">
        <v>3946.6144800000002</v>
      </c>
      <c r="BL55" s="109">
        <v>3971.2939200000001</v>
      </c>
      <c r="BM55" s="109">
        <v>3974.36472</v>
      </c>
      <c r="BN55" s="109">
        <v>0</v>
      </c>
      <c r="BO55" s="109">
        <v>0</v>
      </c>
      <c r="BP55" s="109">
        <v>0</v>
      </c>
      <c r="BQ55" s="109">
        <v>0</v>
      </c>
      <c r="BR55" s="109">
        <v>3126.7052399999998</v>
      </c>
      <c r="BS55" s="109">
        <v>0</v>
      </c>
      <c r="BT55" s="109">
        <v>2651.92848</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1404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1405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1406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1407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HG4:HH4"/>
    <mergeCell ref="HJ4:HL4"/>
    <mergeCell ref="HB4"/>
    <mergeCell ref="HC4"/>
    <mergeCell ref="HD4"/>
    <mergeCell ref="HE4"/>
    <mergeCell ref="HF4"/>
    <mergeCell ref="GV4"/>
    <mergeCell ref="GW4"/>
    <mergeCell ref="GX4"/>
    <mergeCell ref="GY4"/>
    <mergeCell ref="HA4"/>
    <mergeCell ref="GK4:GN4"/>
    <mergeCell ref="GO4"/>
    <mergeCell ref="GP4:GQ4"/>
    <mergeCell ref="GS4"/>
    <mergeCell ref="GT4:GU4"/>
    <mergeCell ref="FY4:GB4"/>
    <mergeCell ref="GC4"/>
    <mergeCell ref="GD4"/>
    <mergeCell ref="GE4"/>
    <mergeCell ref="GF4:GJ4"/>
    <mergeCell ref="FK4:FN4"/>
    <mergeCell ref="FO4"/>
    <mergeCell ref="FP4:FQ4"/>
    <mergeCell ref="FR4:FV4"/>
    <mergeCell ref="FW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47</v>
      </c>
      <c r="C6" s="226"/>
      <c r="D6" s="226"/>
      <c r="E6" s="226"/>
      <c r="F6" s="226"/>
      <c r="G6" s="226"/>
      <c r="H6" s="226" t="s">
        <v>580</v>
      </c>
      <c r="I6" s="226"/>
      <c r="J6" s="226" t="s">
        <v>52</v>
      </c>
      <c r="K6" s="226"/>
      <c r="L6" s="226"/>
      <c r="M6" s="226" t="s">
        <v>576</v>
      </c>
      <c r="N6" s="226"/>
      <c r="O6" s="226" t="s">
        <v>216</v>
      </c>
      <c r="P6" s="226" t="s">
        <v>57</v>
      </c>
      <c r="Q6" s="226"/>
      <c r="R6" s="226"/>
      <c r="S6" s="226"/>
      <c r="T6" s="226" t="s">
        <v>578</v>
      </c>
      <c r="U6" s="226" t="s">
        <v>970</v>
      </c>
      <c r="V6" s="226" t="s">
        <v>67</v>
      </c>
      <c r="W6" s="226"/>
      <c r="X6" s="226"/>
      <c r="Y6" s="226"/>
      <c r="Z6" s="226"/>
      <c r="AA6" s="226" t="s">
        <v>79</v>
      </c>
      <c r="AB6" s="226"/>
      <c r="AC6" s="226" t="s">
        <v>89</v>
      </c>
      <c r="AD6" s="226"/>
      <c r="AE6" s="226"/>
      <c r="AF6" s="226"/>
      <c r="AG6" s="226" t="s">
        <v>112</v>
      </c>
      <c r="AH6" s="226"/>
      <c r="AI6" s="226"/>
      <c r="AJ6" s="226"/>
      <c r="AK6" s="226"/>
      <c r="AL6" s="226" t="s">
        <v>464</v>
      </c>
      <c r="AM6" s="226"/>
      <c r="AN6" s="226" t="s">
        <v>126</v>
      </c>
      <c r="AO6" s="226"/>
      <c r="AP6" s="226"/>
      <c r="AQ6" s="226"/>
      <c r="AR6" s="226"/>
      <c r="AS6" s="226"/>
      <c r="AT6" s="226"/>
      <c r="AU6" s="226"/>
      <c r="AV6" s="226"/>
      <c r="AW6" s="226" t="s">
        <v>588</v>
      </c>
    </row>
    <row r="7" spans="1:49" ht="39.6" x14ac:dyDescent="0.3">
      <c r="A7" s="116" t="s">
        <v>1409</v>
      </c>
      <c r="B7" s="116" t="s">
        <v>1410</v>
      </c>
      <c r="C7" s="116" t="s">
        <v>1410</v>
      </c>
      <c r="D7" s="116" t="s">
        <v>1410</v>
      </c>
      <c r="E7" s="116" t="s">
        <v>1410</v>
      </c>
      <c r="F7" s="116" t="s">
        <v>1410</v>
      </c>
      <c r="G7" s="116" t="s">
        <v>1410</v>
      </c>
      <c r="H7" s="116" t="s">
        <v>1411</v>
      </c>
      <c r="I7" s="116" t="s">
        <v>1412</v>
      </c>
      <c r="J7" s="116" t="s">
        <v>1413</v>
      </c>
      <c r="K7" s="116" t="s">
        <v>1413</v>
      </c>
      <c r="L7" s="116" t="s">
        <v>1413</v>
      </c>
      <c r="M7" s="116" t="s">
        <v>1414</v>
      </c>
      <c r="N7" s="116" t="s">
        <v>1414</v>
      </c>
      <c r="O7" s="116" t="s">
        <v>1415</v>
      </c>
      <c r="P7" s="116" t="s">
        <v>631</v>
      </c>
      <c r="Q7" s="116" t="s">
        <v>631</v>
      </c>
      <c r="R7" s="116" t="s">
        <v>631</v>
      </c>
      <c r="S7" s="116" t="s">
        <v>631</v>
      </c>
      <c r="T7" s="116" t="s">
        <v>1416</v>
      </c>
      <c r="U7" s="116" t="s">
        <v>1417</v>
      </c>
      <c r="V7" s="116" t="s">
        <v>1418</v>
      </c>
      <c r="W7" s="116" t="s">
        <v>1419</v>
      </c>
      <c r="X7" s="116" t="s">
        <v>1419</v>
      </c>
      <c r="Y7" s="116" t="s">
        <v>1420</v>
      </c>
      <c r="Z7" s="116" t="s">
        <v>1421</v>
      </c>
      <c r="AA7" s="116" t="s">
        <v>631</v>
      </c>
      <c r="AB7" s="116" t="s">
        <v>631</v>
      </c>
      <c r="AC7" s="116" t="s">
        <v>1422</v>
      </c>
      <c r="AD7" s="116" t="s">
        <v>1423</v>
      </c>
      <c r="AE7" s="116" t="s">
        <v>1424</v>
      </c>
      <c r="AF7" s="116" t="s">
        <v>1422</v>
      </c>
      <c r="AG7" s="116" t="s">
        <v>1425</v>
      </c>
      <c r="AH7" s="116" t="s">
        <v>1425</v>
      </c>
      <c r="AI7" s="116" t="s">
        <v>1426</v>
      </c>
      <c r="AJ7" s="116" t="s">
        <v>1427</v>
      </c>
      <c r="AK7" s="116" t="s">
        <v>1427</v>
      </c>
      <c r="AL7" s="116" t="s">
        <v>464</v>
      </c>
      <c r="AM7" s="116" t="s">
        <v>464</v>
      </c>
      <c r="AN7" s="116" t="s">
        <v>1428</v>
      </c>
      <c r="AO7" s="116" t="s">
        <v>631</v>
      </c>
      <c r="AP7" s="116" t="s">
        <v>631</v>
      </c>
      <c r="AQ7" s="116" t="s">
        <v>631</v>
      </c>
      <c r="AR7" s="116" t="s">
        <v>1419</v>
      </c>
      <c r="AS7" s="116" t="s">
        <v>1429</v>
      </c>
      <c r="AT7" s="116" t="s">
        <v>1418</v>
      </c>
      <c r="AU7" s="116" t="s">
        <v>1419</v>
      </c>
      <c r="AV7" s="116" t="s">
        <v>1430</v>
      </c>
      <c r="AW7" s="116" t="s">
        <v>1014</v>
      </c>
    </row>
    <row r="8" spans="1:49" ht="26.4" x14ac:dyDescent="0.3">
      <c r="A8" s="116" t="s">
        <v>1431</v>
      </c>
      <c r="B8" s="116" t="s">
        <v>1432</v>
      </c>
      <c r="C8" s="116" t="s">
        <v>1432</v>
      </c>
      <c r="D8" s="116" t="s">
        <v>1433</v>
      </c>
      <c r="E8" s="116" t="s">
        <v>1433</v>
      </c>
      <c r="F8" s="116" t="s">
        <v>1434</v>
      </c>
      <c r="G8" s="116" t="s">
        <v>1433</v>
      </c>
      <c r="H8" s="116" t="s">
        <v>1433</v>
      </c>
      <c r="I8" s="116" t="s">
        <v>1433</v>
      </c>
      <c r="J8" s="116" t="s">
        <v>1432</v>
      </c>
      <c r="K8" s="116" t="s">
        <v>1432</v>
      </c>
      <c r="L8" s="116" t="s">
        <v>1434</v>
      </c>
      <c r="M8" s="116" t="s">
        <v>1433</v>
      </c>
      <c r="N8" s="116" t="s">
        <v>1433</v>
      </c>
      <c r="O8" s="116" t="s">
        <v>1433</v>
      </c>
      <c r="P8" s="116" t="s">
        <v>1433</v>
      </c>
      <c r="Q8" s="116" t="s">
        <v>1433</v>
      </c>
      <c r="R8" s="116" t="s">
        <v>1433</v>
      </c>
      <c r="S8" s="116" t="s">
        <v>1433</v>
      </c>
      <c r="T8" s="116" t="s">
        <v>1433</v>
      </c>
      <c r="U8" s="116" t="s">
        <v>1433</v>
      </c>
      <c r="V8" s="116" t="s">
        <v>1433</v>
      </c>
      <c r="W8" s="116" t="s">
        <v>1433</v>
      </c>
      <c r="X8" s="116" t="s">
        <v>1433</v>
      </c>
      <c r="Y8" s="116" t="s">
        <v>1433</v>
      </c>
      <c r="Z8" s="116" t="s">
        <v>1433</v>
      </c>
      <c r="AA8" s="116" t="s">
        <v>1433</v>
      </c>
      <c r="AB8" s="116" t="s">
        <v>1433</v>
      </c>
      <c r="AC8" s="116" t="s">
        <v>1433</v>
      </c>
      <c r="AD8" s="116" t="s">
        <v>1434</v>
      </c>
      <c r="AE8" s="116" t="s">
        <v>1432</v>
      </c>
      <c r="AF8" s="116" t="s">
        <v>1433</v>
      </c>
      <c r="AG8" s="116" t="s">
        <v>1433</v>
      </c>
      <c r="AH8" s="116" t="s">
        <v>1433</v>
      </c>
      <c r="AI8" s="116" t="s">
        <v>1432</v>
      </c>
      <c r="AJ8" s="116" t="s">
        <v>1433</v>
      </c>
      <c r="AK8" s="116" t="s">
        <v>1433</v>
      </c>
      <c r="AL8" s="116" t="s">
        <v>1433</v>
      </c>
      <c r="AM8" s="116" t="s">
        <v>1433</v>
      </c>
      <c r="AN8" s="116" t="s">
        <v>1433</v>
      </c>
      <c r="AO8" s="116" t="s">
        <v>1433</v>
      </c>
      <c r="AP8" s="116" t="s">
        <v>1433</v>
      </c>
      <c r="AQ8" s="116" t="s">
        <v>1433</v>
      </c>
      <c r="AR8" s="116" t="s">
        <v>1433</v>
      </c>
      <c r="AS8" s="116" t="s">
        <v>1433</v>
      </c>
      <c r="AT8" s="116" t="s">
        <v>1433</v>
      </c>
      <c r="AU8" s="116" t="s">
        <v>1433</v>
      </c>
      <c r="AV8" s="116" t="s">
        <v>1433</v>
      </c>
      <c r="AW8" s="116" t="s">
        <v>1433</v>
      </c>
    </row>
    <row r="9" spans="1:49" ht="39.6" x14ac:dyDescent="0.3">
      <c r="A9" s="116" t="s">
        <v>6</v>
      </c>
      <c r="B9" s="116" t="s">
        <v>1435</v>
      </c>
      <c r="C9" s="116" t="s">
        <v>1436</v>
      </c>
      <c r="D9" s="116" t="s">
        <v>1437</v>
      </c>
      <c r="E9" s="116" t="s">
        <v>1437</v>
      </c>
      <c r="F9" s="116" t="s">
        <v>48</v>
      </c>
      <c r="G9" s="116" t="s">
        <v>1437</v>
      </c>
      <c r="H9" s="116" t="s">
        <v>666</v>
      </c>
      <c r="I9" s="116" t="s">
        <v>665</v>
      </c>
      <c r="J9" s="116" t="s">
        <v>1438</v>
      </c>
      <c r="K9" s="116" t="s">
        <v>1439</v>
      </c>
      <c r="L9" s="116" t="s">
        <v>955</v>
      </c>
      <c r="M9" s="116" t="s">
        <v>1440</v>
      </c>
      <c r="N9" s="116" t="s">
        <v>1440</v>
      </c>
      <c r="O9" s="116" t="s">
        <v>1441</v>
      </c>
      <c r="P9" s="116" t="s">
        <v>1442</v>
      </c>
      <c r="Q9" s="116" t="s">
        <v>1443</v>
      </c>
      <c r="R9" s="116" t="s">
        <v>1444</v>
      </c>
      <c r="S9" s="116" t="s">
        <v>1445</v>
      </c>
      <c r="T9" s="116" t="s">
        <v>664</v>
      </c>
      <c r="U9" s="116" t="s">
        <v>1446</v>
      </c>
      <c r="V9" s="116" t="s">
        <v>1447</v>
      </c>
      <c r="W9" s="116" t="s">
        <v>1448</v>
      </c>
      <c r="X9" s="116" t="s">
        <v>1448</v>
      </c>
      <c r="Y9" s="116" t="s">
        <v>1449</v>
      </c>
      <c r="Z9" s="116" t="s">
        <v>1450</v>
      </c>
      <c r="AA9" s="116" t="s">
        <v>1451</v>
      </c>
      <c r="AB9" s="116" t="s">
        <v>645</v>
      </c>
      <c r="AC9" s="116" t="s">
        <v>1452</v>
      </c>
      <c r="AD9" s="116" t="s">
        <v>992</v>
      </c>
      <c r="AE9" s="116" t="s">
        <v>1453</v>
      </c>
      <c r="AF9" s="116" t="s">
        <v>1452</v>
      </c>
      <c r="AG9" s="116" t="s">
        <v>1454</v>
      </c>
      <c r="AH9" s="116" t="s">
        <v>1454</v>
      </c>
      <c r="AI9" s="116" t="s">
        <v>1455</v>
      </c>
      <c r="AJ9" s="116" t="s">
        <v>1456</v>
      </c>
      <c r="AK9" s="116" t="s">
        <v>1456</v>
      </c>
      <c r="AL9" s="116" t="s">
        <v>464</v>
      </c>
      <c r="AM9" s="116" t="s">
        <v>1457</v>
      </c>
      <c r="AN9" s="116" t="s">
        <v>1458</v>
      </c>
      <c r="AO9" s="116" t="s">
        <v>1459</v>
      </c>
      <c r="AP9" s="116" t="s">
        <v>1459</v>
      </c>
      <c r="AQ9" s="116" t="s">
        <v>1460</v>
      </c>
      <c r="AR9" s="116" t="s">
        <v>1461</v>
      </c>
      <c r="AS9" s="116" t="s">
        <v>1462</v>
      </c>
      <c r="AT9" s="116" t="s">
        <v>1463</v>
      </c>
      <c r="AU9" s="116" t="s">
        <v>1464</v>
      </c>
      <c r="AV9" s="116" t="s">
        <v>1465</v>
      </c>
      <c r="AW9" s="116" t="s">
        <v>1466</v>
      </c>
    </row>
    <row r="10" spans="1:49" ht="52.8" x14ac:dyDescent="0.3">
      <c r="A10" s="116" t="s">
        <v>1098</v>
      </c>
      <c r="B10" s="116" t="s">
        <v>1467</v>
      </c>
      <c r="C10" s="116" t="s">
        <v>1467</v>
      </c>
      <c r="D10" s="116" t="s">
        <v>1468</v>
      </c>
      <c r="E10" s="116" t="s">
        <v>1469</v>
      </c>
      <c r="F10" s="116" t="s">
        <v>1470</v>
      </c>
      <c r="G10" s="116" t="s">
        <v>1471</v>
      </c>
      <c r="H10" s="116" t="s">
        <v>1468</v>
      </c>
      <c r="I10" s="116" t="s">
        <v>1468</v>
      </c>
      <c r="J10" s="116" t="s">
        <v>1467</v>
      </c>
      <c r="K10" s="116" t="s">
        <v>1467</v>
      </c>
      <c r="L10" s="116" t="s">
        <v>1470</v>
      </c>
      <c r="M10" s="116" t="s">
        <v>1469</v>
      </c>
      <c r="N10" s="116" t="s">
        <v>1471</v>
      </c>
      <c r="O10" s="116" t="s">
        <v>1468</v>
      </c>
      <c r="P10" s="116" t="s">
        <v>1471</v>
      </c>
      <c r="Q10" s="116" t="s">
        <v>1471</v>
      </c>
      <c r="R10" s="116" t="s">
        <v>1471</v>
      </c>
      <c r="S10" s="116" t="s">
        <v>1468</v>
      </c>
      <c r="T10" s="116" t="s">
        <v>1471</v>
      </c>
      <c r="U10" s="116" t="s">
        <v>1468</v>
      </c>
      <c r="V10" s="116" t="s">
        <v>1471</v>
      </c>
      <c r="W10" s="116" t="s">
        <v>1471</v>
      </c>
      <c r="X10" s="116" t="s">
        <v>1469</v>
      </c>
      <c r="Y10" s="116" t="s">
        <v>1471</v>
      </c>
      <c r="Z10" s="116" t="s">
        <v>1471</v>
      </c>
      <c r="AA10" s="116" t="s">
        <v>1468</v>
      </c>
      <c r="AB10" s="116" t="s">
        <v>1471</v>
      </c>
      <c r="AC10" s="116" t="s">
        <v>1468</v>
      </c>
      <c r="AD10" s="116" t="s">
        <v>1470</v>
      </c>
      <c r="AE10" s="116" t="s">
        <v>1468</v>
      </c>
      <c r="AF10" s="116" t="s">
        <v>1468</v>
      </c>
      <c r="AG10" s="116" t="s">
        <v>1468</v>
      </c>
      <c r="AH10" s="116" t="s">
        <v>1471</v>
      </c>
      <c r="AI10" s="116" t="s">
        <v>1471</v>
      </c>
      <c r="AJ10" s="116" t="s">
        <v>1468</v>
      </c>
      <c r="AK10" s="116" t="s">
        <v>1471</v>
      </c>
      <c r="AL10" s="116" t="s">
        <v>1468</v>
      </c>
      <c r="AM10" s="116" t="s">
        <v>1471</v>
      </c>
      <c r="AN10" s="116" t="s">
        <v>1471</v>
      </c>
      <c r="AO10" s="116" t="s">
        <v>1468</v>
      </c>
      <c r="AP10" s="116" t="s">
        <v>1471</v>
      </c>
      <c r="AQ10" s="116" t="s">
        <v>1468</v>
      </c>
      <c r="AR10" s="116" t="s">
        <v>1468</v>
      </c>
      <c r="AS10" s="116" t="s">
        <v>1468</v>
      </c>
      <c r="AT10" s="116" t="s">
        <v>1468</v>
      </c>
      <c r="AU10" s="116" t="s">
        <v>1468</v>
      </c>
      <c r="AV10" s="116" t="s">
        <v>1471</v>
      </c>
      <c r="AW10" s="116" t="s">
        <v>1471</v>
      </c>
    </row>
    <row r="11" spans="1:49" x14ac:dyDescent="0.3">
      <c r="A11" s="116" t="s">
        <v>40</v>
      </c>
      <c r="B11" s="116" t="s">
        <v>1472</v>
      </c>
      <c r="C11" s="116" t="s">
        <v>1472</v>
      </c>
      <c r="D11" s="116" t="s">
        <v>1472</v>
      </c>
      <c r="E11" s="116" t="s">
        <v>1472</v>
      </c>
      <c r="F11" s="116" t="s">
        <v>1472</v>
      </c>
      <c r="G11" s="116" t="s">
        <v>1472</v>
      </c>
      <c r="H11" s="116" t="s">
        <v>1472</v>
      </c>
      <c r="I11" s="116" t="s">
        <v>1472</v>
      </c>
      <c r="J11" s="116" t="s">
        <v>1472</v>
      </c>
      <c r="K11" s="116" t="s">
        <v>1472</v>
      </c>
      <c r="L11" s="116" t="s">
        <v>1472</v>
      </c>
      <c r="M11" s="116" t="s">
        <v>1472</v>
      </c>
      <c r="N11" s="116" t="s">
        <v>1472</v>
      </c>
      <c r="O11" s="116" t="s">
        <v>1472</v>
      </c>
      <c r="P11" s="116" t="s">
        <v>1472</v>
      </c>
      <c r="Q11" s="116" t="s">
        <v>1472</v>
      </c>
      <c r="R11" s="116" t="s">
        <v>1472</v>
      </c>
      <c r="S11" s="116" t="s">
        <v>1472</v>
      </c>
      <c r="T11" s="116" t="s">
        <v>1472</v>
      </c>
      <c r="U11" s="116" t="s">
        <v>1472</v>
      </c>
      <c r="V11" s="116" t="s">
        <v>1472</v>
      </c>
      <c r="W11" s="116" t="s">
        <v>1472</v>
      </c>
      <c r="X11" s="116" t="s">
        <v>1472</v>
      </c>
      <c r="Y11" s="116" t="s">
        <v>1472</v>
      </c>
      <c r="Z11" s="116" t="s">
        <v>1472</v>
      </c>
      <c r="AA11" s="116" t="s">
        <v>1472</v>
      </c>
      <c r="AB11" s="116" t="s">
        <v>1472</v>
      </c>
      <c r="AC11" s="116" t="s">
        <v>1472</v>
      </c>
      <c r="AD11" s="116" t="s">
        <v>1472</v>
      </c>
      <c r="AE11" s="116" t="s">
        <v>1472</v>
      </c>
      <c r="AF11" s="116" t="s">
        <v>1472</v>
      </c>
      <c r="AG11" s="116" t="s">
        <v>1472</v>
      </c>
      <c r="AH11" s="116" t="s">
        <v>1472</v>
      </c>
      <c r="AI11" s="116" t="s">
        <v>1472</v>
      </c>
      <c r="AJ11" s="116" t="s">
        <v>1472</v>
      </c>
      <c r="AK11" s="116" t="s">
        <v>1472</v>
      </c>
      <c r="AL11" s="116" t="s">
        <v>1472</v>
      </c>
      <c r="AM11" s="116" t="s">
        <v>1472</v>
      </c>
      <c r="AN11" s="116" t="s">
        <v>1472</v>
      </c>
      <c r="AO11" s="116" t="s">
        <v>1472</v>
      </c>
      <c r="AP11" s="116" t="s">
        <v>1472</v>
      </c>
      <c r="AQ11" s="116" t="s">
        <v>1472</v>
      </c>
      <c r="AR11" s="116" t="s">
        <v>1472</v>
      </c>
      <c r="AS11" s="116" t="s">
        <v>1472</v>
      </c>
      <c r="AT11" s="116" t="s">
        <v>1472</v>
      </c>
      <c r="AU11" s="116" t="s">
        <v>1472</v>
      </c>
      <c r="AV11" s="116" t="s">
        <v>1472</v>
      </c>
      <c r="AW11" s="116" t="s">
        <v>1472</v>
      </c>
    </row>
    <row r="12" spans="1:49" x14ac:dyDescent="0.3">
      <c r="A12" s="117" t="s">
        <v>45</v>
      </c>
      <c r="B12" s="118">
        <v>4.0999999999999996</v>
      </c>
      <c r="C12" s="119">
        <v>16</v>
      </c>
      <c r="D12" s="119">
        <v>14</v>
      </c>
      <c r="E12" s="119">
        <v>2</v>
      </c>
      <c r="F12" s="119">
        <v>22.1</v>
      </c>
      <c r="G12" s="120">
        <v>18</v>
      </c>
      <c r="H12" s="118">
        <v>9.6999999999999993</v>
      </c>
      <c r="I12" s="120">
        <v>76</v>
      </c>
      <c r="J12" s="118">
        <v>13.05</v>
      </c>
      <c r="K12" s="119">
        <v>12.25</v>
      </c>
      <c r="L12" s="120">
        <v>13.052</v>
      </c>
      <c r="M12" s="121" t="s">
        <v>1473</v>
      </c>
      <c r="N12" s="122" t="s">
        <v>1473</v>
      </c>
      <c r="O12" s="123">
        <v>1.155</v>
      </c>
      <c r="P12" s="118">
        <v>63.52</v>
      </c>
      <c r="Q12" s="119">
        <v>66.89</v>
      </c>
      <c r="R12" s="119">
        <v>75.66</v>
      </c>
      <c r="S12" s="120">
        <v>27.61</v>
      </c>
      <c r="T12" s="123">
        <v>62.991999999999997</v>
      </c>
      <c r="U12" s="123">
        <v>11.83</v>
      </c>
      <c r="V12" s="118">
        <v>15.02</v>
      </c>
      <c r="W12" s="119">
        <v>4.4870000000000001</v>
      </c>
      <c r="X12" s="119">
        <v>0.33</v>
      </c>
      <c r="Y12" s="124" t="s">
        <v>1473</v>
      </c>
      <c r="Z12" s="122" t="s">
        <v>1473</v>
      </c>
      <c r="AA12" s="118">
        <v>7.67</v>
      </c>
      <c r="AB12" s="120">
        <v>104.364</v>
      </c>
      <c r="AC12" s="118">
        <v>56.53</v>
      </c>
      <c r="AD12" s="119">
        <v>42.203000000000003</v>
      </c>
      <c r="AE12" s="119">
        <v>83.03</v>
      </c>
      <c r="AF12" s="120">
        <v>17</v>
      </c>
      <c r="AG12" s="118">
        <v>3.879</v>
      </c>
      <c r="AH12" s="119">
        <v>18.8</v>
      </c>
      <c r="AI12" s="119">
        <v>4.8702300000000003</v>
      </c>
      <c r="AJ12" s="119">
        <v>6.5</v>
      </c>
      <c r="AK12" s="120">
        <v>9.8000000000000007</v>
      </c>
      <c r="AL12" s="118">
        <v>19.420000000000002</v>
      </c>
      <c r="AM12" s="120">
        <v>19.7</v>
      </c>
      <c r="AN12" s="118">
        <v>25.04111</v>
      </c>
      <c r="AO12" s="124" t="s">
        <v>1473</v>
      </c>
      <c r="AP12" s="119">
        <v>38.893990000000002</v>
      </c>
      <c r="AQ12" s="124" t="s">
        <v>1473</v>
      </c>
      <c r="AR12" s="119">
        <v>3.9281100000000002</v>
      </c>
      <c r="AS12" s="119">
        <v>7.0315899999999996</v>
      </c>
      <c r="AT12" s="119">
        <v>13.087999999999999</v>
      </c>
      <c r="AU12" s="119">
        <v>5.8440000000000003</v>
      </c>
      <c r="AV12" s="120">
        <v>15.631</v>
      </c>
      <c r="AW12" s="123">
        <v>6.492</v>
      </c>
    </row>
    <row r="13" spans="1:49" x14ac:dyDescent="0.3">
      <c r="A13" s="125" t="s">
        <v>792</v>
      </c>
      <c r="B13" s="118">
        <v>4.0999999999999996</v>
      </c>
      <c r="C13" s="119">
        <v>16</v>
      </c>
      <c r="D13" s="119">
        <v>14</v>
      </c>
      <c r="E13" s="119">
        <v>2</v>
      </c>
      <c r="F13" s="119">
        <v>22.1</v>
      </c>
      <c r="G13" s="120">
        <v>18</v>
      </c>
      <c r="H13" s="118">
        <v>9.6999999999999993</v>
      </c>
      <c r="I13" s="120">
        <v>76</v>
      </c>
      <c r="J13" s="118">
        <v>13.05</v>
      </c>
      <c r="K13" s="119">
        <v>12.25</v>
      </c>
      <c r="L13" s="120">
        <v>13.052</v>
      </c>
      <c r="M13" s="121" t="s">
        <v>1473</v>
      </c>
      <c r="N13" s="122" t="s">
        <v>1473</v>
      </c>
      <c r="O13" s="123">
        <v>1.155</v>
      </c>
      <c r="P13" s="118">
        <v>63.52</v>
      </c>
      <c r="Q13" s="119">
        <v>66.89</v>
      </c>
      <c r="R13" s="119">
        <v>75.66</v>
      </c>
      <c r="S13" s="120">
        <v>27.61</v>
      </c>
      <c r="T13" s="123">
        <v>62.991999999999997</v>
      </c>
      <c r="U13" s="123">
        <v>11.83</v>
      </c>
      <c r="V13" s="118">
        <v>15.02</v>
      </c>
      <c r="W13" s="119">
        <v>4.4870000000000001</v>
      </c>
      <c r="X13" s="119">
        <v>0.33</v>
      </c>
      <c r="Y13" s="124" t="s">
        <v>1473</v>
      </c>
      <c r="Z13" s="122" t="s">
        <v>1473</v>
      </c>
      <c r="AA13" s="118">
        <v>7.67</v>
      </c>
      <c r="AB13" s="120">
        <v>104.364</v>
      </c>
      <c r="AC13" s="118">
        <v>56.53</v>
      </c>
      <c r="AD13" s="119">
        <v>42.203000000000003</v>
      </c>
      <c r="AE13" s="119">
        <v>83.03</v>
      </c>
      <c r="AF13" s="120">
        <v>17</v>
      </c>
      <c r="AG13" s="118">
        <v>3.879</v>
      </c>
      <c r="AH13" s="119">
        <v>18.8</v>
      </c>
      <c r="AI13" s="119">
        <v>4.8702300000000003</v>
      </c>
      <c r="AJ13" s="119">
        <v>6.5</v>
      </c>
      <c r="AK13" s="120">
        <v>9.8000000000000007</v>
      </c>
      <c r="AL13" s="118">
        <v>19.420000000000002</v>
      </c>
      <c r="AM13" s="120">
        <v>19.7</v>
      </c>
      <c r="AN13" s="118">
        <v>25.04111</v>
      </c>
      <c r="AO13" s="124" t="s">
        <v>1473</v>
      </c>
      <c r="AP13" s="119">
        <v>38.893990000000002</v>
      </c>
      <c r="AQ13" s="124" t="s">
        <v>1473</v>
      </c>
      <c r="AR13" s="119">
        <v>3.9281100000000002</v>
      </c>
      <c r="AS13" s="119">
        <v>7.0315899999999996</v>
      </c>
      <c r="AT13" s="119">
        <v>13.087999999999999</v>
      </c>
      <c r="AU13" s="119">
        <v>5.8440000000000003</v>
      </c>
      <c r="AV13" s="120">
        <v>15.631</v>
      </c>
      <c r="AW13" s="123">
        <v>6.492</v>
      </c>
    </row>
    <row r="14" spans="1:49" x14ac:dyDescent="0.3">
      <c r="A14" s="125" t="s">
        <v>793</v>
      </c>
      <c r="B14" s="118">
        <v>4.0999999999999996</v>
      </c>
      <c r="C14" s="119">
        <v>16</v>
      </c>
      <c r="D14" s="119">
        <v>14</v>
      </c>
      <c r="E14" s="119">
        <v>2</v>
      </c>
      <c r="F14" s="119">
        <v>14.3</v>
      </c>
      <c r="G14" s="120">
        <v>18</v>
      </c>
      <c r="H14" s="118">
        <v>9.6999999999999993</v>
      </c>
      <c r="I14" s="120">
        <v>76</v>
      </c>
      <c r="J14" s="118">
        <v>12.99</v>
      </c>
      <c r="K14" s="119">
        <v>12.26</v>
      </c>
      <c r="L14" s="120">
        <v>11.827</v>
      </c>
      <c r="M14" s="121" t="s">
        <v>1473</v>
      </c>
      <c r="N14" s="122" t="s">
        <v>1473</v>
      </c>
      <c r="O14" s="123">
        <v>1.155</v>
      </c>
      <c r="P14" s="118">
        <v>64.260000000000005</v>
      </c>
      <c r="Q14" s="119">
        <v>66.89</v>
      </c>
      <c r="R14" s="119">
        <v>74.89</v>
      </c>
      <c r="S14" s="120">
        <v>25.59</v>
      </c>
      <c r="T14" s="123">
        <v>63.052999999999997</v>
      </c>
      <c r="U14" s="123">
        <v>11.83</v>
      </c>
      <c r="V14" s="118">
        <v>14.41</v>
      </c>
      <c r="W14" s="119">
        <v>5.3049999999999997</v>
      </c>
      <c r="X14" s="119">
        <v>0.38</v>
      </c>
      <c r="Y14" s="124" t="s">
        <v>1473</v>
      </c>
      <c r="Z14" s="122" t="s">
        <v>1473</v>
      </c>
      <c r="AA14" s="118">
        <v>16.05</v>
      </c>
      <c r="AB14" s="120">
        <v>111.53700000000001</v>
      </c>
      <c r="AC14" s="118">
        <v>61.01</v>
      </c>
      <c r="AD14" s="119">
        <v>38.140999999999998</v>
      </c>
      <c r="AE14" s="119">
        <v>82.32</v>
      </c>
      <c r="AF14" s="120">
        <v>18.7</v>
      </c>
      <c r="AG14" s="118">
        <v>3.879</v>
      </c>
      <c r="AH14" s="119">
        <v>15</v>
      </c>
      <c r="AI14" s="119">
        <v>4.8610100000000003</v>
      </c>
      <c r="AJ14" s="119">
        <v>6.5</v>
      </c>
      <c r="AK14" s="120">
        <v>9.8000000000000007</v>
      </c>
      <c r="AL14" s="118">
        <v>19.489999999999998</v>
      </c>
      <c r="AM14" s="120">
        <v>19.78</v>
      </c>
      <c r="AN14" s="118">
        <v>25.04111</v>
      </c>
      <c r="AO14" s="124" t="s">
        <v>1473</v>
      </c>
      <c r="AP14" s="124" t="s">
        <v>1473</v>
      </c>
      <c r="AQ14" s="124" t="s">
        <v>1473</v>
      </c>
      <c r="AR14" s="119">
        <v>3.9281100000000002</v>
      </c>
      <c r="AS14" s="119">
        <v>7.0315899999999996</v>
      </c>
      <c r="AT14" s="119">
        <v>13.087999999999999</v>
      </c>
      <c r="AU14" s="119">
        <v>5.8440000000000003</v>
      </c>
      <c r="AV14" s="120">
        <v>15.558999999999999</v>
      </c>
      <c r="AW14" s="123">
        <v>6.6379999999999999</v>
      </c>
    </row>
    <row r="15" spans="1:49" x14ac:dyDescent="0.3">
      <c r="A15" s="125" t="s">
        <v>794</v>
      </c>
      <c r="B15" s="118">
        <v>4.0999999999999996</v>
      </c>
      <c r="C15" s="119">
        <v>16</v>
      </c>
      <c r="D15" s="119">
        <v>14</v>
      </c>
      <c r="E15" s="119">
        <v>2</v>
      </c>
      <c r="F15" s="119">
        <v>14.3</v>
      </c>
      <c r="G15" s="120">
        <v>18</v>
      </c>
      <c r="H15" s="118">
        <v>9.6999999999999993</v>
      </c>
      <c r="I15" s="120">
        <v>76</v>
      </c>
      <c r="J15" s="118">
        <v>12.99</v>
      </c>
      <c r="K15" s="119">
        <v>12.26</v>
      </c>
      <c r="L15" s="120">
        <v>11.827</v>
      </c>
      <c r="M15" s="121" t="s">
        <v>1473</v>
      </c>
      <c r="N15" s="122" t="s">
        <v>1473</v>
      </c>
      <c r="O15" s="123">
        <v>1.155</v>
      </c>
      <c r="P15" s="118">
        <v>64.260000000000005</v>
      </c>
      <c r="Q15" s="119">
        <v>66.89</v>
      </c>
      <c r="R15" s="119">
        <v>74.89</v>
      </c>
      <c r="S15" s="120">
        <v>25.59</v>
      </c>
      <c r="T15" s="123">
        <v>63.052999999999997</v>
      </c>
      <c r="U15" s="123">
        <v>11.83</v>
      </c>
      <c r="V15" s="118">
        <v>14.41</v>
      </c>
      <c r="W15" s="119">
        <v>5.3049999999999997</v>
      </c>
      <c r="X15" s="119">
        <v>0.38</v>
      </c>
      <c r="Y15" s="124" t="s">
        <v>1473</v>
      </c>
      <c r="Z15" s="122" t="s">
        <v>1473</v>
      </c>
      <c r="AA15" s="118">
        <v>16.05</v>
      </c>
      <c r="AB15" s="120">
        <v>111.53700000000001</v>
      </c>
      <c r="AC15" s="118">
        <v>61.01</v>
      </c>
      <c r="AD15" s="119">
        <v>38.140999999999998</v>
      </c>
      <c r="AE15" s="119">
        <v>82.32</v>
      </c>
      <c r="AF15" s="120">
        <v>18.7</v>
      </c>
      <c r="AG15" s="118">
        <v>3.879</v>
      </c>
      <c r="AH15" s="119">
        <v>15</v>
      </c>
      <c r="AI15" s="119">
        <v>4.8610100000000003</v>
      </c>
      <c r="AJ15" s="119">
        <v>6.5</v>
      </c>
      <c r="AK15" s="120">
        <v>9.8000000000000007</v>
      </c>
      <c r="AL15" s="118">
        <v>19.489999999999998</v>
      </c>
      <c r="AM15" s="120">
        <v>19.78</v>
      </c>
      <c r="AN15" s="118">
        <v>25.04111</v>
      </c>
      <c r="AO15" s="124" t="s">
        <v>1473</v>
      </c>
      <c r="AP15" s="124" t="s">
        <v>1473</v>
      </c>
      <c r="AQ15" s="124" t="s">
        <v>1473</v>
      </c>
      <c r="AR15" s="119">
        <v>3.9281100000000002</v>
      </c>
      <c r="AS15" s="119">
        <v>7.0315899999999996</v>
      </c>
      <c r="AT15" s="119">
        <v>13.087999999999999</v>
      </c>
      <c r="AU15" s="119">
        <v>5.8440000000000003</v>
      </c>
      <c r="AV15" s="120">
        <v>15.558999999999999</v>
      </c>
      <c r="AW15" s="123">
        <v>6.6379999999999999</v>
      </c>
    </row>
    <row r="16" spans="1:49" x14ac:dyDescent="0.3">
      <c r="A16" s="125" t="s">
        <v>795</v>
      </c>
      <c r="B16" s="118">
        <v>4.0999999999999996</v>
      </c>
      <c r="C16" s="119">
        <v>16</v>
      </c>
      <c r="D16" s="119">
        <v>14</v>
      </c>
      <c r="E16" s="119">
        <v>2</v>
      </c>
      <c r="F16" s="119">
        <v>10.6</v>
      </c>
      <c r="G16" s="120">
        <v>18</v>
      </c>
      <c r="H16" s="118">
        <v>9.6999999999999993</v>
      </c>
      <c r="I16" s="120">
        <v>76</v>
      </c>
      <c r="J16" s="118">
        <v>12.94</v>
      </c>
      <c r="K16" s="119">
        <v>12.43</v>
      </c>
      <c r="L16" s="120">
        <v>11.754</v>
      </c>
      <c r="M16" s="121" t="s">
        <v>1473</v>
      </c>
      <c r="N16" s="122" t="s">
        <v>1473</v>
      </c>
      <c r="O16" s="123">
        <v>1.155</v>
      </c>
      <c r="P16" s="118">
        <v>64.260000000000005</v>
      </c>
      <c r="Q16" s="119">
        <v>66.89</v>
      </c>
      <c r="R16" s="119">
        <v>73.36</v>
      </c>
      <c r="S16" s="120">
        <v>24.69</v>
      </c>
      <c r="T16" s="123">
        <v>63.061</v>
      </c>
      <c r="U16" s="123">
        <v>11.83</v>
      </c>
      <c r="V16" s="118">
        <v>15.02</v>
      </c>
      <c r="W16" s="119">
        <v>4.806</v>
      </c>
      <c r="X16" s="119">
        <v>0.38</v>
      </c>
      <c r="Y16" s="124" t="s">
        <v>1473</v>
      </c>
      <c r="Z16" s="122" t="s">
        <v>1473</v>
      </c>
      <c r="AA16" s="118">
        <v>15.18</v>
      </c>
      <c r="AB16" s="120">
        <v>110.663</v>
      </c>
      <c r="AC16" s="118">
        <v>61.91</v>
      </c>
      <c r="AD16" s="119">
        <v>38.722000000000001</v>
      </c>
      <c r="AE16" s="119">
        <v>77.930000000000007</v>
      </c>
      <c r="AF16" s="120">
        <v>19.7</v>
      </c>
      <c r="AG16" s="118">
        <v>3.879</v>
      </c>
      <c r="AH16" s="119">
        <v>14.4</v>
      </c>
      <c r="AI16" s="119">
        <v>4.8308900000000001</v>
      </c>
      <c r="AJ16" s="119">
        <v>6.5</v>
      </c>
      <c r="AK16" s="120">
        <v>9.8000000000000007</v>
      </c>
      <c r="AL16" s="118">
        <v>19.47</v>
      </c>
      <c r="AM16" s="120">
        <v>19.760000000000002</v>
      </c>
      <c r="AN16" s="118">
        <v>25.04111</v>
      </c>
      <c r="AO16" s="124" t="s">
        <v>1473</v>
      </c>
      <c r="AP16" s="124" t="s">
        <v>1473</v>
      </c>
      <c r="AQ16" s="124" t="s">
        <v>1473</v>
      </c>
      <c r="AR16" s="119">
        <v>3.8932500000000001</v>
      </c>
      <c r="AS16" s="119">
        <v>7.0315899999999996</v>
      </c>
      <c r="AT16" s="119">
        <v>12.858000000000001</v>
      </c>
      <c r="AU16" s="119">
        <v>5.9059999999999997</v>
      </c>
      <c r="AV16" s="120">
        <v>15.558999999999999</v>
      </c>
      <c r="AW16" s="123">
        <v>6.6790000000000003</v>
      </c>
    </row>
    <row r="17" spans="1:49" x14ac:dyDescent="0.3">
      <c r="A17" s="125" t="s">
        <v>796</v>
      </c>
      <c r="B17" s="118">
        <v>4.0999999999999996</v>
      </c>
      <c r="C17" s="119">
        <v>16</v>
      </c>
      <c r="D17" s="119">
        <v>14</v>
      </c>
      <c r="E17" s="119">
        <v>2</v>
      </c>
      <c r="F17" s="119">
        <v>10.6</v>
      </c>
      <c r="G17" s="120">
        <v>18</v>
      </c>
      <c r="H17" s="118">
        <v>9.6999999999999993</v>
      </c>
      <c r="I17" s="120">
        <v>76</v>
      </c>
      <c r="J17" s="118">
        <v>12.94</v>
      </c>
      <c r="K17" s="119">
        <v>12.43</v>
      </c>
      <c r="L17" s="120">
        <v>11.754</v>
      </c>
      <c r="M17" s="121" t="s">
        <v>1473</v>
      </c>
      <c r="N17" s="122" t="s">
        <v>1473</v>
      </c>
      <c r="O17" s="123">
        <v>1.155</v>
      </c>
      <c r="P17" s="118">
        <v>64.260000000000005</v>
      </c>
      <c r="Q17" s="119">
        <v>66.89</v>
      </c>
      <c r="R17" s="119">
        <v>73.36</v>
      </c>
      <c r="S17" s="120">
        <v>24.69</v>
      </c>
      <c r="T17" s="123">
        <v>63.061</v>
      </c>
      <c r="U17" s="123">
        <v>11.83</v>
      </c>
      <c r="V17" s="118">
        <v>15.02</v>
      </c>
      <c r="W17" s="119">
        <v>4.806</v>
      </c>
      <c r="X17" s="119">
        <v>0.38</v>
      </c>
      <c r="Y17" s="124" t="s">
        <v>1473</v>
      </c>
      <c r="Z17" s="122" t="s">
        <v>1473</v>
      </c>
      <c r="AA17" s="118">
        <v>15.18</v>
      </c>
      <c r="AB17" s="120">
        <v>110.663</v>
      </c>
      <c r="AC17" s="118">
        <v>61.91</v>
      </c>
      <c r="AD17" s="119">
        <v>38.722000000000001</v>
      </c>
      <c r="AE17" s="119">
        <v>77.930000000000007</v>
      </c>
      <c r="AF17" s="120">
        <v>19.7</v>
      </c>
      <c r="AG17" s="118">
        <v>3.879</v>
      </c>
      <c r="AH17" s="119">
        <v>14.4</v>
      </c>
      <c r="AI17" s="119">
        <v>4.8308900000000001</v>
      </c>
      <c r="AJ17" s="119">
        <v>6.5</v>
      </c>
      <c r="AK17" s="120">
        <v>9.8000000000000007</v>
      </c>
      <c r="AL17" s="118">
        <v>19.47</v>
      </c>
      <c r="AM17" s="120">
        <v>19.760000000000002</v>
      </c>
      <c r="AN17" s="118">
        <v>25.04111</v>
      </c>
      <c r="AO17" s="124" t="s">
        <v>1473</v>
      </c>
      <c r="AP17" s="124" t="s">
        <v>1473</v>
      </c>
      <c r="AQ17" s="124" t="s">
        <v>1473</v>
      </c>
      <c r="AR17" s="119">
        <v>3.8932500000000001</v>
      </c>
      <c r="AS17" s="119">
        <v>7.0315899999999996</v>
      </c>
      <c r="AT17" s="119">
        <v>12.858000000000001</v>
      </c>
      <c r="AU17" s="119">
        <v>5.9059999999999997</v>
      </c>
      <c r="AV17" s="120">
        <v>15.558999999999999</v>
      </c>
      <c r="AW17" s="123">
        <v>6.6790000000000003</v>
      </c>
    </row>
    <row r="18" spans="1:49" x14ac:dyDescent="0.3">
      <c r="A18" s="125" t="s">
        <v>797</v>
      </c>
      <c r="B18" s="118">
        <v>4.0999999999999996</v>
      </c>
      <c r="C18" s="119">
        <v>16</v>
      </c>
      <c r="D18" s="119">
        <v>14</v>
      </c>
      <c r="E18" s="119">
        <v>2</v>
      </c>
      <c r="F18" s="119">
        <v>10.6</v>
      </c>
      <c r="G18" s="120">
        <v>18</v>
      </c>
      <c r="H18" s="118">
        <v>10.1</v>
      </c>
      <c r="I18" s="120">
        <v>75</v>
      </c>
      <c r="J18" s="118">
        <v>12.94</v>
      </c>
      <c r="K18" s="119">
        <v>12.24</v>
      </c>
      <c r="L18" s="120">
        <v>11.744</v>
      </c>
      <c r="M18" s="121" t="s">
        <v>1473</v>
      </c>
      <c r="N18" s="122" t="s">
        <v>1473</v>
      </c>
      <c r="O18" s="123">
        <v>1.155</v>
      </c>
      <c r="P18" s="118">
        <v>64.260000000000005</v>
      </c>
      <c r="Q18" s="119">
        <v>67.680000000000007</v>
      </c>
      <c r="R18" s="119">
        <v>74.13</v>
      </c>
      <c r="S18" s="120">
        <v>25.46</v>
      </c>
      <c r="T18" s="123">
        <v>57.69</v>
      </c>
      <c r="U18" s="123">
        <v>11.82</v>
      </c>
      <c r="V18" s="118">
        <v>15.02</v>
      </c>
      <c r="W18" s="119">
        <v>4.3760000000000003</v>
      </c>
      <c r="X18" s="119">
        <v>0.37</v>
      </c>
      <c r="Y18" s="124" t="s">
        <v>1473</v>
      </c>
      <c r="Z18" s="122" t="s">
        <v>1473</v>
      </c>
      <c r="AA18" s="118">
        <v>15.89</v>
      </c>
      <c r="AB18" s="120">
        <v>111.376</v>
      </c>
      <c r="AC18" s="118">
        <v>63.53</v>
      </c>
      <c r="AD18" s="119">
        <v>37.674999999999997</v>
      </c>
      <c r="AE18" s="119">
        <v>73.790000000000006</v>
      </c>
      <c r="AF18" s="120">
        <v>21.8</v>
      </c>
      <c r="AG18" s="118">
        <v>3.879</v>
      </c>
      <c r="AH18" s="119">
        <v>14.4</v>
      </c>
      <c r="AI18" s="119">
        <v>4.81853</v>
      </c>
      <c r="AJ18" s="119">
        <v>6.5</v>
      </c>
      <c r="AK18" s="120">
        <v>9.8000000000000007</v>
      </c>
      <c r="AL18" s="118">
        <v>19.93</v>
      </c>
      <c r="AM18" s="120">
        <v>20.22</v>
      </c>
      <c r="AN18" s="118">
        <v>25.218959999999999</v>
      </c>
      <c r="AO18" s="124" t="s">
        <v>1473</v>
      </c>
      <c r="AP18" s="124" t="s">
        <v>1473</v>
      </c>
      <c r="AQ18" s="124" t="s">
        <v>1473</v>
      </c>
      <c r="AR18" s="119">
        <v>3.8689800000000001</v>
      </c>
      <c r="AS18" s="119">
        <v>7.0315899999999996</v>
      </c>
      <c r="AT18" s="119">
        <v>12.788</v>
      </c>
      <c r="AU18" s="119">
        <v>5.859</v>
      </c>
      <c r="AV18" s="120">
        <v>15.558999999999999</v>
      </c>
      <c r="AW18" s="123">
        <v>6.7130000000000001</v>
      </c>
    </row>
    <row r="19" spans="1:49" x14ac:dyDescent="0.3">
      <c r="A19" s="125" t="s">
        <v>798</v>
      </c>
      <c r="B19" s="118">
        <v>4.0999999999999996</v>
      </c>
      <c r="C19" s="119">
        <v>16</v>
      </c>
      <c r="D19" s="119">
        <v>14</v>
      </c>
      <c r="E19" s="119">
        <v>2</v>
      </c>
      <c r="F19" s="119">
        <v>10.6</v>
      </c>
      <c r="G19" s="120">
        <v>18</v>
      </c>
      <c r="H19" s="118">
        <v>10.1</v>
      </c>
      <c r="I19" s="120">
        <v>75</v>
      </c>
      <c r="J19" s="118">
        <v>12.94</v>
      </c>
      <c r="K19" s="119">
        <v>12.24</v>
      </c>
      <c r="L19" s="120">
        <v>11.744</v>
      </c>
      <c r="M19" s="121" t="s">
        <v>1473</v>
      </c>
      <c r="N19" s="122" t="s">
        <v>1473</v>
      </c>
      <c r="O19" s="123">
        <v>1.155</v>
      </c>
      <c r="P19" s="118">
        <v>64.260000000000005</v>
      </c>
      <c r="Q19" s="119">
        <v>67.680000000000007</v>
      </c>
      <c r="R19" s="119">
        <v>74.13</v>
      </c>
      <c r="S19" s="120">
        <v>25.46</v>
      </c>
      <c r="T19" s="123">
        <v>57.69</v>
      </c>
      <c r="U19" s="123">
        <v>11.82</v>
      </c>
      <c r="V19" s="118">
        <v>15.02</v>
      </c>
      <c r="W19" s="119">
        <v>4.3760000000000003</v>
      </c>
      <c r="X19" s="119">
        <v>0.37</v>
      </c>
      <c r="Y19" s="124" t="s">
        <v>1473</v>
      </c>
      <c r="Z19" s="122" t="s">
        <v>1473</v>
      </c>
      <c r="AA19" s="118">
        <v>15.89</v>
      </c>
      <c r="AB19" s="120">
        <v>111.376</v>
      </c>
      <c r="AC19" s="118">
        <v>63.53</v>
      </c>
      <c r="AD19" s="119">
        <v>37.674999999999997</v>
      </c>
      <c r="AE19" s="119">
        <v>73.790000000000006</v>
      </c>
      <c r="AF19" s="120">
        <v>21.8</v>
      </c>
      <c r="AG19" s="118">
        <v>3.879</v>
      </c>
      <c r="AH19" s="119">
        <v>14.4</v>
      </c>
      <c r="AI19" s="119">
        <v>4.81853</v>
      </c>
      <c r="AJ19" s="119">
        <v>6.5</v>
      </c>
      <c r="AK19" s="120">
        <v>9.8000000000000007</v>
      </c>
      <c r="AL19" s="118">
        <v>19.93</v>
      </c>
      <c r="AM19" s="120">
        <v>20.22</v>
      </c>
      <c r="AN19" s="118">
        <v>25.218959999999999</v>
      </c>
      <c r="AO19" s="124" t="s">
        <v>1473</v>
      </c>
      <c r="AP19" s="124" t="s">
        <v>1473</v>
      </c>
      <c r="AQ19" s="124" t="s">
        <v>1473</v>
      </c>
      <c r="AR19" s="119">
        <v>3.8689800000000001</v>
      </c>
      <c r="AS19" s="119">
        <v>7.0315899999999996</v>
      </c>
      <c r="AT19" s="119">
        <v>12.788</v>
      </c>
      <c r="AU19" s="119">
        <v>5.859</v>
      </c>
      <c r="AV19" s="120">
        <v>15.558999999999999</v>
      </c>
      <c r="AW19" s="123">
        <v>6.7130000000000001</v>
      </c>
    </row>
    <row r="20" spans="1:49" x14ac:dyDescent="0.3">
      <c r="A20" s="125" t="s">
        <v>799</v>
      </c>
      <c r="B20" s="118">
        <v>4.0999999999999996</v>
      </c>
      <c r="C20" s="119">
        <v>16</v>
      </c>
      <c r="D20" s="119">
        <v>14</v>
      </c>
      <c r="E20" s="119">
        <v>2</v>
      </c>
      <c r="F20" s="119">
        <v>10.6</v>
      </c>
      <c r="G20" s="120">
        <v>18</v>
      </c>
      <c r="H20" s="118">
        <v>10.1</v>
      </c>
      <c r="I20" s="120">
        <v>75</v>
      </c>
      <c r="J20" s="118">
        <v>12.44</v>
      </c>
      <c r="K20" s="119">
        <v>12.25</v>
      </c>
      <c r="L20" s="120">
        <v>11.734999999999999</v>
      </c>
      <c r="M20" s="121" t="s">
        <v>1473</v>
      </c>
      <c r="N20" s="122" t="s">
        <v>1473</v>
      </c>
      <c r="O20" s="123">
        <v>1.155</v>
      </c>
      <c r="P20" s="118">
        <v>64.989999999999995</v>
      </c>
      <c r="Q20" s="119">
        <v>67.680000000000007</v>
      </c>
      <c r="R20" s="119">
        <v>78.010000000000005</v>
      </c>
      <c r="S20" s="120">
        <v>29.34</v>
      </c>
      <c r="T20" s="123">
        <v>53.393999999999998</v>
      </c>
      <c r="U20" s="123">
        <v>11.85</v>
      </c>
      <c r="V20" s="118">
        <v>14.41</v>
      </c>
      <c r="W20" s="119">
        <v>5.6280000000000001</v>
      </c>
      <c r="X20" s="119">
        <v>0.38</v>
      </c>
      <c r="Y20" s="124" t="s">
        <v>1473</v>
      </c>
      <c r="Z20" s="122" t="s">
        <v>1473</v>
      </c>
      <c r="AA20" s="118">
        <v>12.89</v>
      </c>
      <c r="AB20" s="120">
        <v>108.238</v>
      </c>
      <c r="AC20" s="118">
        <v>63.83</v>
      </c>
      <c r="AD20" s="119">
        <v>38.518000000000001</v>
      </c>
      <c r="AE20" s="119">
        <v>71.39</v>
      </c>
      <c r="AF20" s="120">
        <v>19.8</v>
      </c>
      <c r="AG20" s="118">
        <v>3.879</v>
      </c>
      <c r="AH20" s="119">
        <v>14.3</v>
      </c>
      <c r="AI20" s="119">
        <v>4.8139000000000003</v>
      </c>
      <c r="AJ20" s="119">
        <v>6.5</v>
      </c>
      <c r="AK20" s="120">
        <v>9.8000000000000007</v>
      </c>
      <c r="AL20" s="118">
        <v>19.77</v>
      </c>
      <c r="AM20" s="120">
        <v>20.059999999999999</v>
      </c>
      <c r="AN20" s="118">
        <v>25.218959999999999</v>
      </c>
      <c r="AO20" s="124" t="s">
        <v>1473</v>
      </c>
      <c r="AP20" s="124" t="s">
        <v>1473</v>
      </c>
      <c r="AQ20" s="124" t="s">
        <v>1473</v>
      </c>
      <c r="AR20" s="119">
        <v>3.88184</v>
      </c>
      <c r="AS20" s="119">
        <v>7.0315899999999996</v>
      </c>
      <c r="AT20" s="119">
        <v>12.788</v>
      </c>
      <c r="AU20" s="119">
        <v>5.9210000000000003</v>
      </c>
      <c r="AV20" s="120">
        <v>15.558999999999999</v>
      </c>
      <c r="AW20" s="123">
        <v>6.74</v>
      </c>
    </row>
    <row r="21" spans="1:49" x14ac:dyDescent="0.3">
      <c r="A21" s="125" t="s">
        <v>800</v>
      </c>
      <c r="B21" s="118">
        <v>4.0999999999999996</v>
      </c>
      <c r="C21" s="119">
        <v>16</v>
      </c>
      <c r="D21" s="119">
        <v>14</v>
      </c>
      <c r="E21" s="119">
        <v>2</v>
      </c>
      <c r="F21" s="119">
        <v>10.6</v>
      </c>
      <c r="G21" s="120">
        <v>18</v>
      </c>
      <c r="H21" s="118">
        <v>10.1</v>
      </c>
      <c r="I21" s="120">
        <v>75</v>
      </c>
      <c r="J21" s="118">
        <v>12.44</v>
      </c>
      <c r="K21" s="119">
        <v>12.25</v>
      </c>
      <c r="L21" s="120">
        <v>11.734999999999999</v>
      </c>
      <c r="M21" s="121" t="s">
        <v>1473</v>
      </c>
      <c r="N21" s="122" t="s">
        <v>1473</v>
      </c>
      <c r="O21" s="123">
        <v>1.155</v>
      </c>
      <c r="P21" s="118">
        <v>64.989999999999995</v>
      </c>
      <c r="Q21" s="119">
        <v>67.680000000000007</v>
      </c>
      <c r="R21" s="119">
        <v>78.010000000000005</v>
      </c>
      <c r="S21" s="120">
        <v>29.34</v>
      </c>
      <c r="T21" s="123">
        <v>53.393999999999998</v>
      </c>
      <c r="U21" s="123">
        <v>11.85</v>
      </c>
      <c r="V21" s="118">
        <v>14.41</v>
      </c>
      <c r="W21" s="119">
        <v>5.6280000000000001</v>
      </c>
      <c r="X21" s="119">
        <v>0.38</v>
      </c>
      <c r="Y21" s="124" t="s">
        <v>1473</v>
      </c>
      <c r="Z21" s="122" t="s">
        <v>1473</v>
      </c>
      <c r="AA21" s="118">
        <v>12.89</v>
      </c>
      <c r="AB21" s="120">
        <v>108.238</v>
      </c>
      <c r="AC21" s="118">
        <v>63.83</v>
      </c>
      <c r="AD21" s="119">
        <v>38.518000000000001</v>
      </c>
      <c r="AE21" s="119">
        <v>71.39</v>
      </c>
      <c r="AF21" s="120">
        <v>19.8</v>
      </c>
      <c r="AG21" s="118">
        <v>3.879</v>
      </c>
      <c r="AH21" s="119">
        <v>14.3</v>
      </c>
      <c r="AI21" s="119">
        <v>4.8139000000000003</v>
      </c>
      <c r="AJ21" s="119">
        <v>6.5</v>
      </c>
      <c r="AK21" s="120">
        <v>9.8000000000000007</v>
      </c>
      <c r="AL21" s="118">
        <v>19.77</v>
      </c>
      <c r="AM21" s="120">
        <v>20.059999999999999</v>
      </c>
      <c r="AN21" s="118">
        <v>25.218959999999999</v>
      </c>
      <c r="AO21" s="124" t="s">
        <v>1473</v>
      </c>
      <c r="AP21" s="124" t="s">
        <v>1473</v>
      </c>
      <c r="AQ21" s="124" t="s">
        <v>1473</v>
      </c>
      <c r="AR21" s="119">
        <v>3.88184</v>
      </c>
      <c r="AS21" s="119">
        <v>7.0315899999999996</v>
      </c>
      <c r="AT21" s="119">
        <v>12.788</v>
      </c>
      <c r="AU21" s="119">
        <v>5.9210000000000003</v>
      </c>
      <c r="AV21" s="120">
        <v>15.558999999999999</v>
      </c>
      <c r="AW21" s="123">
        <v>6.74</v>
      </c>
    </row>
    <row r="22" spans="1:49" x14ac:dyDescent="0.3">
      <c r="A22" s="125" t="s">
        <v>801</v>
      </c>
      <c r="B22" s="118">
        <v>4.0999999999999996</v>
      </c>
      <c r="C22" s="119">
        <v>16</v>
      </c>
      <c r="D22" s="119">
        <v>14</v>
      </c>
      <c r="E22" s="119">
        <v>2</v>
      </c>
      <c r="F22" s="119">
        <v>10.6</v>
      </c>
      <c r="G22" s="120">
        <v>18</v>
      </c>
      <c r="H22" s="118">
        <v>10.1</v>
      </c>
      <c r="I22" s="120">
        <v>75</v>
      </c>
      <c r="J22" s="118">
        <v>12.48</v>
      </c>
      <c r="K22" s="119">
        <v>12.4</v>
      </c>
      <c r="L22" s="120">
        <v>11.744999999999999</v>
      </c>
      <c r="M22" s="121" t="s">
        <v>1473</v>
      </c>
      <c r="N22" s="122" t="s">
        <v>1473</v>
      </c>
      <c r="O22" s="123">
        <v>1.155</v>
      </c>
      <c r="P22" s="118">
        <v>64.989999999999995</v>
      </c>
      <c r="Q22" s="119">
        <v>67.680000000000007</v>
      </c>
      <c r="R22" s="119">
        <v>82.01</v>
      </c>
      <c r="S22" s="120">
        <v>33.340000000000003</v>
      </c>
      <c r="T22" s="123">
        <v>50.707999999999998</v>
      </c>
      <c r="U22" s="123">
        <v>11.81</v>
      </c>
      <c r="V22" s="118">
        <v>15.02</v>
      </c>
      <c r="W22" s="119">
        <v>5.2960000000000003</v>
      </c>
      <c r="X22" s="119">
        <v>0.38</v>
      </c>
      <c r="Y22" s="124" t="s">
        <v>1473</v>
      </c>
      <c r="Z22" s="122" t="s">
        <v>1473</v>
      </c>
      <c r="AA22" s="118">
        <v>13.46</v>
      </c>
      <c r="AB22" s="120">
        <v>108.81</v>
      </c>
      <c r="AC22" s="118">
        <v>62.35</v>
      </c>
      <c r="AD22" s="119">
        <v>38.676000000000002</v>
      </c>
      <c r="AE22" s="119">
        <v>69.28</v>
      </c>
      <c r="AF22" s="120">
        <v>21</v>
      </c>
      <c r="AG22" s="118">
        <v>3.879</v>
      </c>
      <c r="AH22" s="119">
        <v>14.3</v>
      </c>
      <c r="AI22" s="119">
        <v>4.83073</v>
      </c>
      <c r="AJ22" s="119">
        <v>6.5</v>
      </c>
      <c r="AK22" s="120">
        <v>9.8000000000000007</v>
      </c>
      <c r="AL22" s="118">
        <v>19.63</v>
      </c>
      <c r="AM22" s="120">
        <v>19.920000000000002</v>
      </c>
      <c r="AN22" s="118">
        <v>25.218959999999999</v>
      </c>
      <c r="AO22" s="124" t="s">
        <v>1473</v>
      </c>
      <c r="AP22" s="124" t="s">
        <v>1473</v>
      </c>
      <c r="AQ22" s="124" t="s">
        <v>1473</v>
      </c>
      <c r="AR22" s="119">
        <v>3.8947099999999999</v>
      </c>
      <c r="AS22" s="119">
        <v>7.0315899999999996</v>
      </c>
      <c r="AT22" s="119">
        <v>12.788</v>
      </c>
      <c r="AU22" s="119">
        <v>5.9829999999999997</v>
      </c>
      <c r="AV22" s="120">
        <v>15.558999999999999</v>
      </c>
      <c r="AW22" s="123">
        <v>6.7869999999999999</v>
      </c>
    </row>
    <row r="23" spans="1:49" x14ac:dyDescent="0.3">
      <c r="A23" s="125" t="s">
        <v>802</v>
      </c>
      <c r="B23" s="118">
        <v>4.0999999999999996</v>
      </c>
      <c r="C23" s="119">
        <v>16</v>
      </c>
      <c r="D23" s="119">
        <v>14</v>
      </c>
      <c r="E23" s="119">
        <v>2</v>
      </c>
      <c r="F23" s="119">
        <v>10.6</v>
      </c>
      <c r="G23" s="120">
        <v>18</v>
      </c>
      <c r="H23" s="118">
        <v>10.1</v>
      </c>
      <c r="I23" s="120">
        <v>75</v>
      </c>
      <c r="J23" s="118">
        <v>12.48</v>
      </c>
      <c r="K23" s="119">
        <v>12.4</v>
      </c>
      <c r="L23" s="120">
        <v>11.744999999999999</v>
      </c>
      <c r="M23" s="121" t="s">
        <v>1473</v>
      </c>
      <c r="N23" s="122" t="s">
        <v>1473</v>
      </c>
      <c r="O23" s="123">
        <v>1.155</v>
      </c>
      <c r="P23" s="118">
        <v>64.989999999999995</v>
      </c>
      <c r="Q23" s="119">
        <v>67.680000000000007</v>
      </c>
      <c r="R23" s="119">
        <v>82.01</v>
      </c>
      <c r="S23" s="120">
        <v>33.340000000000003</v>
      </c>
      <c r="T23" s="123">
        <v>50.707999999999998</v>
      </c>
      <c r="U23" s="123">
        <v>11.81</v>
      </c>
      <c r="V23" s="118">
        <v>15.02</v>
      </c>
      <c r="W23" s="119">
        <v>5.2960000000000003</v>
      </c>
      <c r="X23" s="119">
        <v>0.38</v>
      </c>
      <c r="Y23" s="124" t="s">
        <v>1473</v>
      </c>
      <c r="Z23" s="122" t="s">
        <v>1473</v>
      </c>
      <c r="AA23" s="118">
        <v>13.46</v>
      </c>
      <c r="AB23" s="120">
        <v>108.81</v>
      </c>
      <c r="AC23" s="118">
        <v>62.35</v>
      </c>
      <c r="AD23" s="119">
        <v>38.676000000000002</v>
      </c>
      <c r="AE23" s="119">
        <v>69.28</v>
      </c>
      <c r="AF23" s="120">
        <v>21</v>
      </c>
      <c r="AG23" s="118">
        <v>3.879</v>
      </c>
      <c r="AH23" s="119">
        <v>14.3</v>
      </c>
      <c r="AI23" s="119">
        <v>4.83073</v>
      </c>
      <c r="AJ23" s="119">
        <v>6.5</v>
      </c>
      <c r="AK23" s="120">
        <v>9.8000000000000007</v>
      </c>
      <c r="AL23" s="118">
        <v>19.63</v>
      </c>
      <c r="AM23" s="120">
        <v>19.920000000000002</v>
      </c>
      <c r="AN23" s="118">
        <v>25.218959999999999</v>
      </c>
      <c r="AO23" s="124" t="s">
        <v>1473</v>
      </c>
      <c r="AP23" s="124" t="s">
        <v>1473</v>
      </c>
      <c r="AQ23" s="124" t="s">
        <v>1473</v>
      </c>
      <c r="AR23" s="119">
        <v>3.8947099999999999</v>
      </c>
      <c r="AS23" s="119">
        <v>7.0315899999999996</v>
      </c>
      <c r="AT23" s="119">
        <v>12.788</v>
      </c>
      <c r="AU23" s="119">
        <v>5.9829999999999997</v>
      </c>
      <c r="AV23" s="120">
        <v>15.558999999999999</v>
      </c>
      <c r="AW23" s="123">
        <v>6.7869999999999999</v>
      </c>
    </row>
    <row r="24" spans="1:49" x14ac:dyDescent="0.3">
      <c r="A24" s="125" t="s">
        <v>803</v>
      </c>
      <c r="B24" s="118">
        <v>4.0999999999999996</v>
      </c>
      <c r="C24" s="119">
        <v>16</v>
      </c>
      <c r="D24" s="119">
        <v>14</v>
      </c>
      <c r="E24" s="119">
        <v>2</v>
      </c>
      <c r="F24" s="119">
        <v>8.1</v>
      </c>
      <c r="G24" s="120">
        <v>18</v>
      </c>
      <c r="H24" s="118">
        <v>10.5</v>
      </c>
      <c r="I24" s="120">
        <v>74</v>
      </c>
      <c r="J24" s="118">
        <v>12.46</v>
      </c>
      <c r="K24" s="119">
        <v>12.35</v>
      </c>
      <c r="L24" s="120">
        <v>11.637</v>
      </c>
      <c r="M24" s="118">
        <v>1.07</v>
      </c>
      <c r="N24" s="120">
        <v>64.27</v>
      </c>
      <c r="O24" s="123">
        <v>1.155</v>
      </c>
      <c r="P24" s="118">
        <v>64.989999999999995</v>
      </c>
      <c r="Q24" s="119">
        <v>67.680000000000007</v>
      </c>
      <c r="R24" s="119">
        <v>85.29</v>
      </c>
      <c r="S24" s="120">
        <v>36.619999999999997</v>
      </c>
      <c r="T24" s="123">
        <v>50.707999999999998</v>
      </c>
      <c r="U24" s="123">
        <v>11.8</v>
      </c>
      <c r="V24" s="118">
        <v>14.41</v>
      </c>
      <c r="W24" s="119">
        <v>4.3730000000000002</v>
      </c>
      <c r="X24" s="119">
        <v>0.38</v>
      </c>
      <c r="Y24" s="124" t="s">
        <v>1473</v>
      </c>
      <c r="Z24" s="122" t="s">
        <v>1473</v>
      </c>
      <c r="AA24" s="118">
        <v>13.95</v>
      </c>
      <c r="AB24" s="120">
        <v>109.3</v>
      </c>
      <c r="AC24" s="118">
        <v>64.06</v>
      </c>
      <c r="AD24" s="119">
        <v>39.813000000000002</v>
      </c>
      <c r="AE24" s="119">
        <v>66.819999999999993</v>
      </c>
      <c r="AF24" s="120">
        <v>22.3</v>
      </c>
      <c r="AG24" s="118">
        <v>3.879</v>
      </c>
      <c r="AH24" s="119">
        <v>14.3</v>
      </c>
      <c r="AI24" s="119">
        <v>4.8186900000000001</v>
      </c>
      <c r="AJ24" s="119">
        <v>6.5</v>
      </c>
      <c r="AK24" s="120">
        <v>9.8000000000000007</v>
      </c>
      <c r="AL24" s="118">
        <v>19.47</v>
      </c>
      <c r="AM24" s="120">
        <v>19.760000000000002</v>
      </c>
      <c r="AN24" s="118">
        <v>25.218959999999999</v>
      </c>
      <c r="AO24" s="124" t="s">
        <v>1473</v>
      </c>
      <c r="AP24" s="124" t="s">
        <v>1473</v>
      </c>
      <c r="AQ24" s="124" t="s">
        <v>1473</v>
      </c>
      <c r="AR24" s="119">
        <v>3.8824700000000001</v>
      </c>
      <c r="AS24" s="119">
        <v>7.0315899999999996</v>
      </c>
      <c r="AT24" s="119">
        <v>12.558999999999999</v>
      </c>
      <c r="AU24" s="119">
        <v>6.1529999999999996</v>
      </c>
      <c r="AV24" s="120">
        <v>15.558999999999999</v>
      </c>
      <c r="AW24" s="123">
        <v>6.7569999999999997</v>
      </c>
    </row>
    <row r="25" spans="1:49" x14ac:dyDescent="0.3">
      <c r="A25" s="125" t="s">
        <v>804</v>
      </c>
      <c r="B25" s="118">
        <v>4.0999999999999996</v>
      </c>
      <c r="C25" s="119">
        <v>16</v>
      </c>
      <c r="D25" s="119">
        <v>14</v>
      </c>
      <c r="E25" s="119">
        <v>2</v>
      </c>
      <c r="F25" s="119">
        <v>8.1</v>
      </c>
      <c r="G25" s="120">
        <v>18</v>
      </c>
      <c r="H25" s="118">
        <v>10.5</v>
      </c>
      <c r="I25" s="120">
        <v>74</v>
      </c>
      <c r="J25" s="118">
        <v>12.46</v>
      </c>
      <c r="K25" s="119">
        <v>12.35</v>
      </c>
      <c r="L25" s="120">
        <v>11.637</v>
      </c>
      <c r="M25" s="118">
        <v>1.07</v>
      </c>
      <c r="N25" s="120">
        <v>64.27</v>
      </c>
      <c r="O25" s="123">
        <v>1.155</v>
      </c>
      <c r="P25" s="118">
        <v>64.989999999999995</v>
      </c>
      <c r="Q25" s="119">
        <v>67.680000000000007</v>
      </c>
      <c r="R25" s="119">
        <v>85.29</v>
      </c>
      <c r="S25" s="120">
        <v>36.619999999999997</v>
      </c>
      <c r="T25" s="123">
        <v>50.707999999999998</v>
      </c>
      <c r="U25" s="123">
        <v>11.8</v>
      </c>
      <c r="V25" s="118">
        <v>14.41</v>
      </c>
      <c r="W25" s="119">
        <v>4.3730000000000002</v>
      </c>
      <c r="X25" s="119">
        <v>0.38</v>
      </c>
      <c r="Y25" s="124" t="s">
        <v>1473</v>
      </c>
      <c r="Z25" s="122" t="s">
        <v>1473</v>
      </c>
      <c r="AA25" s="118">
        <v>13.95</v>
      </c>
      <c r="AB25" s="120">
        <v>109.3</v>
      </c>
      <c r="AC25" s="118">
        <v>64.06</v>
      </c>
      <c r="AD25" s="119">
        <v>39.813000000000002</v>
      </c>
      <c r="AE25" s="119">
        <v>66.819999999999993</v>
      </c>
      <c r="AF25" s="120">
        <v>22.3</v>
      </c>
      <c r="AG25" s="118">
        <v>3.879</v>
      </c>
      <c r="AH25" s="119">
        <v>14.3</v>
      </c>
      <c r="AI25" s="119">
        <v>4.8186900000000001</v>
      </c>
      <c r="AJ25" s="119">
        <v>6.5</v>
      </c>
      <c r="AK25" s="120">
        <v>9.8000000000000007</v>
      </c>
      <c r="AL25" s="118">
        <v>19.47</v>
      </c>
      <c r="AM25" s="120">
        <v>19.760000000000002</v>
      </c>
      <c r="AN25" s="118">
        <v>25.218959999999999</v>
      </c>
      <c r="AO25" s="124" t="s">
        <v>1473</v>
      </c>
      <c r="AP25" s="124" t="s">
        <v>1473</v>
      </c>
      <c r="AQ25" s="124" t="s">
        <v>1473</v>
      </c>
      <c r="AR25" s="119">
        <v>3.8824700000000001</v>
      </c>
      <c r="AS25" s="119">
        <v>7.0315899999999996</v>
      </c>
      <c r="AT25" s="119">
        <v>12.558999999999999</v>
      </c>
      <c r="AU25" s="119">
        <v>6.1529999999999996</v>
      </c>
      <c r="AV25" s="120">
        <v>15.558999999999999</v>
      </c>
      <c r="AW25" s="123">
        <v>6.7569999999999997</v>
      </c>
    </row>
    <row r="26" spans="1:49" x14ac:dyDescent="0.3">
      <c r="A26" s="125" t="s">
        <v>805</v>
      </c>
      <c r="B26" s="118">
        <v>4.0999999999999996</v>
      </c>
      <c r="C26" s="119">
        <v>16</v>
      </c>
      <c r="D26" s="119">
        <v>14</v>
      </c>
      <c r="E26" s="119">
        <v>2</v>
      </c>
      <c r="F26" s="119">
        <v>4.0999999999999996</v>
      </c>
      <c r="G26" s="120">
        <v>18</v>
      </c>
      <c r="H26" s="118">
        <v>10.5</v>
      </c>
      <c r="I26" s="120">
        <v>74</v>
      </c>
      <c r="J26" s="118">
        <v>13.05</v>
      </c>
      <c r="K26" s="119">
        <v>12.43</v>
      </c>
      <c r="L26" s="120">
        <v>11.836</v>
      </c>
      <c r="M26" s="121" t="s">
        <v>1473</v>
      </c>
      <c r="N26" s="122" t="s">
        <v>1473</v>
      </c>
      <c r="O26" s="123">
        <v>1.155</v>
      </c>
      <c r="P26" s="118">
        <v>67.239999999999995</v>
      </c>
      <c r="Q26" s="119">
        <v>70.89</v>
      </c>
      <c r="R26" s="119">
        <v>86.96</v>
      </c>
      <c r="S26" s="120">
        <v>37.659999999999997</v>
      </c>
      <c r="T26" s="123">
        <v>49.875999999999998</v>
      </c>
      <c r="U26" s="123">
        <v>11.83</v>
      </c>
      <c r="V26" s="118">
        <v>14.41</v>
      </c>
      <c r="W26" s="119">
        <v>4.8970000000000002</v>
      </c>
      <c r="X26" s="119">
        <v>0.37</v>
      </c>
      <c r="Y26" s="124" t="s">
        <v>1473</v>
      </c>
      <c r="Z26" s="122" t="s">
        <v>1473</v>
      </c>
      <c r="AA26" s="118">
        <v>15.58</v>
      </c>
      <c r="AB26" s="120">
        <v>110.92400000000001</v>
      </c>
      <c r="AC26" s="118">
        <v>62.17</v>
      </c>
      <c r="AD26" s="119">
        <v>37.96</v>
      </c>
      <c r="AE26" s="119">
        <v>63.41</v>
      </c>
      <c r="AF26" s="120">
        <v>21.4</v>
      </c>
      <c r="AG26" s="118">
        <v>3.879</v>
      </c>
      <c r="AH26" s="119">
        <v>14.3</v>
      </c>
      <c r="AI26" s="119">
        <v>4.8506499999999999</v>
      </c>
      <c r="AJ26" s="119">
        <v>6.5</v>
      </c>
      <c r="AK26" s="120">
        <v>9.8000000000000007</v>
      </c>
      <c r="AL26" s="118">
        <v>19.510000000000002</v>
      </c>
      <c r="AM26" s="120">
        <v>19.8</v>
      </c>
      <c r="AN26" s="118">
        <v>25.218959999999999</v>
      </c>
      <c r="AO26" s="124" t="s">
        <v>1473</v>
      </c>
      <c r="AP26" s="124" t="s">
        <v>1473</v>
      </c>
      <c r="AQ26" s="124" t="s">
        <v>1473</v>
      </c>
      <c r="AR26" s="119">
        <v>3.8519700000000001</v>
      </c>
      <c r="AS26" s="119">
        <v>7.0315899999999996</v>
      </c>
      <c r="AT26" s="119">
        <v>12.489000000000001</v>
      </c>
      <c r="AU26" s="119">
        <v>6.0759999999999996</v>
      </c>
      <c r="AV26" s="120">
        <v>15.558999999999999</v>
      </c>
      <c r="AW26" s="123">
        <v>6.8369999999999997</v>
      </c>
    </row>
    <row r="27" spans="1:49" x14ac:dyDescent="0.3">
      <c r="A27" s="125" t="s">
        <v>806</v>
      </c>
      <c r="B27" s="118">
        <v>4.0999999999999996</v>
      </c>
      <c r="C27" s="119">
        <v>16</v>
      </c>
      <c r="D27" s="119">
        <v>14</v>
      </c>
      <c r="E27" s="119">
        <v>2</v>
      </c>
      <c r="F27" s="119">
        <v>4.0999999999999996</v>
      </c>
      <c r="G27" s="120">
        <v>18</v>
      </c>
      <c r="H27" s="118">
        <v>10.5</v>
      </c>
      <c r="I27" s="120">
        <v>74</v>
      </c>
      <c r="J27" s="118">
        <v>13.05</v>
      </c>
      <c r="K27" s="119">
        <v>12.43</v>
      </c>
      <c r="L27" s="120">
        <v>11.836</v>
      </c>
      <c r="M27" s="121" t="s">
        <v>1473</v>
      </c>
      <c r="N27" s="122" t="s">
        <v>1473</v>
      </c>
      <c r="O27" s="123">
        <v>1.155</v>
      </c>
      <c r="P27" s="118">
        <v>67.239999999999995</v>
      </c>
      <c r="Q27" s="119">
        <v>70.89</v>
      </c>
      <c r="R27" s="119">
        <v>86.96</v>
      </c>
      <c r="S27" s="120">
        <v>37.659999999999997</v>
      </c>
      <c r="T27" s="123">
        <v>49.875999999999998</v>
      </c>
      <c r="U27" s="123">
        <v>11.83</v>
      </c>
      <c r="V27" s="118">
        <v>14.41</v>
      </c>
      <c r="W27" s="119">
        <v>4.8970000000000002</v>
      </c>
      <c r="X27" s="119">
        <v>0.37</v>
      </c>
      <c r="Y27" s="124" t="s">
        <v>1473</v>
      </c>
      <c r="Z27" s="122" t="s">
        <v>1473</v>
      </c>
      <c r="AA27" s="118">
        <v>15.58</v>
      </c>
      <c r="AB27" s="120">
        <v>110.92400000000001</v>
      </c>
      <c r="AC27" s="118">
        <v>62.17</v>
      </c>
      <c r="AD27" s="119">
        <v>37.96</v>
      </c>
      <c r="AE27" s="119">
        <v>63.41</v>
      </c>
      <c r="AF27" s="120">
        <v>21.4</v>
      </c>
      <c r="AG27" s="118">
        <v>3.879</v>
      </c>
      <c r="AH27" s="119">
        <v>14.3</v>
      </c>
      <c r="AI27" s="119">
        <v>4.8506499999999999</v>
      </c>
      <c r="AJ27" s="119">
        <v>6.5</v>
      </c>
      <c r="AK27" s="120">
        <v>9.8000000000000007</v>
      </c>
      <c r="AL27" s="118">
        <v>19.510000000000002</v>
      </c>
      <c r="AM27" s="120">
        <v>19.8</v>
      </c>
      <c r="AN27" s="118">
        <v>25.218959999999999</v>
      </c>
      <c r="AO27" s="124" t="s">
        <v>1473</v>
      </c>
      <c r="AP27" s="124" t="s">
        <v>1473</v>
      </c>
      <c r="AQ27" s="124" t="s">
        <v>1473</v>
      </c>
      <c r="AR27" s="119">
        <v>3.8519700000000001</v>
      </c>
      <c r="AS27" s="119">
        <v>7.0315899999999996</v>
      </c>
      <c r="AT27" s="119">
        <v>12.489000000000001</v>
      </c>
      <c r="AU27" s="119">
        <v>6.0759999999999996</v>
      </c>
      <c r="AV27" s="120">
        <v>15.558999999999999</v>
      </c>
      <c r="AW27" s="123">
        <v>6.8369999999999997</v>
      </c>
    </row>
    <row r="28" spans="1:49" x14ac:dyDescent="0.3">
      <c r="A28" s="125" t="s">
        <v>807</v>
      </c>
      <c r="B28" s="118">
        <v>4.0999999999999996</v>
      </c>
      <c r="C28" s="119">
        <v>16</v>
      </c>
      <c r="D28" s="119">
        <v>14</v>
      </c>
      <c r="E28" s="119">
        <v>2</v>
      </c>
      <c r="F28" s="119">
        <v>4</v>
      </c>
      <c r="G28" s="120">
        <v>18</v>
      </c>
      <c r="H28" s="118">
        <v>10.5</v>
      </c>
      <c r="I28" s="120">
        <v>74</v>
      </c>
      <c r="J28" s="118">
        <v>10.96</v>
      </c>
      <c r="K28" s="119">
        <v>12.28</v>
      </c>
      <c r="L28" s="120">
        <v>11.496</v>
      </c>
      <c r="M28" s="121" t="s">
        <v>1473</v>
      </c>
      <c r="N28" s="122" t="s">
        <v>1473</v>
      </c>
      <c r="O28" s="123">
        <v>1.155</v>
      </c>
      <c r="P28" s="118">
        <v>64.989999999999995</v>
      </c>
      <c r="Q28" s="119">
        <v>76.66</v>
      </c>
      <c r="R28" s="119">
        <v>87.81</v>
      </c>
      <c r="S28" s="120">
        <v>38.51</v>
      </c>
      <c r="T28" s="123">
        <v>48.433999999999997</v>
      </c>
      <c r="U28" s="123">
        <v>11.82</v>
      </c>
      <c r="V28" s="118">
        <v>14.41</v>
      </c>
      <c r="W28" s="119">
        <v>4.9000000000000004</v>
      </c>
      <c r="X28" s="119">
        <v>0.37</v>
      </c>
      <c r="Y28" s="124" t="s">
        <v>1473</v>
      </c>
      <c r="Z28" s="122" t="s">
        <v>1473</v>
      </c>
      <c r="AA28" s="118">
        <v>26.89</v>
      </c>
      <c r="AB28" s="120">
        <v>122.238</v>
      </c>
      <c r="AC28" s="118">
        <v>61.73</v>
      </c>
      <c r="AD28" s="119">
        <v>66.430999999999997</v>
      </c>
      <c r="AE28" s="119">
        <v>62.29</v>
      </c>
      <c r="AF28" s="120">
        <v>0</v>
      </c>
      <c r="AG28" s="118">
        <v>3.879</v>
      </c>
      <c r="AH28" s="119">
        <v>14.3</v>
      </c>
      <c r="AI28" s="119">
        <v>4.8769</v>
      </c>
      <c r="AJ28" s="119">
        <v>6.5</v>
      </c>
      <c r="AK28" s="120">
        <v>9.8000000000000007</v>
      </c>
      <c r="AL28" s="118">
        <v>19.329999999999998</v>
      </c>
      <c r="AM28" s="120">
        <v>19.62</v>
      </c>
      <c r="AN28" s="118">
        <v>25.39706</v>
      </c>
      <c r="AO28" s="124" t="s">
        <v>1473</v>
      </c>
      <c r="AP28" s="124" t="s">
        <v>1473</v>
      </c>
      <c r="AQ28" s="124" t="s">
        <v>1473</v>
      </c>
      <c r="AR28" s="119">
        <v>3.8679399999999999</v>
      </c>
      <c r="AS28" s="119">
        <v>7.0315899999999996</v>
      </c>
      <c r="AT28" s="119">
        <v>12.489000000000001</v>
      </c>
      <c r="AU28" s="119">
        <v>6.1529999999999996</v>
      </c>
      <c r="AV28" s="120">
        <v>15.558999999999999</v>
      </c>
      <c r="AW28" s="123">
        <v>6.8419999999999996</v>
      </c>
    </row>
    <row r="29" spans="1:49" x14ac:dyDescent="0.3">
      <c r="A29" s="125" t="s">
        <v>808</v>
      </c>
      <c r="B29" s="118">
        <v>4.0999999999999996</v>
      </c>
      <c r="C29" s="119">
        <v>16</v>
      </c>
      <c r="D29" s="119">
        <v>14</v>
      </c>
      <c r="E29" s="119">
        <v>2</v>
      </c>
      <c r="F29" s="119">
        <v>4</v>
      </c>
      <c r="G29" s="120">
        <v>18</v>
      </c>
      <c r="H29" s="118">
        <v>10.5</v>
      </c>
      <c r="I29" s="120">
        <v>74</v>
      </c>
      <c r="J29" s="118">
        <v>10.96</v>
      </c>
      <c r="K29" s="119">
        <v>12.28</v>
      </c>
      <c r="L29" s="120">
        <v>11.496</v>
      </c>
      <c r="M29" s="121" t="s">
        <v>1473</v>
      </c>
      <c r="N29" s="122" t="s">
        <v>1473</v>
      </c>
      <c r="O29" s="123">
        <v>1.155</v>
      </c>
      <c r="P29" s="118">
        <v>64.989999999999995</v>
      </c>
      <c r="Q29" s="119">
        <v>76.66</v>
      </c>
      <c r="R29" s="119">
        <v>87.81</v>
      </c>
      <c r="S29" s="120">
        <v>38.51</v>
      </c>
      <c r="T29" s="123">
        <v>48.433999999999997</v>
      </c>
      <c r="U29" s="123">
        <v>11.82</v>
      </c>
      <c r="V29" s="118">
        <v>14.41</v>
      </c>
      <c r="W29" s="119">
        <v>4.9000000000000004</v>
      </c>
      <c r="X29" s="119">
        <v>0.37</v>
      </c>
      <c r="Y29" s="124" t="s">
        <v>1473</v>
      </c>
      <c r="Z29" s="122" t="s">
        <v>1473</v>
      </c>
      <c r="AA29" s="118">
        <v>26.89</v>
      </c>
      <c r="AB29" s="120">
        <v>122.238</v>
      </c>
      <c r="AC29" s="118">
        <v>61.73</v>
      </c>
      <c r="AD29" s="119">
        <v>66.430999999999997</v>
      </c>
      <c r="AE29" s="119">
        <v>62.29</v>
      </c>
      <c r="AF29" s="120">
        <v>0</v>
      </c>
      <c r="AG29" s="118">
        <v>3.879</v>
      </c>
      <c r="AH29" s="119">
        <v>14.3</v>
      </c>
      <c r="AI29" s="119">
        <v>4.8769</v>
      </c>
      <c r="AJ29" s="119">
        <v>6.5</v>
      </c>
      <c r="AK29" s="120">
        <v>9.8000000000000007</v>
      </c>
      <c r="AL29" s="118">
        <v>19.329999999999998</v>
      </c>
      <c r="AM29" s="120">
        <v>19.62</v>
      </c>
      <c r="AN29" s="118">
        <v>25.39706</v>
      </c>
      <c r="AO29" s="124" t="s">
        <v>1473</v>
      </c>
      <c r="AP29" s="124" t="s">
        <v>1473</v>
      </c>
      <c r="AQ29" s="124" t="s">
        <v>1473</v>
      </c>
      <c r="AR29" s="119">
        <v>3.8679399999999999</v>
      </c>
      <c r="AS29" s="119">
        <v>7.0315899999999996</v>
      </c>
      <c r="AT29" s="119">
        <v>12.489000000000001</v>
      </c>
      <c r="AU29" s="119">
        <v>6.1529999999999996</v>
      </c>
      <c r="AV29" s="120">
        <v>15.558999999999999</v>
      </c>
      <c r="AW29" s="123">
        <v>6.8419999999999996</v>
      </c>
    </row>
    <row r="30" spans="1:49" x14ac:dyDescent="0.3">
      <c r="A30" s="125" t="s">
        <v>809</v>
      </c>
      <c r="B30" s="118">
        <v>4.0999999999999996</v>
      </c>
      <c r="C30" s="119">
        <v>16</v>
      </c>
      <c r="D30" s="119">
        <v>14</v>
      </c>
      <c r="E30" s="119">
        <v>2</v>
      </c>
      <c r="F30" s="119">
        <v>7.8</v>
      </c>
      <c r="G30" s="120">
        <v>18</v>
      </c>
      <c r="H30" s="118">
        <v>10.5</v>
      </c>
      <c r="I30" s="120">
        <v>75</v>
      </c>
      <c r="J30" s="118">
        <v>11.11</v>
      </c>
      <c r="K30" s="119">
        <v>12.36</v>
      </c>
      <c r="L30" s="120">
        <v>9.2110000000000003</v>
      </c>
      <c r="M30" s="121" t="s">
        <v>1473</v>
      </c>
      <c r="N30" s="122" t="s">
        <v>1473</v>
      </c>
      <c r="O30" s="123">
        <v>1.155</v>
      </c>
      <c r="P30" s="118">
        <v>63.52</v>
      </c>
      <c r="Q30" s="119">
        <v>77.5</v>
      </c>
      <c r="R30" s="119">
        <v>88.65</v>
      </c>
      <c r="S30" s="120">
        <v>39.35</v>
      </c>
      <c r="T30" s="123">
        <v>48.776000000000003</v>
      </c>
      <c r="U30" s="123">
        <v>11.7</v>
      </c>
      <c r="V30" s="118">
        <v>14.41</v>
      </c>
      <c r="W30" s="119">
        <v>5.4189999999999996</v>
      </c>
      <c r="X30" s="119">
        <v>0.37</v>
      </c>
      <c r="Y30" s="124" t="s">
        <v>1473</v>
      </c>
      <c r="Z30" s="122" t="s">
        <v>1473</v>
      </c>
      <c r="AA30" s="118">
        <v>23.39</v>
      </c>
      <c r="AB30" s="120">
        <v>118.73099999999999</v>
      </c>
      <c r="AC30" s="118">
        <v>60.3</v>
      </c>
      <c r="AD30" s="119">
        <v>68.680000000000007</v>
      </c>
      <c r="AE30" s="119">
        <v>63.46</v>
      </c>
      <c r="AF30" s="120">
        <v>0</v>
      </c>
      <c r="AG30" s="118">
        <v>3.879</v>
      </c>
      <c r="AH30" s="119">
        <v>14.4</v>
      </c>
      <c r="AI30" s="119">
        <v>4.8646700000000003</v>
      </c>
      <c r="AJ30" s="119">
        <v>6.5</v>
      </c>
      <c r="AK30" s="120">
        <v>9.8000000000000007</v>
      </c>
      <c r="AL30" s="118">
        <v>19.43</v>
      </c>
      <c r="AM30" s="120">
        <v>19.72</v>
      </c>
      <c r="AN30" s="118">
        <v>25.39706</v>
      </c>
      <c r="AO30" s="124" t="s">
        <v>1473</v>
      </c>
      <c r="AP30" s="124" t="s">
        <v>1473</v>
      </c>
      <c r="AQ30" s="124" t="s">
        <v>1473</v>
      </c>
      <c r="AR30" s="119">
        <v>3.8679399999999999</v>
      </c>
      <c r="AS30" s="119">
        <v>7.0315899999999996</v>
      </c>
      <c r="AT30" s="119">
        <v>12.489000000000001</v>
      </c>
      <c r="AU30" s="119">
        <v>6.1529999999999996</v>
      </c>
      <c r="AV30" s="120">
        <v>15.819000000000001</v>
      </c>
      <c r="AW30" s="123">
        <v>6.89</v>
      </c>
    </row>
    <row r="31" spans="1:49" x14ac:dyDescent="0.3">
      <c r="A31" s="125" t="s">
        <v>810</v>
      </c>
      <c r="B31" s="118">
        <v>4.0999999999999996</v>
      </c>
      <c r="C31" s="119">
        <v>16</v>
      </c>
      <c r="D31" s="119">
        <v>14</v>
      </c>
      <c r="E31" s="119">
        <v>2</v>
      </c>
      <c r="F31" s="119">
        <v>7.8</v>
      </c>
      <c r="G31" s="120">
        <v>18</v>
      </c>
      <c r="H31" s="118">
        <v>10.5</v>
      </c>
      <c r="I31" s="120">
        <v>75</v>
      </c>
      <c r="J31" s="118">
        <v>11.11</v>
      </c>
      <c r="K31" s="119">
        <v>12.36</v>
      </c>
      <c r="L31" s="120">
        <v>9.2110000000000003</v>
      </c>
      <c r="M31" s="121" t="s">
        <v>1473</v>
      </c>
      <c r="N31" s="122" t="s">
        <v>1473</v>
      </c>
      <c r="O31" s="123">
        <v>1.155</v>
      </c>
      <c r="P31" s="118">
        <v>63.52</v>
      </c>
      <c r="Q31" s="119">
        <v>77.5</v>
      </c>
      <c r="R31" s="119">
        <v>88.65</v>
      </c>
      <c r="S31" s="120">
        <v>39.35</v>
      </c>
      <c r="T31" s="123">
        <v>48.776000000000003</v>
      </c>
      <c r="U31" s="123">
        <v>11.7</v>
      </c>
      <c r="V31" s="118">
        <v>14.41</v>
      </c>
      <c r="W31" s="119">
        <v>5.4189999999999996</v>
      </c>
      <c r="X31" s="119">
        <v>0.37</v>
      </c>
      <c r="Y31" s="124" t="s">
        <v>1473</v>
      </c>
      <c r="Z31" s="122" t="s">
        <v>1473</v>
      </c>
      <c r="AA31" s="118">
        <v>23.39</v>
      </c>
      <c r="AB31" s="120">
        <v>118.73099999999999</v>
      </c>
      <c r="AC31" s="118">
        <v>60.3</v>
      </c>
      <c r="AD31" s="119">
        <v>68.680000000000007</v>
      </c>
      <c r="AE31" s="119">
        <v>63.46</v>
      </c>
      <c r="AF31" s="120">
        <v>0</v>
      </c>
      <c r="AG31" s="118">
        <v>3.879</v>
      </c>
      <c r="AH31" s="119">
        <v>14.4</v>
      </c>
      <c r="AI31" s="119">
        <v>4.8646700000000003</v>
      </c>
      <c r="AJ31" s="119">
        <v>6.5</v>
      </c>
      <c r="AK31" s="120">
        <v>9.8000000000000007</v>
      </c>
      <c r="AL31" s="118">
        <v>19.43</v>
      </c>
      <c r="AM31" s="120">
        <v>19.72</v>
      </c>
      <c r="AN31" s="118">
        <v>25.39706</v>
      </c>
      <c r="AO31" s="124" t="s">
        <v>1473</v>
      </c>
      <c r="AP31" s="124" t="s">
        <v>1473</v>
      </c>
      <c r="AQ31" s="124" t="s">
        <v>1473</v>
      </c>
      <c r="AR31" s="119">
        <v>3.8679399999999999</v>
      </c>
      <c r="AS31" s="119">
        <v>7.0315899999999996</v>
      </c>
      <c r="AT31" s="119">
        <v>12.489000000000001</v>
      </c>
      <c r="AU31" s="119">
        <v>6.1529999999999996</v>
      </c>
      <c r="AV31" s="120">
        <v>15.819000000000001</v>
      </c>
      <c r="AW31" s="123">
        <v>6.89</v>
      </c>
    </row>
    <row r="32" spans="1:49" x14ac:dyDescent="0.3">
      <c r="A32" s="125" t="s">
        <v>811</v>
      </c>
      <c r="B32" s="118">
        <v>4.0999999999999996</v>
      </c>
      <c r="C32" s="119">
        <v>16</v>
      </c>
      <c r="D32" s="119">
        <v>14</v>
      </c>
      <c r="E32" s="119">
        <v>2</v>
      </c>
      <c r="F32" s="119">
        <v>13.1</v>
      </c>
      <c r="G32" s="120">
        <v>18</v>
      </c>
      <c r="H32" s="118">
        <v>10.5</v>
      </c>
      <c r="I32" s="120">
        <v>75</v>
      </c>
      <c r="J32" s="118">
        <v>10.98</v>
      </c>
      <c r="K32" s="119">
        <v>12.38</v>
      </c>
      <c r="L32" s="120">
        <v>9.2970000000000006</v>
      </c>
      <c r="M32" s="121" t="s">
        <v>1473</v>
      </c>
      <c r="N32" s="122" t="s">
        <v>1473</v>
      </c>
      <c r="O32" s="123">
        <v>1.155</v>
      </c>
      <c r="P32" s="118">
        <v>56.47</v>
      </c>
      <c r="Q32" s="119">
        <v>81.75</v>
      </c>
      <c r="R32" s="119">
        <v>88.65</v>
      </c>
      <c r="S32" s="120">
        <v>39.35</v>
      </c>
      <c r="T32" s="123">
        <v>50.607999999999997</v>
      </c>
      <c r="U32" s="123">
        <v>11.6</v>
      </c>
      <c r="V32" s="118">
        <v>13.82</v>
      </c>
      <c r="W32" s="119">
        <v>4.9800000000000004</v>
      </c>
      <c r="X32" s="119">
        <v>0.38</v>
      </c>
      <c r="Y32" s="124" t="s">
        <v>1473</v>
      </c>
      <c r="Z32" s="122" t="s">
        <v>1473</v>
      </c>
      <c r="AA32" s="118">
        <v>23.46</v>
      </c>
      <c r="AB32" s="120">
        <v>118.806</v>
      </c>
      <c r="AC32" s="118">
        <v>57.74</v>
      </c>
      <c r="AD32" s="119">
        <v>67.706000000000003</v>
      </c>
      <c r="AE32" s="119">
        <v>59.38</v>
      </c>
      <c r="AF32" s="120">
        <v>0</v>
      </c>
      <c r="AG32" s="118">
        <v>3.879</v>
      </c>
      <c r="AH32" s="119">
        <v>14.1</v>
      </c>
      <c r="AI32" s="119">
        <v>4.8815900000000001</v>
      </c>
      <c r="AJ32" s="119">
        <v>6.5</v>
      </c>
      <c r="AK32" s="120">
        <v>9.8000000000000007</v>
      </c>
      <c r="AL32" s="118">
        <v>19.75</v>
      </c>
      <c r="AM32" s="120">
        <v>20.04</v>
      </c>
      <c r="AN32" s="118">
        <v>25.218959999999999</v>
      </c>
      <c r="AO32" s="124" t="s">
        <v>1473</v>
      </c>
      <c r="AP32" s="124" t="s">
        <v>1473</v>
      </c>
      <c r="AQ32" s="124" t="s">
        <v>1473</v>
      </c>
      <c r="AR32" s="119">
        <v>3.8843299999999998</v>
      </c>
      <c r="AS32" s="119">
        <v>7.0315899999999996</v>
      </c>
      <c r="AT32" s="119">
        <v>12.489000000000001</v>
      </c>
      <c r="AU32" s="119">
        <v>6.2320000000000002</v>
      </c>
      <c r="AV32" s="120">
        <v>15.891</v>
      </c>
      <c r="AW32" s="123">
        <v>6.9550000000000001</v>
      </c>
    </row>
    <row r="33" spans="1:49" x14ac:dyDescent="0.3">
      <c r="A33" s="125" t="s">
        <v>812</v>
      </c>
      <c r="B33" s="118">
        <v>4.0999999999999996</v>
      </c>
      <c r="C33" s="119">
        <v>16</v>
      </c>
      <c r="D33" s="119">
        <v>14</v>
      </c>
      <c r="E33" s="119">
        <v>2</v>
      </c>
      <c r="F33" s="119">
        <v>13.1</v>
      </c>
      <c r="G33" s="120">
        <v>18</v>
      </c>
      <c r="H33" s="118">
        <v>10.5</v>
      </c>
      <c r="I33" s="120">
        <v>75</v>
      </c>
      <c r="J33" s="118">
        <v>10.98</v>
      </c>
      <c r="K33" s="119">
        <v>12.38</v>
      </c>
      <c r="L33" s="120">
        <v>9.2970000000000006</v>
      </c>
      <c r="M33" s="121" t="s">
        <v>1473</v>
      </c>
      <c r="N33" s="122" t="s">
        <v>1473</v>
      </c>
      <c r="O33" s="123">
        <v>1.155</v>
      </c>
      <c r="P33" s="118">
        <v>56.47</v>
      </c>
      <c r="Q33" s="119">
        <v>81.75</v>
      </c>
      <c r="R33" s="119">
        <v>88.65</v>
      </c>
      <c r="S33" s="120">
        <v>39.35</v>
      </c>
      <c r="T33" s="123">
        <v>50.607999999999997</v>
      </c>
      <c r="U33" s="123">
        <v>11.6</v>
      </c>
      <c r="V33" s="118">
        <v>13.82</v>
      </c>
      <c r="W33" s="119">
        <v>4.9800000000000004</v>
      </c>
      <c r="X33" s="119">
        <v>0.38</v>
      </c>
      <c r="Y33" s="124" t="s">
        <v>1473</v>
      </c>
      <c r="Z33" s="122" t="s">
        <v>1473</v>
      </c>
      <c r="AA33" s="118">
        <v>23.46</v>
      </c>
      <c r="AB33" s="120">
        <v>118.806</v>
      </c>
      <c r="AC33" s="118">
        <v>57.74</v>
      </c>
      <c r="AD33" s="119">
        <v>67.706000000000003</v>
      </c>
      <c r="AE33" s="119">
        <v>59.38</v>
      </c>
      <c r="AF33" s="120">
        <v>0</v>
      </c>
      <c r="AG33" s="118">
        <v>3.879</v>
      </c>
      <c r="AH33" s="119">
        <v>14.1</v>
      </c>
      <c r="AI33" s="119">
        <v>4.8815900000000001</v>
      </c>
      <c r="AJ33" s="119">
        <v>6.5</v>
      </c>
      <c r="AK33" s="120">
        <v>9.8000000000000007</v>
      </c>
      <c r="AL33" s="118">
        <v>19.75</v>
      </c>
      <c r="AM33" s="120">
        <v>20.04</v>
      </c>
      <c r="AN33" s="118">
        <v>25.218959999999999</v>
      </c>
      <c r="AO33" s="124" t="s">
        <v>1473</v>
      </c>
      <c r="AP33" s="124" t="s">
        <v>1473</v>
      </c>
      <c r="AQ33" s="124" t="s">
        <v>1473</v>
      </c>
      <c r="AR33" s="119">
        <v>3.8843299999999998</v>
      </c>
      <c r="AS33" s="119">
        <v>7.0315899999999996</v>
      </c>
      <c r="AT33" s="119">
        <v>12.489000000000001</v>
      </c>
      <c r="AU33" s="119">
        <v>6.2320000000000002</v>
      </c>
      <c r="AV33" s="120">
        <v>15.891</v>
      </c>
      <c r="AW33" s="123">
        <v>6.9550000000000001</v>
      </c>
    </row>
    <row r="34" spans="1:49" x14ac:dyDescent="0.3">
      <c r="A34" s="125" t="s">
        <v>813</v>
      </c>
      <c r="B34" s="118">
        <v>4.0999999999999996</v>
      </c>
      <c r="C34" s="119">
        <v>16</v>
      </c>
      <c r="D34" s="119">
        <v>14</v>
      </c>
      <c r="E34" s="119">
        <v>2</v>
      </c>
      <c r="F34" s="119">
        <v>13.1</v>
      </c>
      <c r="G34" s="120">
        <v>18</v>
      </c>
      <c r="H34" s="118">
        <v>10.5</v>
      </c>
      <c r="I34" s="120">
        <v>74</v>
      </c>
      <c r="J34" s="118">
        <v>10.98</v>
      </c>
      <c r="K34" s="119">
        <v>12.35</v>
      </c>
      <c r="L34" s="120">
        <v>9.2360000000000007</v>
      </c>
      <c r="M34" s="121" t="s">
        <v>1473</v>
      </c>
      <c r="N34" s="122" t="s">
        <v>1473</v>
      </c>
      <c r="O34" s="123">
        <v>1.155</v>
      </c>
      <c r="P34" s="118">
        <v>63.52</v>
      </c>
      <c r="Q34" s="119">
        <v>79.180000000000007</v>
      </c>
      <c r="R34" s="119">
        <v>88.65</v>
      </c>
      <c r="S34" s="120">
        <v>39.35</v>
      </c>
      <c r="T34" s="123">
        <v>58.537999999999997</v>
      </c>
      <c r="U34" s="123">
        <v>11.55</v>
      </c>
      <c r="V34" s="118">
        <v>13.82</v>
      </c>
      <c r="W34" s="119">
        <v>5.24</v>
      </c>
      <c r="X34" s="119">
        <v>0.37</v>
      </c>
      <c r="Y34" s="124" t="s">
        <v>1473</v>
      </c>
      <c r="Z34" s="122" t="s">
        <v>1473</v>
      </c>
      <c r="AA34" s="118">
        <v>27.88</v>
      </c>
      <c r="AB34" s="120">
        <v>123.221</v>
      </c>
      <c r="AC34" s="118">
        <v>57.44</v>
      </c>
      <c r="AD34" s="119">
        <v>66.698999999999998</v>
      </c>
      <c r="AE34" s="119">
        <v>57.8</v>
      </c>
      <c r="AF34" s="120">
        <v>0</v>
      </c>
      <c r="AG34" s="118">
        <v>3.879</v>
      </c>
      <c r="AH34" s="119">
        <v>13.8</v>
      </c>
      <c r="AI34" s="119">
        <v>4.9281600000000001</v>
      </c>
      <c r="AJ34" s="119">
        <v>6.5</v>
      </c>
      <c r="AK34" s="120">
        <v>9.8000000000000007</v>
      </c>
      <c r="AL34" s="118">
        <v>19.61</v>
      </c>
      <c r="AM34" s="120">
        <v>19.899999999999999</v>
      </c>
      <c r="AN34" s="118">
        <v>25.04111</v>
      </c>
      <c r="AO34" s="124" t="s">
        <v>1473</v>
      </c>
      <c r="AP34" s="124" t="s">
        <v>1473</v>
      </c>
      <c r="AQ34" s="124" t="s">
        <v>1473</v>
      </c>
      <c r="AR34" s="119">
        <v>3.89222</v>
      </c>
      <c r="AS34" s="119">
        <v>7.0315899999999996</v>
      </c>
      <c r="AT34" s="119">
        <v>12.489000000000001</v>
      </c>
      <c r="AU34" s="119">
        <v>6.27</v>
      </c>
      <c r="AV34" s="120">
        <v>15.726000000000001</v>
      </c>
      <c r="AW34" s="123">
        <v>6.8319999999999999</v>
      </c>
    </row>
    <row r="35" spans="1:49" x14ac:dyDescent="0.3">
      <c r="A35" s="125" t="s">
        <v>814</v>
      </c>
      <c r="B35" s="118">
        <v>4.0999999999999996</v>
      </c>
      <c r="C35" s="119">
        <v>16</v>
      </c>
      <c r="D35" s="119">
        <v>14</v>
      </c>
      <c r="E35" s="119">
        <v>2</v>
      </c>
      <c r="F35" s="119">
        <v>13.1</v>
      </c>
      <c r="G35" s="120">
        <v>18</v>
      </c>
      <c r="H35" s="118">
        <v>10.5</v>
      </c>
      <c r="I35" s="120">
        <v>74</v>
      </c>
      <c r="J35" s="118">
        <v>10.98</v>
      </c>
      <c r="K35" s="119">
        <v>12.35</v>
      </c>
      <c r="L35" s="120">
        <v>9.2360000000000007</v>
      </c>
      <c r="M35" s="121" t="s">
        <v>1473</v>
      </c>
      <c r="N35" s="122" t="s">
        <v>1473</v>
      </c>
      <c r="O35" s="123">
        <v>1.155</v>
      </c>
      <c r="P35" s="118">
        <v>63.52</v>
      </c>
      <c r="Q35" s="119">
        <v>79.180000000000007</v>
      </c>
      <c r="R35" s="119">
        <v>88.65</v>
      </c>
      <c r="S35" s="120">
        <v>39.35</v>
      </c>
      <c r="T35" s="123">
        <v>58.537999999999997</v>
      </c>
      <c r="U35" s="123">
        <v>11.55</v>
      </c>
      <c r="V35" s="118">
        <v>13.82</v>
      </c>
      <c r="W35" s="119">
        <v>5.24</v>
      </c>
      <c r="X35" s="119">
        <v>0.37</v>
      </c>
      <c r="Y35" s="124" t="s">
        <v>1473</v>
      </c>
      <c r="Z35" s="122" t="s">
        <v>1473</v>
      </c>
      <c r="AA35" s="118">
        <v>27.88</v>
      </c>
      <c r="AB35" s="120">
        <v>123.221</v>
      </c>
      <c r="AC35" s="118">
        <v>57.44</v>
      </c>
      <c r="AD35" s="119">
        <v>66.698999999999998</v>
      </c>
      <c r="AE35" s="119">
        <v>57.8</v>
      </c>
      <c r="AF35" s="120">
        <v>0</v>
      </c>
      <c r="AG35" s="118">
        <v>3.879</v>
      </c>
      <c r="AH35" s="119">
        <v>13.8</v>
      </c>
      <c r="AI35" s="119">
        <v>4.9281600000000001</v>
      </c>
      <c r="AJ35" s="119">
        <v>6.5</v>
      </c>
      <c r="AK35" s="120">
        <v>9.8000000000000007</v>
      </c>
      <c r="AL35" s="118">
        <v>19.61</v>
      </c>
      <c r="AM35" s="120">
        <v>19.899999999999999</v>
      </c>
      <c r="AN35" s="118">
        <v>25.04111</v>
      </c>
      <c r="AO35" s="124" t="s">
        <v>1473</v>
      </c>
      <c r="AP35" s="124" t="s">
        <v>1473</v>
      </c>
      <c r="AQ35" s="124" t="s">
        <v>1473</v>
      </c>
      <c r="AR35" s="119">
        <v>3.89222</v>
      </c>
      <c r="AS35" s="119">
        <v>7.0315899999999996</v>
      </c>
      <c r="AT35" s="119">
        <v>12.489000000000001</v>
      </c>
      <c r="AU35" s="119">
        <v>6.27</v>
      </c>
      <c r="AV35" s="120">
        <v>15.726000000000001</v>
      </c>
      <c r="AW35" s="123">
        <v>6.8319999999999999</v>
      </c>
    </row>
    <row r="36" spans="1:49" x14ac:dyDescent="0.3">
      <c r="A36" s="125" t="s">
        <v>815</v>
      </c>
      <c r="B36" s="118">
        <v>4.0999999999999996</v>
      </c>
      <c r="C36" s="119">
        <v>16</v>
      </c>
      <c r="D36" s="119">
        <v>14</v>
      </c>
      <c r="E36" s="119">
        <v>2</v>
      </c>
      <c r="F36" s="119">
        <v>16.899999999999999</v>
      </c>
      <c r="G36" s="120">
        <v>18</v>
      </c>
      <c r="H36" s="118">
        <v>9.6999999999999993</v>
      </c>
      <c r="I36" s="120">
        <v>73</v>
      </c>
      <c r="J36" s="118">
        <v>10.96</v>
      </c>
      <c r="K36" s="119">
        <v>12.37</v>
      </c>
      <c r="L36" s="120">
        <v>14.119</v>
      </c>
      <c r="M36" s="121" t="s">
        <v>1473</v>
      </c>
      <c r="N36" s="122" t="s">
        <v>1473</v>
      </c>
      <c r="O36" s="123">
        <v>1.155</v>
      </c>
      <c r="P36" s="118">
        <v>71.09</v>
      </c>
      <c r="Q36" s="119">
        <v>78.34</v>
      </c>
      <c r="R36" s="119">
        <v>88.65</v>
      </c>
      <c r="S36" s="120">
        <v>39.35</v>
      </c>
      <c r="T36" s="123">
        <v>60.107999999999997</v>
      </c>
      <c r="U36" s="123">
        <v>11.45</v>
      </c>
      <c r="V36" s="118">
        <v>13.82</v>
      </c>
      <c r="W36" s="119">
        <v>4.04</v>
      </c>
      <c r="X36" s="119">
        <v>0.38</v>
      </c>
      <c r="Y36" s="124" t="s">
        <v>1473</v>
      </c>
      <c r="Z36" s="122" t="s">
        <v>1473</v>
      </c>
      <c r="AA36" s="118">
        <v>27.42</v>
      </c>
      <c r="AB36" s="120">
        <v>122.764</v>
      </c>
      <c r="AC36" s="118">
        <v>55.34</v>
      </c>
      <c r="AD36" s="119">
        <v>65.885999999999996</v>
      </c>
      <c r="AE36" s="119">
        <v>57.52</v>
      </c>
      <c r="AF36" s="120">
        <v>0</v>
      </c>
      <c r="AG36" s="118">
        <v>3.879</v>
      </c>
      <c r="AH36" s="119">
        <v>17.2</v>
      </c>
      <c r="AI36" s="119">
        <v>5.0138199999999999</v>
      </c>
      <c r="AJ36" s="119">
        <v>6.5</v>
      </c>
      <c r="AK36" s="120">
        <v>9.8000000000000007</v>
      </c>
      <c r="AL36" s="118">
        <v>19.45</v>
      </c>
      <c r="AM36" s="120">
        <v>19.739999999999998</v>
      </c>
      <c r="AN36" s="118">
        <v>24.863499999999998</v>
      </c>
      <c r="AO36" s="124" t="s">
        <v>1473</v>
      </c>
      <c r="AP36" s="124" t="s">
        <v>1473</v>
      </c>
      <c r="AQ36" s="124" t="s">
        <v>1473</v>
      </c>
      <c r="AR36" s="119">
        <v>3.9339200000000001</v>
      </c>
      <c r="AS36" s="119">
        <v>7.0315899999999996</v>
      </c>
      <c r="AT36" s="119">
        <v>12.489000000000001</v>
      </c>
      <c r="AU36" s="119">
        <v>6.4710000000000001</v>
      </c>
      <c r="AV36" s="120">
        <v>15.842000000000001</v>
      </c>
      <c r="AW36" s="123">
        <v>6.7380000000000004</v>
      </c>
    </row>
    <row r="37" spans="1:49" x14ac:dyDescent="0.3">
      <c r="A37" s="125" t="s">
        <v>816</v>
      </c>
      <c r="B37" s="118">
        <v>4.0999999999999996</v>
      </c>
      <c r="C37" s="119">
        <v>16</v>
      </c>
      <c r="D37" s="119">
        <v>14</v>
      </c>
      <c r="E37" s="119">
        <v>2</v>
      </c>
      <c r="F37" s="119">
        <v>16.899999999999999</v>
      </c>
      <c r="G37" s="120">
        <v>18</v>
      </c>
      <c r="H37" s="118">
        <v>9.6999999999999993</v>
      </c>
      <c r="I37" s="120">
        <v>73</v>
      </c>
      <c r="J37" s="118">
        <v>10.96</v>
      </c>
      <c r="K37" s="119">
        <v>12.37</v>
      </c>
      <c r="L37" s="120">
        <v>14.119</v>
      </c>
      <c r="M37" s="121" t="s">
        <v>1473</v>
      </c>
      <c r="N37" s="122" t="s">
        <v>1473</v>
      </c>
      <c r="O37" s="123">
        <v>1.155</v>
      </c>
      <c r="P37" s="118">
        <v>71.09</v>
      </c>
      <c r="Q37" s="119">
        <v>78.34</v>
      </c>
      <c r="R37" s="119">
        <v>88.65</v>
      </c>
      <c r="S37" s="120">
        <v>39.35</v>
      </c>
      <c r="T37" s="123">
        <v>60.107999999999997</v>
      </c>
      <c r="U37" s="123">
        <v>11.45</v>
      </c>
      <c r="V37" s="118">
        <v>13.82</v>
      </c>
      <c r="W37" s="119">
        <v>4.04</v>
      </c>
      <c r="X37" s="119">
        <v>0.38</v>
      </c>
      <c r="Y37" s="124" t="s">
        <v>1473</v>
      </c>
      <c r="Z37" s="122" t="s">
        <v>1473</v>
      </c>
      <c r="AA37" s="118">
        <v>27.42</v>
      </c>
      <c r="AB37" s="120">
        <v>122.764</v>
      </c>
      <c r="AC37" s="118">
        <v>55.34</v>
      </c>
      <c r="AD37" s="119">
        <v>65.885999999999996</v>
      </c>
      <c r="AE37" s="119">
        <v>57.52</v>
      </c>
      <c r="AF37" s="120">
        <v>0</v>
      </c>
      <c r="AG37" s="118">
        <v>3.879</v>
      </c>
      <c r="AH37" s="119">
        <v>17.2</v>
      </c>
      <c r="AI37" s="119">
        <v>5.0138199999999999</v>
      </c>
      <c r="AJ37" s="119">
        <v>6.5</v>
      </c>
      <c r="AK37" s="120">
        <v>9.8000000000000007</v>
      </c>
      <c r="AL37" s="118">
        <v>19.45</v>
      </c>
      <c r="AM37" s="120">
        <v>19.739999999999998</v>
      </c>
      <c r="AN37" s="118">
        <v>24.863499999999998</v>
      </c>
      <c r="AO37" s="124" t="s">
        <v>1473</v>
      </c>
      <c r="AP37" s="124" t="s">
        <v>1473</v>
      </c>
      <c r="AQ37" s="124" t="s">
        <v>1473</v>
      </c>
      <c r="AR37" s="119">
        <v>3.9339200000000001</v>
      </c>
      <c r="AS37" s="119">
        <v>7.0315899999999996</v>
      </c>
      <c r="AT37" s="119">
        <v>12.489000000000001</v>
      </c>
      <c r="AU37" s="119">
        <v>6.4710000000000001</v>
      </c>
      <c r="AV37" s="120">
        <v>15.842000000000001</v>
      </c>
      <c r="AW37" s="123">
        <v>6.7380000000000004</v>
      </c>
    </row>
    <row r="38" spans="1:49" x14ac:dyDescent="0.3">
      <c r="A38" s="125" t="s">
        <v>817</v>
      </c>
      <c r="B38" s="118">
        <v>4.0999999999999996</v>
      </c>
      <c r="C38" s="119">
        <v>16</v>
      </c>
      <c r="D38" s="119">
        <v>14</v>
      </c>
      <c r="E38" s="119">
        <v>2</v>
      </c>
      <c r="F38" s="119">
        <v>20</v>
      </c>
      <c r="G38" s="120">
        <v>18</v>
      </c>
      <c r="H38" s="118">
        <v>9.6999999999999993</v>
      </c>
      <c r="I38" s="120">
        <v>73</v>
      </c>
      <c r="J38" s="118">
        <v>10.98</v>
      </c>
      <c r="K38" s="119">
        <v>12.3</v>
      </c>
      <c r="L38" s="120">
        <v>14.055</v>
      </c>
      <c r="M38" s="121" t="s">
        <v>1473</v>
      </c>
      <c r="N38" s="122" t="s">
        <v>1473</v>
      </c>
      <c r="O38" s="123">
        <v>1.155</v>
      </c>
      <c r="P38" s="118">
        <v>71.09</v>
      </c>
      <c r="Q38" s="119">
        <v>80.03</v>
      </c>
      <c r="R38" s="119">
        <v>89.51</v>
      </c>
      <c r="S38" s="120">
        <v>40.21</v>
      </c>
      <c r="T38" s="123">
        <v>59.844999999999999</v>
      </c>
      <c r="U38" s="123">
        <v>11.48</v>
      </c>
      <c r="V38" s="118">
        <v>14.41</v>
      </c>
      <c r="W38" s="119">
        <v>5.54</v>
      </c>
      <c r="X38" s="119">
        <v>0.39</v>
      </c>
      <c r="Y38" s="124" t="s">
        <v>1473</v>
      </c>
      <c r="Z38" s="122" t="s">
        <v>1473</v>
      </c>
      <c r="AA38" s="118">
        <v>16.39</v>
      </c>
      <c r="AB38" s="120">
        <v>111.73699999999999</v>
      </c>
      <c r="AC38" s="118">
        <v>54.6</v>
      </c>
      <c r="AD38" s="119">
        <v>66.537999999999997</v>
      </c>
      <c r="AE38" s="119">
        <v>56.87</v>
      </c>
      <c r="AF38" s="120">
        <v>0</v>
      </c>
      <c r="AG38" s="118">
        <v>3.879</v>
      </c>
      <c r="AH38" s="119">
        <v>17.2</v>
      </c>
      <c r="AI38" s="119">
        <v>5.0369599999999997</v>
      </c>
      <c r="AJ38" s="119">
        <v>6.5</v>
      </c>
      <c r="AK38" s="120">
        <v>9.8000000000000007</v>
      </c>
      <c r="AL38" s="118">
        <v>19.45</v>
      </c>
      <c r="AM38" s="120">
        <v>19.739999999999998</v>
      </c>
      <c r="AN38" s="118">
        <v>24.863499999999998</v>
      </c>
      <c r="AO38" s="124" t="s">
        <v>1473</v>
      </c>
      <c r="AP38" s="124" t="s">
        <v>1473</v>
      </c>
      <c r="AQ38" s="124" t="s">
        <v>1473</v>
      </c>
      <c r="AR38" s="119">
        <v>3.9096500000000001</v>
      </c>
      <c r="AS38" s="119">
        <v>7.0315899999999996</v>
      </c>
      <c r="AT38" s="119">
        <v>12.489000000000001</v>
      </c>
      <c r="AU38" s="119">
        <v>6.3540000000000001</v>
      </c>
      <c r="AV38" s="120">
        <v>15.728999999999999</v>
      </c>
      <c r="AW38" s="123">
        <v>6.7679999999999998</v>
      </c>
    </row>
    <row r="39" spans="1:49" x14ac:dyDescent="0.3">
      <c r="A39" s="125" t="s">
        <v>818</v>
      </c>
      <c r="B39" s="118">
        <v>4.0999999999999996</v>
      </c>
      <c r="C39" s="119">
        <v>16</v>
      </c>
      <c r="D39" s="119">
        <v>14</v>
      </c>
      <c r="E39" s="119">
        <v>2</v>
      </c>
      <c r="F39" s="119">
        <v>20</v>
      </c>
      <c r="G39" s="120">
        <v>18</v>
      </c>
      <c r="H39" s="118">
        <v>9.6999999999999993</v>
      </c>
      <c r="I39" s="120">
        <v>73</v>
      </c>
      <c r="J39" s="118">
        <v>10.98</v>
      </c>
      <c r="K39" s="119">
        <v>12.3</v>
      </c>
      <c r="L39" s="120">
        <v>14.055</v>
      </c>
      <c r="M39" s="121" t="s">
        <v>1473</v>
      </c>
      <c r="N39" s="122" t="s">
        <v>1473</v>
      </c>
      <c r="O39" s="123">
        <v>1.155</v>
      </c>
      <c r="P39" s="118">
        <v>71.09</v>
      </c>
      <c r="Q39" s="119">
        <v>80.03</v>
      </c>
      <c r="R39" s="119">
        <v>89.51</v>
      </c>
      <c r="S39" s="120">
        <v>40.21</v>
      </c>
      <c r="T39" s="123">
        <v>59.844999999999999</v>
      </c>
      <c r="U39" s="123">
        <v>11.48</v>
      </c>
      <c r="V39" s="118">
        <v>14.41</v>
      </c>
      <c r="W39" s="119">
        <v>5.54</v>
      </c>
      <c r="X39" s="119">
        <v>0.39</v>
      </c>
      <c r="Y39" s="124" t="s">
        <v>1473</v>
      </c>
      <c r="Z39" s="122" t="s">
        <v>1473</v>
      </c>
      <c r="AA39" s="118">
        <v>16.39</v>
      </c>
      <c r="AB39" s="120">
        <v>111.73699999999999</v>
      </c>
      <c r="AC39" s="118">
        <v>54.6</v>
      </c>
      <c r="AD39" s="119">
        <v>66.537999999999997</v>
      </c>
      <c r="AE39" s="119">
        <v>56.87</v>
      </c>
      <c r="AF39" s="120">
        <v>0</v>
      </c>
      <c r="AG39" s="118">
        <v>3.879</v>
      </c>
      <c r="AH39" s="119">
        <v>17.2</v>
      </c>
      <c r="AI39" s="119">
        <v>5.0369599999999997</v>
      </c>
      <c r="AJ39" s="119">
        <v>6.5</v>
      </c>
      <c r="AK39" s="120">
        <v>9.8000000000000007</v>
      </c>
      <c r="AL39" s="118">
        <v>19.45</v>
      </c>
      <c r="AM39" s="120">
        <v>19.739999999999998</v>
      </c>
      <c r="AN39" s="118">
        <v>24.863499999999998</v>
      </c>
      <c r="AO39" s="124" t="s">
        <v>1473</v>
      </c>
      <c r="AP39" s="124" t="s">
        <v>1473</v>
      </c>
      <c r="AQ39" s="124" t="s">
        <v>1473</v>
      </c>
      <c r="AR39" s="119">
        <v>3.9096500000000001</v>
      </c>
      <c r="AS39" s="119">
        <v>7.0315899999999996</v>
      </c>
      <c r="AT39" s="119">
        <v>12.489000000000001</v>
      </c>
      <c r="AU39" s="119">
        <v>6.3540000000000001</v>
      </c>
      <c r="AV39" s="120">
        <v>15.728999999999999</v>
      </c>
      <c r="AW39" s="123">
        <v>6.7679999999999998</v>
      </c>
    </row>
    <row r="40" spans="1:49" x14ac:dyDescent="0.3">
      <c r="A40" s="125" t="s">
        <v>819</v>
      </c>
      <c r="B40" s="118">
        <v>4.0999999999999996</v>
      </c>
      <c r="C40" s="119">
        <v>16</v>
      </c>
      <c r="D40" s="119">
        <v>14</v>
      </c>
      <c r="E40" s="119">
        <v>2</v>
      </c>
      <c r="F40" s="119">
        <v>18.100000000000001</v>
      </c>
      <c r="G40" s="120">
        <v>18</v>
      </c>
      <c r="H40" s="118">
        <v>9.6999999999999993</v>
      </c>
      <c r="I40" s="120">
        <v>73</v>
      </c>
      <c r="J40" s="118">
        <v>14.44</v>
      </c>
      <c r="K40" s="119">
        <v>12.24</v>
      </c>
      <c r="L40" s="120">
        <v>7.298</v>
      </c>
      <c r="M40" s="121" t="s">
        <v>1473</v>
      </c>
      <c r="N40" s="122" t="s">
        <v>1473</v>
      </c>
      <c r="O40" s="123">
        <v>1.155</v>
      </c>
      <c r="P40" s="118">
        <v>71.87</v>
      </c>
      <c r="Q40" s="119">
        <v>78.34</v>
      </c>
      <c r="R40" s="119">
        <v>89.51</v>
      </c>
      <c r="S40" s="120">
        <v>40.21</v>
      </c>
      <c r="T40" s="123">
        <v>58.118000000000002</v>
      </c>
      <c r="U40" s="123">
        <v>11.46</v>
      </c>
      <c r="V40" s="118">
        <v>14.41</v>
      </c>
      <c r="W40" s="119">
        <v>7.07</v>
      </c>
      <c r="X40" s="119">
        <v>0.39</v>
      </c>
      <c r="Y40" s="124" t="s">
        <v>1473</v>
      </c>
      <c r="Z40" s="122" t="s">
        <v>1473</v>
      </c>
      <c r="AA40" s="118">
        <v>7.23</v>
      </c>
      <c r="AB40" s="120">
        <v>102.574</v>
      </c>
      <c r="AC40" s="118">
        <v>53.81</v>
      </c>
      <c r="AD40" s="119">
        <v>65.933999999999997</v>
      </c>
      <c r="AE40" s="119">
        <v>77.77</v>
      </c>
      <c r="AF40" s="120">
        <v>0</v>
      </c>
      <c r="AG40" s="118">
        <v>3.879</v>
      </c>
      <c r="AH40" s="119">
        <v>10.6</v>
      </c>
      <c r="AI40" s="119">
        <v>4.9835399999999996</v>
      </c>
      <c r="AJ40" s="119">
        <v>6.5</v>
      </c>
      <c r="AK40" s="120">
        <v>9.8000000000000007</v>
      </c>
      <c r="AL40" s="118">
        <v>19.21</v>
      </c>
      <c r="AM40" s="120">
        <v>19.5</v>
      </c>
      <c r="AN40" s="118">
        <v>24.332100000000001</v>
      </c>
      <c r="AO40" s="124" t="s">
        <v>1473</v>
      </c>
      <c r="AP40" s="124" t="s">
        <v>1473</v>
      </c>
      <c r="AQ40" s="124" t="s">
        <v>1473</v>
      </c>
      <c r="AR40" s="119">
        <v>3.9295599999999999</v>
      </c>
      <c r="AS40" s="119">
        <v>7.0315899999999996</v>
      </c>
      <c r="AT40" s="119">
        <v>12.489000000000001</v>
      </c>
      <c r="AU40" s="119">
        <v>6.45</v>
      </c>
      <c r="AV40" s="120">
        <v>15.516999999999999</v>
      </c>
      <c r="AW40" s="123">
        <v>6.8209999999999997</v>
      </c>
    </row>
    <row r="41" spans="1:49" x14ac:dyDescent="0.3">
      <c r="A41" s="125" t="s">
        <v>820</v>
      </c>
      <c r="B41" s="118">
        <v>4.0999999999999996</v>
      </c>
      <c r="C41" s="119">
        <v>16</v>
      </c>
      <c r="D41" s="119">
        <v>14</v>
      </c>
      <c r="E41" s="119">
        <v>2</v>
      </c>
      <c r="F41" s="119">
        <v>18.100000000000001</v>
      </c>
      <c r="G41" s="120">
        <v>18</v>
      </c>
      <c r="H41" s="118">
        <v>9.6999999999999993</v>
      </c>
      <c r="I41" s="120">
        <v>73</v>
      </c>
      <c r="J41" s="118">
        <v>14.44</v>
      </c>
      <c r="K41" s="119">
        <v>12.24</v>
      </c>
      <c r="L41" s="120">
        <v>7.298</v>
      </c>
      <c r="M41" s="121" t="s">
        <v>1473</v>
      </c>
      <c r="N41" s="122" t="s">
        <v>1473</v>
      </c>
      <c r="O41" s="123">
        <v>1.155</v>
      </c>
      <c r="P41" s="118">
        <v>71.87</v>
      </c>
      <c r="Q41" s="119">
        <v>78.34</v>
      </c>
      <c r="R41" s="119">
        <v>89.51</v>
      </c>
      <c r="S41" s="120">
        <v>40.21</v>
      </c>
      <c r="T41" s="123">
        <v>58.118000000000002</v>
      </c>
      <c r="U41" s="123">
        <v>11.46</v>
      </c>
      <c r="V41" s="118">
        <v>14.41</v>
      </c>
      <c r="W41" s="119">
        <v>7.07</v>
      </c>
      <c r="X41" s="119">
        <v>0.39</v>
      </c>
      <c r="Y41" s="124" t="s">
        <v>1473</v>
      </c>
      <c r="Z41" s="122" t="s">
        <v>1473</v>
      </c>
      <c r="AA41" s="118">
        <v>7.23</v>
      </c>
      <c r="AB41" s="120">
        <v>102.574</v>
      </c>
      <c r="AC41" s="118">
        <v>53.81</v>
      </c>
      <c r="AD41" s="119">
        <v>65.933999999999997</v>
      </c>
      <c r="AE41" s="119">
        <v>77.77</v>
      </c>
      <c r="AF41" s="120">
        <v>0</v>
      </c>
      <c r="AG41" s="118">
        <v>3.879</v>
      </c>
      <c r="AH41" s="119">
        <v>10.6</v>
      </c>
      <c r="AI41" s="119">
        <v>4.9835399999999996</v>
      </c>
      <c r="AJ41" s="119">
        <v>6.5</v>
      </c>
      <c r="AK41" s="120">
        <v>9.8000000000000007</v>
      </c>
      <c r="AL41" s="118">
        <v>19.21</v>
      </c>
      <c r="AM41" s="120">
        <v>19.5</v>
      </c>
      <c r="AN41" s="118">
        <v>24.332100000000001</v>
      </c>
      <c r="AO41" s="124" t="s">
        <v>1473</v>
      </c>
      <c r="AP41" s="124" t="s">
        <v>1473</v>
      </c>
      <c r="AQ41" s="124" t="s">
        <v>1473</v>
      </c>
      <c r="AR41" s="119">
        <v>3.9295599999999999</v>
      </c>
      <c r="AS41" s="119">
        <v>7.0315899999999996</v>
      </c>
      <c r="AT41" s="119">
        <v>12.489000000000001</v>
      </c>
      <c r="AU41" s="119">
        <v>6.45</v>
      </c>
      <c r="AV41" s="120">
        <v>15.516999999999999</v>
      </c>
      <c r="AW41" s="123">
        <v>6.8209999999999997</v>
      </c>
    </row>
    <row r="42" spans="1:49" x14ac:dyDescent="0.3">
      <c r="A42" s="125" t="s">
        <v>821</v>
      </c>
      <c r="B42" s="118">
        <v>4.0999999999999996</v>
      </c>
      <c r="C42" s="119">
        <v>16</v>
      </c>
      <c r="D42" s="119">
        <v>14</v>
      </c>
      <c r="E42" s="119">
        <v>2</v>
      </c>
      <c r="F42" s="119">
        <v>14.6</v>
      </c>
      <c r="G42" s="120">
        <v>18</v>
      </c>
      <c r="H42" s="118">
        <v>8.9</v>
      </c>
      <c r="I42" s="120">
        <v>73</v>
      </c>
      <c r="J42" s="118">
        <v>14.53</v>
      </c>
      <c r="K42" s="119">
        <v>12.45</v>
      </c>
      <c r="L42" s="120">
        <v>7.5579999999999998</v>
      </c>
      <c r="M42" s="121" t="s">
        <v>1473</v>
      </c>
      <c r="N42" s="122" t="s">
        <v>1473</v>
      </c>
      <c r="O42" s="123">
        <v>1.155</v>
      </c>
      <c r="P42" s="118">
        <v>71.87</v>
      </c>
      <c r="Q42" s="119">
        <v>80.03</v>
      </c>
      <c r="R42" s="119">
        <v>90.36</v>
      </c>
      <c r="S42" s="120">
        <v>38.520000000000003</v>
      </c>
      <c r="T42" s="123">
        <v>56.067</v>
      </c>
      <c r="U42" s="123">
        <v>11.6</v>
      </c>
      <c r="V42" s="118">
        <v>13.82</v>
      </c>
      <c r="W42" s="119">
        <v>5.76</v>
      </c>
      <c r="X42" s="119">
        <v>0.39</v>
      </c>
      <c r="Y42" s="124" t="s">
        <v>1473</v>
      </c>
      <c r="Z42" s="122" t="s">
        <v>1473</v>
      </c>
      <c r="AA42" s="118">
        <v>13.03</v>
      </c>
      <c r="AB42" s="120">
        <v>108.376</v>
      </c>
      <c r="AC42" s="118">
        <v>54.42</v>
      </c>
      <c r="AD42" s="119">
        <v>40.484000000000002</v>
      </c>
      <c r="AE42" s="119">
        <v>77.7</v>
      </c>
      <c r="AF42" s="120">
        <v>1.1000000000000001</v>
      </c>
      <c r="AG42" s="118">
        <v>3.879</v>
      </c>
      <c r="AH42" s="119">
        <v>11.2</v>
      </c>
      <c r="AI42" s="119">
        <v>4.9622799999999998</v>
      </c>
      <c r="AJ42" s="119">
        <v>6.5</v>
      </c>
      <c r="AK42" s="120">
        <v>9.8000000000000007</v>
      </c>
      <c r="AL42" s="118">
        <v>19.329999999999998</v>
      </c>
      <c r="AM42" s="120">
        <v>19.62</v>
      </c>
      <c r="AN42" s="118">
        <v>24.332100000000001</v>
      </c>
      <c r="AO42" s="124" t="s">
        <v>1473</v>
      </c>
      <c r="AP42" s="124" t="s">
        <v>1473</v>
      </c>
      <c r="AQ42" s="124" t="s">
        <v>1473</v>
      </c>
      <c r="AR42" s="119">
        <v>4.0955500000000002</v>
      </c>
      <c r="AS42" s="119">
        <v>7.0315899999999996</v>
      </c>
      <c r="AT42" s="119">
        <v>12.489000000000001</v>
      </c>
      <c r="AU42" s="119">
        <v>7.25</v>
      </c>
      <c r="AV42" s="120">
        <v>15.635</v>
      </c>
      <c r="AW42" s="123">
        <v>6.8029999999999999</v>
      </c>
    </row>
    <row r="43" spans="1:49" x14ac:dyDescent="0.3">
      <c r="A43" s="125" t="s">
        <v>822</v>
      </c>
      <c r="B43" s="118">
        <v>4.0999999999999996</v>
      </c>
      <c r="C43" s="119">
        <v>16</v>
      </c>
      <c r="D43" s="119">
        <v>14</v>
      </c>
      <c r="E43" s="119">
        <v>2</v>
      </c>
      <c r="F43" s="119">
        <v>14.6</v>
      </c>
      <c r="G43" s="120">
        <v>18</v>
      </c>
      <c r="H43" s="118">
        <v>8.9</v>
      </c>
      <c r="I43" s="120">
        <v>73</v>
      </c>
      <c r="J43" s="118">
        <v>14.53</v>
      </c>
      <c r="K43" s="119">
        <v>12.45</v>
      </c>
      <c r="L43" s="120">
        <v>7.5579999999999998</v>
      </c>
      <c r="M43" s="121" t="s">
        <v>1473</v>
      </c>
      <c r="N43" s="122" t="s">
        <v>1473</v>
      </c>
      <c r="O43" s="123">
        <v>1.155</v>
      </c>
      <c r="P43" s="118">
        <v>71.87</v>
      </c>
      <c r="Q43" s="119">
        <v>80.03</v>
      </c>
      <c r="R43" s="119">
        <v>90.36</v>
      </c>
      <c r="S43" s="120">
        <v>38.520000000000003</v>
      </c>
      <c r="T43" s="123">
        <v>56.067</v>
      </c>
      <c r="U43" s="123">
        <v>11.6</v>
      </c>
      <c r="V43" s="118">
        <v>13.82</v>
      </c>
      <c r="W43" s="119">
        <v>5.76</v>
      </c>
      <c r="X43" s="119">
        <v>0.39</v>
      </c>
      <c r="Y43" s="124" t="s">
        <v>1473</v>
      </c>
      <c r="Z43" s="122" t="s">
        <v>1473</v>
      </c>
      <c r="AA43" s="118">
        <v>13.03</v>
      </c>
      <c r="AB43" s="120">
        <v>108.376</v>
      </c>
      <c r="AC43" s="118">
        <v>54.42</v>
      </c>
      <c r="AD43" s="119">
        <v>40.484000000000002</v>
      </c>
      <c r="AE43" s="119">
        <v>77.7</v>
      </c>
      <c r="AF43" s="120">
        <v>1.1000000000000001</v>
      </c>
      <c r="AG43" s="118">
        <v>3.879</v>
      </c>
      <c r="AH43" s="119">
        <v>11.2</v>
      </c>
      <c r="AI43" s="119">
        <v>4.9622799999999998</v>
      </c>
      <c r="AJ43" s="119">
        <v>6.5</v>
      </c>
      <c r="AK43" s="120">
        <v>9.8000000000000007</v>
      </c>
      <c r="AL43" s="118">
        <v>19.329999999999998</v>
      </c>
      <c r="AM43" s="120">
        <v>19.62</v>
      </c>
      <c r="AN43" s="118">
        <v>24.332100000000001</v>
      </c>
      <c r="AO43" s="124" t="s">
        <v>1473</v>
      </c>
      <c r="AP43" s="124" t="s">
        <v>1473</v>
      </c>
      <c r="AQ43" s="124" t="s">
        <v>1473</v>
      </c>
      <c r="AR43" s="119">
        <v>4.0955500000000002</v>
      </c>
      <c r="AS43" s="119">
        <v>7.0315899999999996</v>
      </c>
      <c r="AT43" s="119">
        <v>12.489000000000001</v>
      </c>
      <c r="AU43" s="119">
        <v>7.25</v>
      </c>
      <c r="AV43" s="120">
        <v>15.635</v>
      </c>
      <c r="AW43" s="123">
        <v>6.8029999999999999</v>
      </c>
    </row>
    <row r="44" spans="1:49" x14ac:dyDescent="0.3">
      <c r="A44" s="125" t="s">
        <v>823</v>
      </c>
      <c r="B44" s="118">
        <v>4.0999999999999996</v>
      </c>
      <c r="C44" s="119">
        <v>16</v>
      </c>
      <c r="D44" s="119">
        <v>14</v>
      </c>
      <c r="E44" s="119">
        <v>2</v>
      </c>
      <c r="F44" s="119">
        <v>14.5</v>
      </c>
      <c r="G44" s="120">
        <v>18</v>
      </c>
      <c r="H44" s="118">
        <v>8.9</v>
      </c>
      <c r="I44" s="120">
        <v>73</v>
      </c>
      <c r="J44" s="118">
        <v>14.49</v>
      </c>
      <c r="K44" s="119">
        <v>12.49</v>
      </c>
      <c r="L44" s="120">
        <v>7.3840000000000003</v>
      </c>
      <c r="M44" s="121" t="s">
        <v>1473</v>
      </c>
      <c r="N44" s="122" t="s">
        <v>1473</v>
      </c>
      <c r="O44" s="123">
        <v>1.155</v>
      </c>
      <c r="P44" s="118">
        <v>71.09</v>
      </c>
      <c r="Q44" s="119">
        <v>81.75</v>
      </c>
      <c r="R44" s="119">
        <v>90.36</v>
      </c>
      <c r="S44" s="120">
        <v>39.17</v>
      </c>
      <c r="T44" s="123">
        <v>55.783999999999999</v>
      </c>
      <c r="U44" s="123">
        <v>11.54</v>
      </c>
      <c r="V44" s="118">
        <v>13.82</v>
      </c>
      <c r="W44" s="119">
        <v>6.73</v>
      </c>
      <c r="X44" s="119">
        <v>0.39</v>
      </c>
      <c r="Y44" s="124" t="s">
        <v>1473</v>
      </c>
      <c r="Z44" s="122" t="s">
        <v>1473</v>
      </c>
      <c r="AA44" s="118">
        <v>20.37</v>
      </c>
      <c r="AB44" s="120">
        <v>115.72</v>
      </c>
      <c r="AC44" s="118">
        <v>53.3</v>
      </c>
      <c r="AD44" s="119">
        <v>38.723999999999997</v>
      </c>
      <c r="AE44" s="119">
        <v>76.53</v>
      </c>
      <c r="AF44" s="120">
        <v>11.9</v>
      </c>
      <c r="AG44" s="118">
        <v>3.879</v>
      </c>
      <c r="AH44" s="119">
        <v>11.2</v>
      </c>
      <c r="AI44" s="119">
        <v>4.8771100000000001</v>
      </c>
      <c r="AJ44" s="119">
        <v>6.5</v>
      </c>
      <c r="AK44" s="120">
        <v>9.8000000000000007</v>
      </c>
      <c r="AL44" s="118">
        <v>19.47</v>
      </c>
      <c r="AM44" s="120">
        <v>19.760000000000002</v>
      </c>
      <c r="AN44" s="118">
        <v>24.332100000000001</v>
      </c>
      <c r="AO44" s="124" t="s">
        <v>1473</v>
      </c>
      <c r="AP44" s="124" t="s">
        <v>1473</v>
      </c>
      <c r="AQ44" s="124" t="s">
        <v>1473</v>
      </c>
      <c r="AR44" s="119">
        <v>4.1457600000000001</v>
      </c>
      <c r="AS44" s="119">
        <v>7.0315899999999996</v>
      </c>
      <c r="AT44" s="119">
        <v>12.489000000000001</v>
      </c>
      <c r="AU44" s="119">
        <v>7.492</v>
      </c>
      <c r="AV44" s="120">
        <v>15.585000000000001</v>
      </c>
      <c r="AW44" s="123">
        <v>6.8760000000000003</v>
      </c>
    </row>
    <row r="45" spans="1:49" x14ac:dyDescent="0.3">
      <c r="A45" s="125" t="s">
        <v>824</v>
      </c>
      <c r="B45" s="118">
        <v>4.0999999999999996</v>
      </c>
      <c r="C45" s="119">
        <v>16</v>
      </c>
      <c r="D45" s="119">
        <v>14</v>
      </c>
      <c r="E45" s="119">
        <v>2</v>
      </c>
      <c r="F45" s="119">
        <v>14.5</v>
      </c>
      <c r="G45" s="120">
        <v>18</v>
      </c>
      <c r="H45" s="118">
        <v>8.9</v>
      </c>
      <c r="I45" s="120">
        <v>73</v>
      </c>
      <c r="J45" s="118">
        <v>14.49</v>
      </c>
      <c r="K45" s="119">
        <v>12.49</v>
      </c>
      <c r="L45" s="120">
        <v>7.3840000000000003</v>
      </c>
      <c r="M45" s="121" t="s">
        <v>1473</v>
      </c>
      <c r="N45" s="122" t="s">
        <v>1473</v>
      </c>
      <c r="O45" s="123">
        <v>1.155</v>
      </c>
      <c r="P45" s="118">
        <v>71.09</v>
      </c>
      <c r="Q45" s="119">
        <v>81.75</v>
      </c>
      <c r="R45" s="119">
        <v>90.36</v>
      </c>
      <c r="S45" s="120">
        <v>39.17</v>
      </c>
      <c r="T45" s="123">
        <v>55.783999999999999</v>
      </c>
      <c r="U45" s="123">
        <v>11.54</v>
      </c>
      <c r="V45" s="118">
        <v>13.82</v>
      </c>
      <c r="W45" s="119">
        <v>6.73</v>
      </c>
      <c r="X45" s="119">
        <v>0.39</v>
      </c>
      <c r="Y45" s="124" t="s">
        <v>1473</v>
      </c>
      <c r="Z45" s="122" t="s">
        <v>1473</v>
      </c>
      <c r="AA45" s="118">
        <v>20.37</v>
      </c>
      <c r="AB45" s="120">
        <v>115.72</v>
      </c>
      <c r="AC45" s="118">
        <v>53.3</v>
      </c>
      <c r="AD45" s="119">
        <v>38.723999999999997</v>
      </c>
      <c r="AE45" s="119">
        <v>76.53</v>
      </c>
      <c r="AF45" s="120">
        <v>11.9</v>
      </c>
      <c r="AG45" s="118">
        <v>3.879</v>
      </c>
      <c r="AH45" s="119">
        <v>11.2</v>
      </c>
      <c r="AI45" s="119">
        <v>4.8771100000000001</v>
      </c>
      <c r="AJ45" s="119">
        <v>6.5</v>
      </c>
      <c r="AK45" s="120">
        <v>9.8000000000000007</v>
      </c>
      <c r="AL45" s="118">
        <v>19.47</v>
      </c>
      <c r="AM45" s="120">
        <v>19.760000000000002</v>
      </c>
      <c r="AN45" s="118">
        <v>24.332100000000001</v>
      </c>
      <c r="AO45" s="124" t="s">
        <v>1473</v>
      </c>
      <c r="AP45" s="124" t="s">
        <v>1473</v>
      </c>
      <c r="AQ45" s="124" t="s">
        <v>1473</v>
      </c>
      <c r="AR45" s="119">
        <v>4.1457600000000001</v>
      </c>
      <c r="AS45" s="119">
        <v>7.0315899999999996</v>
      </c>
      <c r="AT45" s="119">
        <v>12.489000000000001</v>
      </c>
      <c r="AU45" s="119">
        <v>7.492</v>
      </c>
      <c r="AV45" s="120">
        <v>15.585000000000001</v>
      </c>
      <c r="AW45" s="123">
        <v>6.8760000000000003</v>
      </c>
    </row>
    <row r="46" spans="1:49" x14ac:dyDescent="0.3">
      <c r="A46" s="125" t="s">
        <v>825</v>
      </c>
      <c r="B46" s="118">
        <v>4.0999999999999996</v>
      </c>
      <c r="C46" s="119">
        <v>16</v>
      </c>
      <c r="D46" s="119">
        <v>14</v>
      </c>
      <c r="E46" s="119">
        <v>2</v>
      </c>
      <c r="F46" s="119">
        <v>19.600000000000001</v>
      </c>
      <c r="G46" s="120">
        <v>18</v>
      </c>
      <c r="H46" s="118">
        <v>9.6999999999999993</v>
      </c>
      <c r="I46" s="120">
        <v>75</v>
      </c>
      <c r="J46" s="118">
        <v>14.47</v>
      </c>
      <c r="K46" s="119">
        <v>12.44</v>
      </c>
      <c r="L46" s="120">
        <v>16.920000000000002</v>
      </c>
      <c r="M46" s="121" t="s">
        <v>1473</v>
      </c>
      <c r="N46" s="122" t="s">
        <v>1473</v>
      </c>
      <c r="O46" s="123">
        <v>1.155</v>
      </c>
      <c r="P46" s="118">
        <v>71.87</v>
      </c>
      <c r="Q46" s="119">
        <v>80.89</v>
      </c>
      <c r="R46" s="119">
        <v>92.09</v>
      </c>
      <c r="S46" s="120">
        <v>37.630000000000003</v>
      </c>
      <c r="T46" s="123">
        <v>52.353000000000002</v>
      </c>
      <c r="U46" s="123">
        <v>11.57</v>
      </c>
      <c r="V46" s="118">
        <v>14.41</v>
      </c>
      <c r="W46" s="119">
        <v>7.66</v>
      </c>
      <c r="X46" s="119">
        <v>0.39</v>
      </c>
      <c r="Y46" s="124" t="s">
        <v>1473</v>
      </c>
      <c r="Z46" s="122" t="s">
        <v>1473</v>
      </c>
      <c r="AA46" s="118">
        <v>13.56</v>
      </c>
      <c r="AB46" s="120">
        <v>108.91</v>
      </c>
      <c r="AC46" s="118">
        <v>54.92</v>
      </c>
      <c r="AD46" s="119">
        <v>37.502000000000002</v>
      </c>
      <c r="AE46" s="119">
        <v>76.33</v>
      </c>
      <c r="AF46" s="120">
        <v>11.9</v>
      </c>
      <c r="AG46" s="118">
        <v>3.879</v>
      </c>
      <c r="AH46" s="119">
        <v>17</v>
      </c>
      <c r="AI46" s="119">
        <v>4.87981</v>
      </c>
      <c r="AJ46" s="119">
        <v>6.5</v>
      </c>
      <c r="AK46" s="120">
        <v>9.8000000000000007</v>
      </c>
      <c r="AL46" s="118">
        <v>19.71</v>
      </c>
      <c r="AM46" s="120">
        <v>20</v>
      </c>
      <c r="AN46" s="118">
        <v>24.508990000000001</v>
      </c>
      <c r="AO46" s="124" t="s">
        <v>1473</v>
      </c>
      <c r="AP46" s="124" t="s">
        <v>1473</v>
      </c>
      <c r="AQ46" s="124" t="s">
        <v>1473</v>
      </c>
      <c r="AR46" s="119">
        <v>4.0980400000000001</v>
      </c>
      <c r="AS46" s="119">
        <v>7.0315899999999996</v>
      </c>
      <c r="AT46" s="119">
        <v>12.489000000000001</v>
      </c>
      <c r="AU46" s="119">
        <v>7.2619999999999996</v>
      </c>
      <c r="AV46" s="120">
        <v>15.396000000000001</v>
      </c>
      <c r="AW46" s="123">
        <v>6.7949999999999999</v>
      </c>
    </row>
    <row r="47" spans="1:49" x14ac:dyDescent="0.3">
      <c r="A47" s="125" t="s">
        <v>826</v>
      </c>
      <c r="B47" s="118">
        <v>4.0999999999999996</v>
      </c>
      <c r="C47" s="119">
        <v>16</v>
      </c>
      <c r="D47" s="119">
        <v>14</v>
      </c>
      <c r="E47" s="119">
        <v>2</v>
      </c>
      <c r="F47" s="119">
        <v>19.600000000000001</v>
      </c>
      <c r="G47" s="120">
        <v>18</v>
      </c>
      <c r="H47" s="118">
        <v>9.6999999999999993</v>
      </c>
      <c r="I47" s="120">
        <v>75</v>
      </c>
      <c r="J47" s="118">
        <v>14.47</v>
      </c>
      <c r="K47" s="119">
        <v>12.44</v>
      </c>
      <c r="L47" s="120">
        <v>16.920000000000002</v>
      </c>
      <c r="M47" s="121" t="s">
        <v>1473</v>
      </c>
      <c r="N47" s="122" t="s">
        <v>1473</v>
      </c>
      <c r="O47" s="123">
        <v>1.155</v>
      </c>
      <c r="P47" s="118">
        <v>71.87</v>
      </c>
      <c r="Q47" s="119">
        <v>80.89</v>
      </c>
      <c r="R47" s="119">
        <v>92.09</v>
      </c>
      <c r="S47" s="120">
        <v>37.630000000000003</v>
      </c>
      <c r="T47" s="123">
        <v>52.353000000000002</v>
      </c>
      <c r="U47" s="123">
        <v>11.57</v>
      </c>
      <c r="V47" s="118">
        <v>14.41</v>
      </c>
      <c r="W47" s="119">
        <v>7.66</v>
      </c>
      <c r="X47" s="119">
        <v>0.39</v>
      </c>
      <c r="Y47" s="124" t="s">
        <v>1473</v>
      </c>
      <c r="Z47" s="122" t="s">
        <v>1473</v>
      </c>
      <c r="AA47" s="118">
        <v>13.56</v>
      </c>
      <c r="AB47" s="120">
        <v>108.91</v>
      </c>
      <c r="AC47" s="118">
        <v>54.92</v>
      </c>
      <c r="AD47" s="119">
        <v>37.502000000000002</v>
      </c>
      <c r="AE47" s="119">
        <v>76.33</v>
      </c>
      <c r="AF47" s="120">
        <v>11.9</v>
      </c>
      <c r="AG47" s="118">
        <v>3.879</v>
      </c>
      <c r="AH47" s="119">
        <v>17</v>
      </c>
      <c r="AI47" s="119">
        <v>4.87981</v>
      </c>
      <c r="AJ47" s="119">
        <v>6.5</v>
      </c>
      <c r="AK47" s="120">
        <v>9.8000000000000007</v>
      </c>
      <c r="AL47" s="118">
        <v>19.71</v>
      </c>
      <c r="AM47" s="120">
        <v>20</v>
      </c>
      <c r="AN47" s="118">
        <v>24.508990000000001</v>
      </c>
      <c r="AO47" s="124" t="s">
        <v>1473</v>
      </c>
      <c r="AP47" s="124" t="s">
        <v>1473</v>
      </c>
      <c r="AQ47" s="124" t="s">
        <v>1473</v>
      </c>
      <c r="AR47" s="119">
        <v>4.0980400000000001</v>
      </c>
      <c r="AS47" s="119">
        <v>7.0315899999999996</v>
      </c>
      <c r="AT47" s="119">
        <v>12.489000000000001</v>
      </c>
      <c r="AU47" s="119">
        <v>7.2619999999999996</v>
      </c>
      <c r="AV47" s="120">
        <v>15.396000000000001</v>
      </c>
      <c r="AW47" s="123">
        <v>6.7949999999999999</v>
      </c>
    </row>
    <row r="48" spans="1:49" x14ac:dyDescent="0.3">
      <c r="A48" s="125" t="s">
        <v>827</v>
      </c>
      <c r="B48" s="118">
        <v>4.0999999999999996</v>
      </c>
      <c r="C48" s="119">
        <v>16</v>
      </c>
      <c r="D48" s="119">
        <v>14</v>
      </c>
      <c r="E48" s="119">
        <v>2</v>
      </c>
      <c r="F48" s="119">
        <v>28.2</v>
      </c>
      <c r="G48" s="120">
        <v>18</v>
      </c>
      <c r="H48" s="118">
        <v>9.6999999999999993</v>
      </c>
      <c r="I48" s="120">
        <v>75</v>
      </c>
      <c r="J48" s="118">
        <v>15.01</v>
      </c>
      <c r="K48" s="119">
        <v>12.46</v>
      </c>
      <c r="L48" s="120">
        <v>16.733000000000001</v>
      </c>
      <c r="M48" s="118">
        <v>1.07</v>
      </c>
      <c r="N48" s="120">
        <v>64.13</v>
      </c>
      <c r="O48" s="123">
        <v>1.155</v>
      </c>
      <c r="P48" s="118">
        <v>71.09</v>
      </c>
      <c r="Q48" s="119">
        <v>76.66</v>
      </c>
      <c r="R48" s="119">
        <v>94.72</v>
      </c>
      <c r="S48" s="120">
        <v>27.48</v>
      </c>
      <c r="T48" s="123">
        <v>49.463000000000001</v>
      </c>
      <c r="U48" s="123">
        <v>11.62</v>
      </c>
      <c r="V48" s="118">
        <v>14.41</v>
      </c>
      <c r="W48" s="119">
        <v>6.63</v>
      </c>
      <c r="X48" s="119">
        <v>0.4</v>
      </c>
      <c r="Y48" s="124" t="s">
        <v>1473</v>
      </c>
      <c r="Z48" s="122" t="s">
        <v>1473</v>
      </c>
      <c r="AA48" s="118">
        <v>10.25</v>
      </c>
      <c r="AB48" s="120">
        <v>105.6</v>
      </c>
      <c r="AC48" s="118">
        <v>53.29</v>
      </c>
      <c r="AD48" s="119">
        <v>37.387999999999998</v>
      </c>
      <c r="AE48" s="119">
        <v>75.489999999999995</v>
      </c>
      <c r="AF48" s="120">
        <v>11.9</v>
      </c>
      <c r="AG48" s="118">
        <v>3.879</v>
      </c>
      <c r="AH48" s="119">
        <v>17.399999999999999</v>
      </c>
      <c r="AI48" s="119">
        <v>4.8173899999999996</v>
      </c>
      <c r="AJ48" s="119">
        <v>6.5</v>
      </c>
      <c r="AK48" s="120">
        <v>9.8000000000000007</v>
      </c>
      <c r="AL48" s="118">
        <v>19.59</v>
      </c>
      <c r="AM48" s="120">
        <v>19.88</v>
      </c>
      <c r="AN48" s="118">
        <v>24.508990000000001</v>
      </c>
      <c r="AO48" s="124" t="s">
        <v>1473</v>
      </c>
      <c r="AP48" s="124" t="s">
        <v>1473</v>
      </c>
      <c r="AQ48" s="124" t="s">
        <v>1473</v>
      </c>
      <c r="AR48" s="119">
        <v>4.12066</v>
      </c>
      <c r="AS48" s="119">
        <v>7.0315899999999996</v>
      </c>
      <c r="AT48" s="119">
        <v>12.489000000000001</v>
      </c>
      <c r="AU48" s="119">
        <v>7.3710000000000004</v>
      </c>
      <c r="AV48" s="120">
        <v>15.351000000000001</v>
      </c>
      <c r="AW48" s="123">
        <v>6.8310000000000004</v>
      </c>
    </row>
    <row r="49" spans="1:49" x14ac:dyDescent="0.3">
      <c r="A49" s="125" t="s">
        <v>828</v>
      </c>
      <c r="B49" s="118">
        <v>4.0999999999999996</v>
      </c>
      <c r="C49" s="119">
        <v>16</v>
      </c>
      <c r="D49" s="119">
        <v>14</v>
      </c>
      <c r="E49" s="119">
        <v>2</v>
      </c>
      <c r="F49" s="119">
        <v>28.2</v>
      </c>
      <c r="G49" s="120">
        <v>18</v>
      </c>
      <c r="H49" s="118">
        <v>9.6999999999999993</v>
      </c>
      <c r="I49" s="120">
        <v>75</v>
      </c>
      <c r="J49" s="118">
        <v>15.01</v>
      </c>
      <c r="K49" s="119">
        <v>12.46</v>
      </c>
      <c r="L49" s="120">
        <v>16.733000000000001</v>
      </c>
      <c r="M49" s="118">
        <v>1.07</v>
      </c>
      <c r="N49" s="120">
        <v>64.13</v>
      </c>
      <c r="O49" s="123">
        <v>1.155</v>
      </c>
      <c r="P49" s="118">
        <v>71.09</v>
      </c>
      <c r="Q49" s="119">
        <v>76.66</v>
      </c>
      <c r="R49" s="119">
        <v>94.72</v>
      </c>
      <c r="S49" s="120">
        <v>27.48</v>
      </c>
      <c r="T49" s="123">
        <v>49.463000000000001</v>
      </c>
      <c r="U49" s="123">
        <v>11.62</v>
      </c>
      <c r="V49" s="118">
        <v>14.41</v>
      </c>
      <c r="W49" s="119">
        <v>6.63</v>
      </c>
      <c r="X49" s="119">
        <v>0.4</v>
      </c>
      <c r="Y49" s="124" t="s">
        <v>1473</v>
      </c>
      <c r="Z49" s="122" t="s">
        <v>1473</v>
      </c>
      <c r="AA49" s="118">
        <v>10.25</v>
      </c>
      <c r="AB49" s="120">
        <v>105.6</v>
      </c>
      <c r="AC49" s="118">
        <v>53.29</v>
      </c>
      <c r="AD49" s="119">
        <v>37.387999999999998</v>
      </c>
      <c r="AE49" s="119">
        <v>75.489999999999995</v>
      </c>
      <c r="AF49" s="120">
        <v>11.9</v>
      </c>
      <c r="AG49" s="118">
        <v>3.879</v>
      </c>
      <c r="AH49" s="119">
        <v>17.399999999999999</v>
      </c>
      <c r="AI49" s="119">
        <v>4.8173899999999996</v>
      </c>
      <c r="AJ49" s="119">
        <v>6.5</v>
      </c>
      <c r="AK49" s="120">
        <v>9.8000000000000007</v>
      </c>
      <c r="AL49" s="118">
        <v>19.59</v>
      </c>
      <c r="AM49" s="120">
        <v>19.88</v>
      </c>
      <c r="AN49" s="118">
        <v>24.508990000000001</v>
      </c>
      <c r="AO49" s="124" t="s">
        <v>1473</v>
      </c>
      <c r="AP49" s="124" t="s">
        <v>1473</v>
      </c>
      <c r="AQ49" s="124" t="s">
        <v>1473</v>
      </c>
      <c r="AR49" s="119">
        <v>4.12066</v>
      </c>
      <c r="AS49" s="119">
        <v>7.0315899999999996</v>
      </c>
      <c r="AT49" s="119">
        <v>12.489000000000001</v>
      </c>
      <c r="AU49" s="119">
        <v>7.3710000000000004</v>
      </c>
      <c r="AV49" s="120">
        <v>15.351000000000001</v>
      </c>
      <c r="AW49" s="123">
        <v>6.8310000000000004</v>
      </c>
    </row>
    <row r="50" spans="1:49" x14ac:dyDescent="0.3">
      <c r="A50" s="125" t="s">
        <v>829</v>
      </c>
      <c r="B50" s="118">
        <v>4.0999999999999996</v>
      </c>
      <c r="C50" s="119">
        <v>16</v>
      </c>
      <c r="D50" s="119">
        <v>14</v>
      </c>
      <c r="E50" s="119">
        <v>2</v>
      </c>
      <c r="F50" s="119">
        <v>28.3</v>
      </c>
      <c r="G50" s="120">
        <v>18</v>
      </c>
      <c r="H50" s="118">
        <v>10.1</v>
      </c>
      <c r="I50" s="120">
        <v>75</v>
      </c>
      <c r="J50" s="118">
        <v>15.04</v>
      </c>
      <c r="K50" s="119">
        <v>12.42</v>
      </c>
      <c r="L50" s="120">
        <v>16.850000000000001</v>
      </c>
      <c r="M50" s="121" t="s">
        <v>1473</v>
      </c>
      <c r="N50" s="122" t="s">
        <v>1473</v>
      </c>
      <c r="O50" s="123">
        <v>1.155</v>
      </c>
      <c r="P50" s="118">
        <v>70.31</v>
      </c>
      <c r="Q50" s="119">
        <v>76.66</v>
      </c>
      <c r="R50" s="119">
        <v>96.5</v>
      </c>
      <c r="S50" s="120">
        <v>32.979999999999997</v>
      </c>
      <c r="T50" s="123">
        <v>49.591000000000001</v>
      </c>
      <c r="U50" s="123">
        <v>11.63</v>
      </c>
      <c r="V50" s="118">
        <v>14.41</v>
      </c>
      <c r="W50" s="119">
        <v>6.53</v>
      </c>
      <c r="X50" s="119">
        <v>0.4</v>
      </c>
      <c r="Y50" s="124" t="s">
        <v>1473</v>
      </c>
      <c r="Z50" s="122" t="s">
        <v>1473</v>
      </c>
      <c r="AA50" s="118">
        <v>11.47</v>
      </c>
      <c r="AB50" s="120">
        <v>106.82</v>
      </c>
      <c r="AC50" s="118">
        <v>54.06</v>
      </c>
      <c r="AD50" s="119">
        <v>57.927999999999997</v>
      </c>
      <c r="AE50" s="119">
        <v>65.36</v>
      </c>
      <c r="AF50" s="120">
        <v>0</v>
      </c>
      <c r="AG50" s="118">
        <v>3.879</v>
      </c>
      <c r="AH50" s="119">
        <v>17</v>
      </c>
      <c r="AI50" s="119">
        <v>4.8025399999999996</v>
      </c>
      <c r="AJ50" s="119">
        <v>6.5</v>
      </c>
      <c r="AK50" s="120">
        <v>9.8000000000000007</v>
      </c>
      <c r="AL50" s="118">
        <v>19.63</v>
      </c>
      <c r="AM50" s="120">
        <v>19.920000000000002</v>
      </c>
      <c r="AN50" s="118">
        <v>24.332100000000001</v>
      </c>
      <c r="AO50" s="124" t="s">
        <v>1473</v>
      </c>
      <c r="AP50" s="124" t="s">
        <v>1473</v>
      </c>
      <c r="AQ50" s="124" t="s">
        <v>1473</v>
      </c>
      <c r="AR50" s="119">
        <v>4.1194100000000002</v>
      </c>
      <c r="AS50" s="119">
        <v>7.0315899999999996</v>
      </c>
      <c r="AT50" s="119">
        <v>12.489000000000001</v>
      </c>
      <c r="AU50" s="119">
        <v>7.3650000000000002</v>
      </c>
      <c r="AV50" s="120">
        <v>15.351000000000001</v>
      </c>
      <c r="AW50" s="123">
        <v>6.8440000000000003</v>
      </c>
    </row>
    <row r="51" spans="1:49" x14ac:dyDescent="0.3">
      <c r="A51" s="125" t="s">
        <v>830</v>
      </c>
      <c r="B51" s="118">
        <v>4.0999999999999996</v>
      </c>
      <c r="C51" s="119">
        <v>16</v>
      </c>
      <c r="D51" s="119">
        <v>14</v>
      </c>
      <c r="E51" s="119">
        <v>2</v>
      </c>
      <c r="F51" s="119">
        <v>28.3</v>
      </c>
      <c r="G51" s="120">
        <v>18</v>
      </c>
      <c r="H51" s="118">
        <v>10.1</v>
      </c>
      <c r="I51" s="120">
        <v>75</v>
      </c>
      <c r="J51" s="118">
        <v>15.04</v>
      </c>
      <c r="K51" s="119">
        <v>12.42</v>
      </c>
      <c r="L51" s="120">
        <v>16.850000000000001</v>
      </c>
      <c r="M51" s="121" t="s">
        <v>1473</v>
      </c>
      <c r="N51" s="122" t="s">
        <v>1473</v>
      </c>
      <c r="O51" s="123">
        <v>1.155</v>
      </c>
      <c r="P51" s="118">
        <v>70.31</v>
      </c>
      <c r="Q51" s="119">
        <v>76.66</v>
      </c>
      <c r="R51" s="119">
        <v>96.5</v>
      </c>
      <c r="S51" s="120">
        <v>32.979999999999997</v>
      </c>
      <c r="T51" s="123">
        <v>49.591000000000001</v>
      </c>
      <c r="U51" s="123">
        <v>11.63</v>
      </c>
      <c r="V51" s="118">
        <v>14.41</v>
      </c>
      <c r="W51" s="119">
        <v>6.53</v>
      </c>
      <c r="X51" s="119">
        <v>0.4</v>
      </c>
      <c r="Y51" s="124" t="s">
        <v>1473</v>
      </c>
      <c r="Z51" s="122" t="s">
        <v>1473</v>
      </c>
      <c r="AA51" s="118">
        <v>11.47</v>
      </c>
      <c r="AB51" s="120">
        <v>106.82</v>
      </c>
      <c r="AC51" s="118">
        <v>54.06</v>
      </c>
      <c r="AD51" s="119">
        <v>57.927999999999997</v>
      </c>
      <c r="AE51" s="119">
        <v>65.36</v>
      </c>
      <c r="AF51" s="120">
        <v>0</v>
      </c>
      <c r="AG51" s="118">
        <v>3.879</v>
      </c>
      <c r="AH51" s="119">
        <v>17</v>
      </c>
      <c r="AI51" s="119">
        <v>4.8025399999999996</v>
      </c>
      <c r="AJ51" s="119">
        <v>6.5</v>
      </c>
      <c r="AK51" s="120">
        <v>9.8000000000000007</v>
      </c>
      <c r="AL51" s="118">
        <v>19.63</v>
      </c>
      <c r="AM51" s="120">
        <v>19.920000000000002</v>
      </c>
      <c r="AN51" s="118">
        <v>24.332100000000001</v>
      </c>
      <c r="AO51" s="124" t="s">
        <v>1473</v>
      </c>
      <c r="AP51" s="124" t="s">
        <v>1473</v>
      </c>
      <c r="AQ51" s="124" t="s">
        <v>1473</v>
      </c>
      <c r="AR51" s="119">
        <v>4.1194100000000002</v>
      </c>
      <c r="AS51" s="119">
        <v>7.0315899999999996</v>
      </c>
      <c r="AT51" s="119">
        <v>12.489000000000001</v>
      </c>
      <c r="AU51" s="119">
        <v>7.3650000000000002</v>
      </c>
      <c r="AV51" s="120">
        <v>15.351000000000001</v>
      </c>
      <c r="AW51" s="123">
        <v>6.8440000000000003</v>
      </c>
    </row>
    <row r="52" spans="1:49" x14ac:dyDescent="0.3">
      <c r="A52" s="125" t="s">
        <v>831</v>
      </c>
      <c r="B52" s="118">
        <v>4.0999999999999996</v>
      </c>
      <c r="C52" s="119">
        <v>16</v>
      </c>
      <c r="D52" s="119">
        <v>14</v>
      </c>
      <c r="E52" s="119">
        <v>2</v>
      </c>
      <c r="F52" s="119">
        <v>28.3</v>
      </c>
      <c r="G52" s="120">
        <v>18</v>
      </c>
      <c r="H52" s="118">
        <v>10.5</v>
      </c>
      <c r="I52" s="120">
        <v>75</v>
      </c>
      <c r="J52" s="118">
        <v>15.03</v>
      </c>
      <c r="K52" s="119">
        <v>12.38</v>
      </c>
      <c r="L52" s="120">
        <v>19.327000000000002</v>
      </c>
      <c r="M52" s="121" t="s">
        <v>1473</v>
      </c>
      <c r="N52" s="122" t="s">
        <v>1473</v>
      </c>
      <c r="O52" s="123">
        <v>1.155</v>
      </c>
      <c r="P52" s="118">
        <v>69.53</v>
      </c>
      <c r="Q52" s="119">
        <v>83.47</v>
      </c>
      <c r="R52" s="119">
        <v>96.5</v>
      </c>
      <c r="S52" s="120">
        <v>32.979999999999997</v>
      </c>
      <c r="T52" s="123">
        <v>49.74</v>
      </c>
      <c r="U52" s="123">
        <v>11.65</v>
      </c>
      <c r="V52" s="118">
        <v>14.41</v>
      </c>
      <c r="W52" s="119">
        <v>3.69</v>
      </c>
      <c r="X52" s="119">
        <v>0.39</v>
      </c>
      <c r="Y52" s="124" t="s">
        <v>1473</v>
      </c>
      <c r="Z52" s="122" t="s">
        <v>1473</v>
      </c>
      <c r="AA52" s="118">
        <v>15.03</v>
      </c>
      <c r="AB52" s="120">
        <v>95.38</v>
      </c>
      <c r="AC52" s="118">
        <v>52.3</v>
      </c>
      <c r="AD52" s="119">
        <v>58.030999999999999</v>
      </c>
      <c r="AE52" s="119">
        <v>87.35</v>
      </c>
      <c r="AF52" s="120">
        <v>0</v>
      </c>
      <c r="AG52" s="118">
        <v>3.879</v>
      </c>
      <c r="AH52" s="119">
        <v>17.2</v>
      </c>
      <c r="AI52" s="119">
        <v>4.8231999999999999</v>
      </c>
      <c r="AJ52" s="119">
        <v>6.5</v>
      </c>
      <c r="AK52" s="120">
        <v>9.8000000000000007</v>
      </c>
      <c r="AL52" s="118">
        <v>19.79</v>
      </c>
      <c r="AM52" s="120">
        <v>20.079999999999998</v>
      </c>
      <c r="AN52" s="118">
        <v>24.508990000000001</v>
      </c>
      <c r="AO52" s="124" t="s">
        <v>1473</v>
      </c>
      <c r="AP52" s="124" t="s">
        <v>1473</v>
      </c>
      <c r="AQ52" s="124" t="s">
        <v>1473</v>
      </c>
      <c r="AR52" s="119">
        <v>4.0743900000000002</v>
      </c>
      <c r="AS52" s="119">
        <v>7.0315899999999996</v>
      </c>
      <c r="AT52" s="119">
        <v>12.489000000000001</v>
      </c>
      <c r="AU52" s="119">
        <v>7.1479999999999997</v>
      </c>
      <c r="AV52" s="120">
        <v>15.513999999999999</v>
      </c>
      <c r="AW52" s="123">
        <v>6.81</v>
      </c>
    </row>
    <row r="53" spans="1:49" x14ac:dyDescent="0.3">
      <c r="A53" s="125" t="s">
        <v>832</v>
      </c>
      <c r="B53" s="118">
        <v>4.0999999999999996</v>
      </c>
      <c r="C53" s="119">
        <v>16</v>
      </c>
      <c r="D53" s="119">
        <v>14</v>
      </c>
      <c r="E53" s="119">
        <v>2</v>
      </c>
      <c r="F53" s="119">
        <v>28.3</v>
      </c>
      <c r="G53" s="120">
        <v>18</v>
      </c>
      <c r="H53" s="118">
        <v>10.5</v>
      </c>
      <c r="I53" s="120">
        <v>75</v>
      </c>
      <c r="J53" s="118">
        <v>15.03</v>
      </c>
      <c r="K53" s="119">
        <v>12.38</v>
      </c>
      <c r="L53" s="120">
        <v>19.327000000000002</v>
      </c>
      <c r="M53" s="121" t="s">
        <v>1473</v>
      </c>
      <c r="N53" s="122" t="s">
        <v>1473</v>
      </c>
      <c r="O53" s="123">
        <v>1.155</v>
      </c>
      <c r="P53" s="118">
        <v>69.53</v>
      </c>
      <c r="Q53" s="119">
        <v>83.47</v>
      </c>
      <c r="R53" s="119">
        <v>96.5</v>
      </c>
      <c r="S53" s="120">
        <v>32.979999999999997</v>
      </c>
      <c r="T53" s="123">
        <v>49.74</v>
      </c>
      <c r="U53" s="123">
        <v>11.65</v>
      </c>
      <c r="V53" s="118">
        <v>14.41</v>
      </c>
      <c r="W53" s="119">
        <v>3.69</v>
      </c>
      <c r="X53" s="119">
        <v>0.39</v>
      </c>
      <c r="Y53" s="124" t="s">
        <v>1473</v>
      </c>
      <c r="Z53" s="122" t="s">
        <v>1473</v>
      </c>
      <c r="AA53" s="118">
        <v>15.03</v>
      </c>
      <c r="AB53" s="120">
        <v>95.38</v>
      </c>
      <c r="AC53" s="118">
        <v>52.3</v>
      </c>
      <c r="AD53" s="119">
        <v>58.030999999999999</v>
      </c>
      <c r="AE53" s="119">
        <v>87.35</v>
      </c>
      <c r="AF53" s="120">
        <v>0</v>
      </c>
      <c r="AG53" s="118">
        <v>3.879</v>
      </c>
      <c r="AH53" s="119">
        <v>17.2</v>
      </c>
      <c r="AI53" s="119">
        <v>4.8231999999999999</v>
      </c>
      <c r="AJ53" s="119">
        <v>6.5</v>
      </c>
      <c r="AK53" s="120">
        <v>9.8000000000000007</v>
      </c>
      <c r="AL53" s="118">
        <v>19.79</v>
      </c>
      <c r="AM53" s="120">
        <v>20.079999999999998</v>
      </c>
      <c r="AN53" s="118">
        <v>24.508990000000001</v>
      </c>
      <c r="AO53" s="124" t="s">
        <v>1473</v>
      </c>
      <c r="AP53" s="124" t="s">
        <v>1473</v>
      </c>
      <c r="AQ53" s="124" t="s">
        <v>1473</v>
      </c>
      <c r="AR53" s="119">
        <v>4.0743900000000002</v>
      </c>
      <c r="AS53" s="119">
        <v>7.0315899999999996</v>
      </c>
      <c r="AT53" s="119">
        <v>12.489000000000001</v>
      </c>
      <c r="AU53" s="119">
        <v>7.1479999999999997</v>
      </c>
      <c r="AV53" s="120">
        <v>15.513999999999999</v>
      </c>
      <c r="AW53" s="123">
        <v>6.81</v>
      </c>
    </row>
    <row r="54" spans="1:49" x14ac:dyDescent="0.3">
      <c r="A54" s="125" t="s">
        <v>833</v>
      </c>
      <c r="B54" s="118">
        <v>4.0999999999999996</v>
      </c>
      <c r="C54" s="119">
        <v>16</v>
      </c>
      <c r="D54" s="119">
        <v>14</v>
      </c>
      <c r="E54" s="119">
        <v>2</v>
      </c>
      <c r="F54" s="119">
        <v>28.2</v>
      </c>
      <c r="G54" s="120">
        <v>18</v>
      </c>
      <c r="H54" s="118">
        <v>11.7</v>
      </c>
      <c r="I54" s="120">
        <v>75</v>
      </c>
      <c r="J54" s="118">
        <v>15</v>
      </c>
      <c r="K54" s="119">
        <v>12.47</v>
      </c>
      <c r="L54" s="120">
        <v>19.279</v>
      </c>
      <c r="M54" s="121" t="s">
        <v>1473</v>
      </c>
      <c r="N54" s="122" t="s">
        <v>1473</v>
      </c>
      <c r="O54" s="123">
        <v>1.155</v>
      </c>
      <c r="P54" s="118">
        <v>69.53</v>
      </c>
      <c r="Q54" s="119">
        <v>86.09</v>
      </c>
      <c r="R54" s="119">
        <v>94.72</v>
      </c>
      <c r="S54" s="120">
        <v>30.46</v>
      </c>
      <c r="T54" s="123">
        <v>49.838999999999999</v>
      </c>
      <c r="U54" s="123">
        <v>11.77</v>
      </c>
      <c r="V54" s="118">
        <v>15.02</v>
      </c>
      <c r="W54" s="119">
        <v>6.34</v>
      </c>
      <c r="X54" s="119">
        <v>0.39</v>
      </c>
      <c r="Y54" s="124" t="s">
        <v>1473</v>
      </c>
      <c r="Z54" s="122" t="s">
        <v>1473</v>
      </c>
      <c r="AA54" s="118">
        <v>18.7</v>
      </c>
      <c r="AB54" s="120">
        <v>114.05</v>
      </c>
      <c r="AC54" s="118">
        <v>50.63</v>
      </c>
      <c r="AD54" s="119">
        <v>58.259</v>
      </c>
      <c r="AE54" s="119">
        <v>73.180000000000007</v>
      </c>
      <c r="AF54" s="120">
        <v>0</v>
      </c>
      <c r="AG54" s="118">
        <v>3.879</v>
      </c>
      <c r="AH54" s="119">
        <v>17.3</v>
      </c>
      <c r="AI54" s="119">
        <v>4.8477399999999999</v>
      </c>
      <c r="AJ54" s="119">
        <v>6.5</v>
      </c>
      <c r="AK54" s="120">
        <v>9.8000000000000007</v>
      </c>
      <c r="AL54" s="118">
        <v>20.420000000000002</v>
      </c>
      <c r="AM54" s="120">
        <v>20.71</v>
      </c>
      <c r="AN54" s="118">
        <v>24.508990000000001</v>
      </c>
      <c r="AO54" s="124" t="s">
        <v>1473</v>
      </c>
      <c r="AP54" s="124" t="s">
        <v>1473</v>
      </c>
      <c r="AQ54" s="124" t="s">
        <v>1473</v>
      </c>
      <c r="AR54" s="119">
        <v>4.0708599999999997</v>
      </c>
      <c r="AS54" s="119">
        <v>7.0315899999999996</v>
      </c>
      <c r="AT54" s="119">
        <v>12.489000000000001</v>
      </c>
      <c r="AU54" s="119">
        <v>7.1310000000000002</v>
      </c>
      <c r="AV54" s="120">
        <v>15.558999999999999</v>
      </c>
      <c r="AW54" s="123">
        <v>6.8170000000000002</v>
      </c>
    </row>
    <row r="55" spans="1:49" x14ac:dyDescent="0.3">
      <c r="A55" s="125" t="s">
        <v>834</v>
      </c>
      <c r="B55" s="118">
        <v>4.0999999999999996</v>
      </c>
      <c r="C55" s="119">
        <v>16</v>
      </c>
      <c r="D55" s="119">
        <v>14</v>
      </c>
      <c r="E55" s="119">
        <v>2</v>
      </c>
      <c r="F55" s="119">
        <v>28.2</v>
      </c>
      <c r="G55" s="120">
        <v>18</v>
      </c>
      <c r="H55" s="118">
        <v>11.7</v>
      </c>
      <c r="I55" s="120">
        <v>75</v>
      </c>
      <c r="J55" s="118">
        <v>15</v>
      </c>
      <c r="K55" s="119">
        <v>12.47</v>
      </c>
      <c r="L55" s="120">
        <v>19.279</v>
      </c>
      <c r="M55" s="121" t="s">
        <v>1473</v>
      </c>
      <c r="N55" s="122" t="s">
        <v>1473</v>
      </c>
      <c r="O55" s="123">
        <v>1.155</v>
      </c>
      <c r="P55" s="118">
        <v>69.53</v>
      </c>
      <c r="Q55" s="119">
        <v>86.09</v>
      </c>
      <c r="R55" s="119">
        <v>94.72</v>
      </c>
      <c r="S55" s="120">
        <v>30.46</v>
      </c>
      <c r="T55" s="123">
        <v>49.838999999999999</v>
      </c>
      <c r="U55" s="123">
        <v>11.77</v>
      </c>
      <c r="V55" s="118">
        <v>15.02</v>
      </c>
      <c r="W55" s="119">
        <v>6.34</v>
      </c>
      <c r="X55" s="119">
        <v>0.39</v>
      </c>
      <c r="Y55" s="124" t="s">
        <v>1473</v>
      </c>
      <c r="Z55" s="122" t="s">
        <v>1473</v>
      </c>
      <c r="AA55" s="118">
        <v>18.7</v>
      </c>
      <c r="AB55" s="120">
        <v>114.05</v>
      </c>
      <c r="AC55" s="118">
        <v>50.63</v>
      </c>
      <c r="AD55" s="119">
        <v>58.259</v>
      </c>
      <c r="AE55" s="119">
        <v>73.180000000000007</v>
      </c>
      <c r="AF55" s="120">
        <v>0</v>
      </c>
      <c r="AG55" s="118">
        <v>3.879</v>
      </c>
      <c r="AH55" s="119">
        <v>17.3</v>
      </c>
      <c r="AI55" s="119">
        <v>4.8477399999999999</v>
      </c>
      <c r="AJ55" s="119">
        <v>6.5</v>
      </c>
      <c r="AK55" s="120">
        <v>9.8000000000000007</v>
      </c>
      <c r="AL55" s="118">
        <v>20.420000000000002</v>
      </c>
      <c r="AM55" s="120">
        <v>20.71</v>
      </c>
      <c r="AN55" s="118">
        <v>24.508990000000001</v>
      </c>
      <c r="AO55" s="124" t="s">
        <v>1473</v>
      </c>
      <c r="AP55" s="124" t="s">
        <v>1473</v>
      </c>
      <c r="AQ55" s="124" t="s">
        <v>1473</v>
      </c>
      <c r="AR55" s="119">
        <v>4.0708599999999997</v>
      </c>
      <c r="AS55" s="119">
        <v>7.0315899999999996</v>
      </c>
      <c r="AT55" s="119">
        <v>12.489000000000001</v>
      </c>
      <c r="AU55" s="119">
        <v>7.1310000000000002</v>
      </c>
      <c r="AV55" s="120">
        <v>15.558999999999999</v>
      </c>
      <c r="AW55" s="123">
        <v>6.8170000000000002</v>
      </c>
    </row>
    <row r="56" spans="1:49" x14ac:dyDescent="0.3">
      <c r="A56" s="125" t="s">
        <v>835</v>
      </c>
      <c r="B56" s="118">
        <v>4.0999999999999996</v>
      </c>
      <c r="C56" s="119">
        <v>16</v>
      </c>
      <c r="D56" s="119">
        <v>14</v>
      </c>
      <c r="E56" s="119">
        <v>2</v>
      </c>
      <c r="F56" s="119">
        <v>28.3</v>
      </c>
      <c r="G56" s="120">
        <v>18</v>
      </c>
      <c r="H56" s="118">
        <v>12.6</v>
      </c>
      <c r="I56" s="120">
        <v>79</v>
      </c>
      <c r="J56" s="118">
        <v>14.94</v>
      </c>
      <c r="K56" s="119">
        <v>12.41</v>
      </c>
      <c r="L56" s="120">
        <v>19.329000000000001</v>
      </c>
      <c r="M56" s="121" t="s">
        <v>1473</v>
      </c>
      <c r="N56" s="122" t="s">
        <v>1473</v>
      </c>
      <c r="O56" s="123">
        <v>1.155</v>
      </c>
      <c r="P56" s="118">
        <v>56.47</v>
      </c>
      <c r="Q56" s="119">
        <v>86.97</v>
      </c>
      <c r="R56" s="119">
        <v>93.84</v>
      </c>
      <c r="S56" s="120">
        <v>29.58</v>
      </c>
      <c r="T56" s="123">
        <v>50.052999999999997</v>
      </c>
      <c r="U56" s="123">
        <v>11.75</v>
      </c>
      <c r="V56" s="118">
        <v>14.41</v>
      </c>
      <c r="W56" s="119">
        <v>5.69</v>
      </c>
      <c r="X56" s="119">
        <v>0.4</v>
      </c>
      <c r="Y56" s="124" t="s">
        <v>1473</v>
      </c>
      <c r="Z56" s="122" t="s">
        <v>1473</v>
      </c>
      <c r="AA56" s="118">
        <v>18.52</v>
      </c>
      <c r="AB56" s="120">
        <v>113.87</v>
      </c>
      <c r="AC56" s="118">
        <v>49.66</v>
      </c>
      <c r="AD56" s="119">
        <v>58.573999999999998</v>
      </c>
      <c r="AE56" s="119">
        <v>72.8</v>
      </c>
      <c r="AF56" s="120">
        <v>0</v>
      </c>
      <c r="AG56" s="118">
        <v>3.879</v>
      </c>
      <c r="AH56" s="119">
        <v>17.3</v>
      </c>
      <c r="AI56" s="119">
        <v>4.8455399999999997</v>
      </c>
      <c r="AJ56" s="119">
        <v>6.5</v>
      </c>
      <c r="AK56" s="120">
        <v>9.8000000000000007</v>
      </c>
      <c r="AL56" s="118">
        <v>21.38</v>
      </c>
      <c r="AM56" s="120">
        <v>21.67</v>
      </c>
      <c r="AN56" s="118">
        <v>24.686119999999999</v>
      </c>
      <c r="AO56" s="124" t="s">
        <v>1473</v>
      </c>
      <c r="AP56" s="124" t="s">
        <v>1473</v>
      </c>
      <c r="AQ56" s="124" t="s">
        <v>1473</v>
      </c>
      <c r="AR56" s="119">
        <v>3.9745900000000001</v>
      </c>
      <c r="AS56" s="119">
        <v>7.0315899999999996</v>
      </c>
      <c r="AT56" s="119">
        <v>12.489000000000001</v>
      </c>
      <c r="AU56" s="119">
        <v>6.6669999999999998</v>
      </c>
      <c r="AV56" s="120">
        <v>15.558999999999999</v>
      </c>
      <c r="AW56" s="123">
        <v>6.8360000000000003</v>
      </c>
    </row>
    <row r="57" spans="1:49" x14ac:dyDescent="0.3">
      <c r="A57" s="125" t="s">
        <v>836</v>
      </c>
      <c r="B57" s="118">
        <v>4.0999999999999996</v>
      </c>
      <c r="C57" s="119">
        <v>16</v>
      </c>
      <c r="D57" s="119">
        <v>14</v>
      </c>
      <c r="E57" s="119">
        <v>2</v>
      </c>
      <c r="F57" s="119">
        <v>28.3</v>
      </c>
      <c r="G57" s="120">
        <v>18</v>
      </c>
      <c r="H57" s="118">
        <v>12.6</v>
      </c>
      <c r="I57" s="120">
        <v>79</v>
      </c>
      <c r="J57" s="118">
        <v>14.94</v>
      </c>
      <c r="K57" s="119">
        <v>12.41</v>
      </c>
      <c r="L57" s="120">
        <v>19.329000000000001</v>
      </c>
      <c r="M57" s="121" t="s">
        <v>1473</v>
      </c>
      <c r="N57" s="122" t="s">
        <v>1473</v>
      </c>
      <c r="O57" s="123">
        <v>1.155</v>
      </c>
      <c r="P57" s="118">
        <v>56.47</v>
      </c>
      <c r="Q57" s="119">
        <v>86.97</v>
      </c>
      <c r="R57" s="119">
        <v>93.84</v>
      </c>
      <c r="S57" s="120">
        <v>29.58</v>
      </c>
      <c r="T57" s="123">
        <v>50.052999999999997</v>
      </c>
      <c r="U57" s="123">
        <v>11.75</v>
      </c>
      <c r="V57" s="118">
        <v>14.41</v>
      </c>
      <c r="W57" s="119">
        <v>5.69</v>
      </c>
      <c r="X57" s="119">
        <v>0.4</v>
      </c>
      <c r="Y57" s="124" t="s">
        <v>1473</v>
      </c>
      <c r="Z57" s="122" t="s">
        <v>1473</v>
      </c>
      <c r="AA57" s="118">
        <v>18.52</v>
      </c>
      <c r="AB57" s="120">
        <v>113.87</v>
      </c>
      <c r="AC57" s="118">
        <v>49.66</v>
      </c>
      <c r="AD57" s="119">
        <v>58.573999999999998</v>
      </c>
      <c r="AE57" s="119">
        <v>72.8</v>
      </c>
      <c r="AF57" s="120">
        <v>0</v>
      </c>
      <c r="AG57" s="118">
        <v>3.879</v>
      </c>
      <c r="AH57" s="119">
        <v>17.3</v>
      </c>
      <c r="AI57" s="119">
        <v>4.8455399999999997</v>
      </c>
      <c r="AJ57" s="119">
        <v>6.5</v>
      </c>
      <c r="AK57" s="120">
        <v>9.8000000000000007</v>
      </c>
      <c r="AL57" s="118">
        <v>21.38</v>
      </c>
      <c r="AM57" s="120">
        <v>21.67</v>
      </c>
      <c r="AN57" s="118">
        <v>24.686119999999999</v>
      </c>
      <c r="AO57" s="124" t="s">
        <v>1473</v>
      </c>
      <c r="AP57" s="124" t="s">
        <v>1473</v>
      </c>
      <c r="AQ57" s="124" t="s">
        <v>1473</v>
      </c>
      <c r="AR57" s="119">
        <v>3.9745900000000001</v>
      </c>
      <c r="AS57" s="119">
        <v>7.0315899999999996</v>
      </c>
      <c r="AT57" s="119">
        <v>12.489000000000001</v>
      </c>
      <c r="AU57" s="119">
        <v>6.6669999999999998</v>
      </c>
      <c r="AV57" s="120">
        <v>15.558999999999999</v>
      </c>
      <c r="AW57" s="123">
        <v>6.8360000000000003</v>
      </c>
    </row>
    <row r="58" spans="1:49" x14ac:dyDescent="0.3">
      <c r="A58" s="125" t="s">
        <v>837</v>
      </c>
      <c r="B58" s="118">
        <v>4.0999999999999996</v>
      </c>
      <c r="C58" s="119">
        <v>16</v>
      </c>
      <c r="D58" s="119">
        <v>14</v>
      </c>
      <c r="E58" s="119">
        <v>2</v>
      </c>
      <c r="F58" s="119">
        <v>28</v>
      </c>
      <c r="G58" s="120">
        <v>18</v>
      </c>
      <c r="H58" s="118">
        <v>13.4</v>
      </c>
      <c r="I58" s="120">
        <v>79</v>
      </c>
      <c r="J58" s="118">
        <v>15.03</v>
      </c>
      <c r="K58" s="119">
        <v>12.46</v>
      </c>
      <c r="L58" s="120">
        <v>19.245000000000001</v>
      </c>
      <c r="M58" s="121" t="s">
        <v>1473</v>
      </c>
      <c r="N58" s="122" t="s">
        <v>1473</v>
      </c>
      <c r="O58" s="123">
        <v>1.155</v>
      </c>
      <c r="P58" s="118">
        <v>66.489999999999995</v>
      </c>
      <c r="Q58" s="119">
        <v>86.09</v>
      </c>
      <c r="R58" s="119">
        <v>93.84</v>
      </c>
      <c r="S58" s="120">
        <v>30.32</v>
      </c>
      <c r="T58" s="123">
        <v>50.006999999999998</v>
      </c>
      <c r="U58" s="123">
        <v>11.75</v>
      </c>
      <c r="V58" s="118">
        <v>14.41</v>
      </c>
      <c r="W58" s="119">
        <v>6.41</v>
      </c>
      <c r="X58" s="119">
        <v>0.39</v>
      </c>
      <c r="Y58" s="124" t="s">
        <v>1473</v>
      </c>
      <c r="Z58" s="122" t="s">
        <v>1473</v>
      </c>
      <c r="AA58" s="118">
        <v>12.24</v>
      </c>
      <c r="AB58" s="120">
        <v>107.59</v>
      </c>
      <c r="AC58" s="118">
        <v>50.96</v>
      </c>
      <c r="AD58" s="119">
        <v>48.938000000000002</v>
      </c>
      <c r="AE58" s="119">
        <v>71.53</v>
      </c>
      <c r="AF58" s="120">
        <v>0</v>
      </c>
      <c r="AG58" s="118">
        <v>3.879</v>
      </c>
      <c r="AH58" s="119">
        <v>17.3</v>
      </c>
      <c r="AI58" s="119">
        <v>4.8786899999999997</v>
      </c>
      <c r="AJ58" s="119">
        <v>6.5</v>
      </c>
      <c r="AK58" s="120">
        <v>9.8000000000000007</v>
      </c>
      <c r="AL58" s="118">
        <v>22.12</v>
      </c>
      <c r="AM58" s="120">
        <v>22.41</v>
      </c>
      <c r="AN58" s="118">
        <v>24.508990000000001</v>
      </c>
      <c r="AO58" s="119">
        <v>10.038970000000001</v>
      </c>
      <c r="AP58" s="119">
        <v>41.249519999999997</v>
      </c>
      <c r="AQ58" s="119">
        <v>11.54481</v>
      </c>
      <c r="AR58" s="119">
        <v>3.9376600000000002</v>
      </c>
      <c r="AS58" s="119">
        <v>7.0315899999999996</v>
      </c>
      <c r="AT58" s="119">
        <v>12.489000000000001</v>
      </c>
      <c r="AU58" s="119">
        <v>6.4889999999999999</v>
      </c>
      <c r="AV58" s="120">
        <v>15.558999999999999</v>
      </c>
      <c r="AW58" s="123">
        <v>6.8150000000000004</v>
      </c>
    </row>
    <row r="59" spans="1:49" x14ac:dyDescent="0.3">
      <c r="A59" s="126" t="s">
        <v>838</v>
      </c>
      <c r="B59" s="127">
        <v>4.0999999999999996</v>
      </c>
      <c r="C59" s="128">
        <v>16</v>
      </c>
      <c r="D59" s="128">
        <v>14</v>
      </c>
      <c r="E59" s="128">
        <v>2</v>
      </c>
      <c r="F59" s="128">
        <v>28</v>
      </c>
      <c r="G59" s="129">
        <v>18</v>
      </c>
      <c r="H59" s="127">
        <v>13.4</v>
      </c>
      <c r="I59" s="129">
        <v>79</v>
      </c>
      <c r="J59" s="127">
        <v>15.03</v>
      </c>
      <c r="K59" s="128">
        <v>12.46</v>
      </c>
      <c r="L59" s="129">
        <v>19.245000000000001</v>
      </c>
      <c r="M59" s="130" t="s">
        <v>1473</v>
      </c>
      <c r="N59" s="131" t="s">
        <v>1473</v>
      </c>
      <c r="O59" s="132">
        <v>1.155</v>
      </c>
      <c r="P59" s="127">
        <v>66.489999999999995</v>
      </c>
      <c r="Q59" s="128">
        <v>86.09</v>
      </c>
      <c r="R59" s="128">
        <v>93.84</v>
      </c>
      <c r="S59" s="129">
        <v>30.32</v>
      </c>
      <c r="T59" s="132">
        <v>50.006999999999998</v>
      </c>
      <c r="U59" s="132">
        <v>11.75</v>
      </c>
      <c r="V59" s="127">
        <v>14.41</v>
      </c>
      <c r="W59" s="128">
        <v>6.41</v>
      </c>
      <c r="X59" s="128">
        <v>0.39</v>
      </c>
      <c r="Y59" s="133" t="s">
        <v>1473</v>
      </c>
      <c r="Z59" s="131" t="s">
        <v>1473</v>
      </c>
      <c r="AA59" s="127">
        <v>12.24</v>
      </c>
      <c r="AB59" s="129">
        <v>107.59</v>
      </c>
      <c r="AC59" s="127">
        <v>50.96</v>
      </c>
      <c r="AD59" s="128">
        <v>48.938000000000002</v>
      </c>
      <c r="AE59" s="128">
        <v>71.53</v>
      </c>
      <c r="AF59" s="129">
        <v>0</v>
      </c>
      <c r="AG59" s="127">
        <v>3.879</v>
      </c>
      <c r="AH59" s="128">
        <v>17.3</v>
      </c>
      <c r="AI59" s="128">
        <v>4.8786899999999997</v>
      </c>
      <c r="AJ59" s="128">
        <v>6.5</v>
      </c>
      <c r="AK59" s="129">
        <v>9.8000000000000007</v>
      </c>
      <c r="AL59" s="127">
        <v>22.12</v>
      </c>
      <c r="AM59" s="129">
        <v>22.41</v>
      </c>
      <c r="AN59" s="127">
        <v>24.508990000000001</v>
      </c>
      <c r="AO59" s="128">
        <v>10.038970000000001</v>
      </c>
      <c r="AP59" s="128">
        <v>41.249519999999997</v>
      </c>
      <c r="AQ59" s="128">
        <v>11.54481</v>
      </c>
      <c r="AR59" s="128">
        <v>3.9376600000000002</v>
      </c>
      <c r="AS59" s="128">
        <v>7.0315899999999996</v>
      </c>
      <c r="AT59" s="128">
        <v>12.489000000000001</v>
      </c>
      <c r="AU59" s="128">
        <v>6.4889999999999999</v>
      </c>
      <c r="AV59" s="129">
        <v>15.558999999999999</v>
      </c>
      <c r="AW59" s="132">
        <v>6.8150000000000004</v>
      </c>
    </row>
    <row r="60" spans="1:49" x14ac:dyDescent="0.3">
      <c r="A60" s="134" t="s">
        <v>1402</v>
      </c>
      <c r="B60" s="135">
        <f t="shared" ref="B60:AW60" si="0">MIN(B12:B59)</f>
        <v>4.0999999999999996</v>
      </c>
      <c r="C60" s="135">
        <f t="shared" si="0"/>
        <v>16</v>
      </c>
      <c r="D60" s="135">
        <f t="shared" si="0"/>
        <v>14</v>
      </c>
      <c r="E60" s="135">
        <f t="shared" si="0"/>
        <v>2</v>
      </c>
      <c r="F60" s="135">
        <f t="shared" si="0"/>
        <v>4</v>
      </c>
      <c r="G60" s="135">
        <f t="shared" si="0"/>
        <v>18</v>
      </c>
      <c r="H60" s="135">
        <f t="shared" si="0"/>
        <v>8.9</v>
      </c>
      <c r="I60" s="135">
        <f t="shared" si="0"/>
        <v>73</v>
      </c>
      <c r="J60" s="135">
        <f t="shared" si="0"/>
        <v>10.96</v>
      </c>
      <c r="K60" s="135">
        <f t="shared" si="0"/>
        <v>12.24</v>
      </c>
      <c r="L60" s="135">
        <f t="shared" si="0"/>
        <v>7.298</v>
      </c>
      <c r="M60" s="135">
        <f t="shared" si="0"/>
        <v>1.07</v>
      </c>
      <c r="N60" s="135">
        <f t="shared" si="0"/>
        <v>64.13</v>
      </c>
      <c r="O60" s="135">
        <f t="shared" si="0"/>
        <v>1.155</v>
      </c>
      <c r="P60" s="135">
        <f t="shared" si="0"/>
        <v>56.47</v>
      </c>
      <c r="Q60" s="135">
        <f t="shared" si="0"/>
        <v>66.89</v>
      </c>
      <c r="R60" s="135">
        <f t="shared" si="0"/>
        <v>73.36</v>
      </c>
      <c r="S60" s="135">
        <f t="shared" si="0"/>
        <v>24.69</v>
      </c>
      <c r="T60" s="135">
        <f t="shared" si="0"/>
        <v>48.433999999999997</v>
      </c>
      <c r="U60" s="135">
        <f t="shared" si="0"/>
        <v>11.45</v>
      </c>
      <c r="V60" s="135">
        <f t="shared" si="0"/>
        <v>13.82</v>
      </c>
      <c r="W60" s="135">
        <f t="shared" si="0"/>
        <v>3.69</v>
      </c>
      <c r="X60" s="135">
        <f t="shared" si="0"/>
        <v>0.33</v>
      </c>
      <c r="Y60" s="135">
        <f t="shared" si="0"/>
        <v>0</v>
      </c>
      <c r="Z60" s="135">
        <f t="shared" si="0"/>
        <v>0</v>
      </c>
      <c r="AA60" s="135">
        <f t="shared" si="0"/>
        <v>7.23</v>
      </c>
      <c r="AB60" s="135">
        <f t="shared" si="0"/>
        <v>95.38</v>
      </c>
      <c r="AC60" s="135">
        <f t="shared" si="0"/>
        <v>49.66</v>
      </c>
      <c r="AD60" s="135">
        <f t="shared" si="0"/>
        <v>37.387999999999998</v>
      </c>
      <c r="AE60" s="135">
        <f t="shared" si="0"/>
        <v>56.87</v>
      </c>
      <c r="AF60" s="135">
        <f t="shared" si="0"/>
        <v>0</v>
      </c>
      <c r="AG60" s="135">
        <f t="shared" si="0"/>
        <v>3.879</v>
      </c>
      <c r="AH60" s="135">
        <f t="shared" si="0"/>
        <v>10.6</v>
      </c>
      <c r="AI60" s="135">
        <f t="shared" si="0"/>
        <v>4.8025399999999996</v>
      </c>
      <c r="AJ60" s="135">
        <f t="shared" si="0"/>
        <v>6.5</v>
      </c>
      <c r="AK60" s="135">
        <f t="shared" si="0"/>
        <v>9.8000000000000007</v>
      </c>
      <c r="AL60" s="135">
        <f t="shared" si="0"/>
        <v>19.21</v>
      </c>
      <c r="AM60" s="135">
        <f t="shared" si="0"/>
        <v>19.5</v>
      </c>
      <c r="AN60" s="135">
        <f t="shared" si="0"/>
        <v>24.332100000000001</v>
      </c>
      <c r="AO60" s="135">
        <f t="shared" si="0"/>
        <v>10.038970000000001</v>
      </c>
      <c r="AP60" s="135">
        <f t="shared" si="0"/>
        <v>38.893990000000002</v>
      </c>
      <c r="AQ60" s="135">
        <f t="shared" si="0"/>
        <v>11.54481</v>
      </c>
      <c r="AR60" s="135">
        <f t="shared" si="0"/>
        <v>3.8519700000000001</v>
      </c>
      <c r="AS60" s="135">
        <f t="shared" si="0"/>
        <v>7.0315899999999996</v>
      </c>
      <c r="AT60" s="135">
        <f t="shared" si="0"/>
        <v>12.489000000000001</v>
      </c>
      <c r="AU60" s="135">
        <f t="shared" si="0"/>
        <v>5.8440000000000003</v>
      </c>
      <c r="AV60" s="135">
        <f t="shared" si="0"/>
        <v>15.351000000000001</v>
      </c>
      <c r="AW60" s="136">
        <f t="shared" si="0"/>
        <v>6.492</v>
      </c>
    </row>
    <row r="61" spans="1:49" x14ac:dyDescent="0.3">
      <c r="A61" s="137" t="s">
        <v>1400</v>
      </c>
      <c r="B61" s="138">
        <f t="shared" ref="B61:AW61" si="1">MAX(B12:B59)</f>
        <v>4.0999999999999996</v>
      </c>
      <c r="C61" s="138">
        <f t="shared" si="1"/>
        <v>16</v>
      </c>
      <c r="D61" s="138">
        <f t="shared" si="1"/>
        <v>14</v>
      </c>
      <c r="E61" s="138">
        <f t="shared" si="1"/>
        <v>2</v>
      </c>
      <c r="F61" s="138">
        <f t="shared" si="1"/>
        <v>28.3</v>
      </c>
      <c r="G61" s="138">
        <f t="shared" si="1"/>
        <v>18</v>
      </c>
      <c r="H61" s="138">
        <f t="shared" si="1"/>
        <v>13.4</v>
      </c>
      <c r="I61" s="138">
        <f t="shared" si="1"/>
        <v>79</v>
      </c>
      <c r="J61" s="138">
        <f t="shared" si="1"/>
        <v>15.04</v>
      </c>
      <c r="K61" s="138">
        <f t="shared" si="1"/>
        <v>12.49</v>
      </c>
      <c r="L61" s="138">
        <f t="shared" si="1"/>
        <v>19.329000000000001</v>
      </c>
      <c r="M61" s="138">
        <f t="shared" si="1"/>
        <v>1.07</v>
      </c>
      <c r="N61" s="138">
        <f t="shared" si="1"/>
        <v>64.27</v>
      </c>
      <c r="O61" s="138">
        <f t="shared" si="1"/>
        <v>1.155</v>
      </c>
      <c r="P61" s="138">
        <f t="shared" si="1"/>
        <v>71.87</v>
      </c>
      <c r="Q61" s="138">
        <f t="shared" si="1"/>
        <v>86.97</v>
      </c>
      <c r="R61" s="138">
        <f t="shared" si="1"/>
        <v>96.5</v>
      </c>
      <c r="S61" s="138">
        <f t="shared" si="1"/>
        <v>40.21</v>
      </c>
      <c r="T61" s="138">
        <f t="shared" si="1"/>
        <v>63.061</v>
      </c>
      <c r="U61" s="138">
        <f t="shared" si="1"/>
        <v>11.85</v>
      </c>
      <c r="V61" s="138">
        <f t="shared" si="1"/>
        <v>15.02</v>
      </c>
      <c r="W61" s="138">
        <f t="shared" si="1"/>
        <v>7.66</v>
      </c>
      <c r="X61" s="138">
        <f t="shared" si="1"/>
        <v>0.4</v>
      </c>
      <c r="Y61" s="138">
        <f t="shared" si="1"/>
        <v>0</v>
      </c>
      <c r="Z61" s="138">
        <f t="shared" si="1"/>
        <v>0</v>
      </c>
      <c r="AA61" s="138">
        <f t="shared" si="1"/>
        <v>27.88</v>
      </c>
      <c r="AB61" s="138">
        <f t="shared" si="1"/>
        <v>123.221</v>
      </c>
      <c r="AC61" s="138">
        <f t="shared" si="1"/>
        <v>64.06</v>
      </c>
      <c r="AD61" s="138">
        <f t="shared" si="1"/>
        <v>68.680000000000007</v>
      </c>
      <c r="AE61" s="138">
        <f t="shared" si="1"/>
        <v>87.35</v>
      </c>
      <c r="AF61" s="138">
        <f t="shared" si="1"/>
        <v>22.3</v>
      </c>
      <c r="AG61" s="138">
        <f t="shared" si="1"/>
        <v>3.879</v>
      </c>
      <c r="AH61" s="138">
        <f t="shared" si="1"/>
        <v>18.8</v>
      </c>
      <c r="AI61" s="138">
        <f t="shared" si="1"/>
        <v>5.0369599999999997</v>
      </c>
      <c r="AJ61" s="138">
        <f t="shared" si="1"/>
        <v>6.5</v>
      </c>
      <c r="AK61" s="138">
        <f t="shared" si="1"/>
        <v>9.8000000000000007</v>
      </c>
      <c r="AL61" s="138">
        <f t="shared" si="1"/>
        <v>22.12</v>
      </c>
      <c r="AM61" s="138">
        <f t="shared" si="1"/>
        <v>22.41</v>
      </c>
      <c r="AN61" s="138">
        <f t="shared" si="1"/>
        <v>25.39706</v>
      </c>
      <c r="AO61" s="138">
        <f t="shared" si="1"/>
        <v>10.038970000000001</v>
      </c>
      <c r="AP61" s="138">
        <f t="shared" si="1"/>
        <v>41.249519999999997</v>
      </c>
      <c r="AQ61" s="138">
        <f t="shared" si="1"/>
        <v>11.54481</v>
      </c>
      <c r="AR61" s="138">
        <f t="shared" si="1"/>
        <v>4.1457600000000001</v>
      </c>
      <c r="AS61" s="138">
        <f t="shared" si="1"/>
        <v>7.0315899999999996</v>
      </c>
      <c r="AT61" s="138">
        <f t="shared" si="1"/>
        <v>13.087999999999999</v>
      </c>
      <c r="AU61" s="138">
        <f t="shared" si="1"/>
        <v>7.492</v>
      </c>
      <c r="AV61" s="138">
        <f t="shared" si="1"/>
        <v>15.891</v>
      </c>
      <c r="AW61" s="139">
        <f t="shared" si="1"/>
        <v>6.9550000000000001</v>
      </c>
    </row>
    <row r="62" spans="1:49" x14ac:dyDescent="0.3">
      <c r="A62" s="140" t="s">
        <v>1474</v>
      </c>
      <c r="B62" s="141">
        <f t="shared" ref="B62:AW62" si="2">AVERAGE(B12:B59)</f>
        <v>4.099999999999997</v>
      </c>
      <c r="C62" s="141">
        <f t="shared" si="2"/>
        <v>16</v>
      </c>
      <c r="D62" s="141">
        <f t="shared" si="2"/>
        <v>14</v>
      </c>
      <c r="E62" s="141">
        <f t="shared" si="2"/>
        <v>2</v>
      </c>
      <c r="F62" s="141">
        <f t="shared" si="2"/>
        <v>16.749999999999996</v>
      </c>
      <c r="G62" s="141">
        <f t="shared" si="2"/>
        <v>18</v>
      </c>
      <c r="H62" s="141">
        <f t="shared" si="2"/>
        <v>10.291666666666663</v>
      </c>
      <c r="I62" s="141">
        <f t="shared" si="2"/>
        <v>74.875</v>
      </c>
      <c r="J62" s="141">
        <f t="shared" si="2"/>
        <v>13.179166666666669</v>
      </c>
      <c r="K62" s="141">
        <f t="shared" si="2"/>
        <v>12.369583333333336</v>
      </c>
      <c r="L62" s="141">
        <f t="shared" si="2"/>
        <v>13.027791666666667</v>
      </c>
      <c r="M62" s="141">
        <f t="shared" si="2"/>
        <v>1.07</v>
      </c>
      <c r="N62" s="141">
        <f t="shared" si="2"/>
        <v>64.199999999999989</v>
      </c>
      <c r="O62" s="141">
        <f t="shared" si="2"/>
        <v>1.1550000000000007</v>
      </c>
      <c r="P62" s="141">
        <f t="shared" si="2"/>
        <v>66.637916666666655</v>
      </c>
      <c r="Q62" s="141">
        <f t="shared" si="2"/>
        <v>76.362083333333331</v>
      </c>
      <c r="R62" s="141">
        <f t="shared" si="2"/>
        <v>87.277916666666712</v>
      </c>
      <c r="S62" s="141">
        <f t="shared" si="2"/>
        <v>33.990000000000009</v>
      </c>
      <c r="T62" s="141">
        <f t="shared" si="2"/>
        <v>54.116916666666647</v>
      </c>
      <c r="U62" s="141">
        <f t="shared" si="2"/>
        <v>11.689166666666667</v>
      </c>
      <c r="V62" s="141">
        <f t="shared" si="2"/>
        <v>14.414166666666661</v>
      </c>
      <c r="W62" s="141">
        <f t="shared" si="2"/>
        <v>5.4915416666666665</v>
      </c>
      <c r="X62" s="141">
        <f t="shared" si="2"/>
        <v>0.38166666666666682</v>
      </c>
      <c r="Y62" s="141" t="e">
        <f t="shared" si="2"/>
        <v>#DIV/0!</v>
      </c>
      <c r="Z62" s="141" t="e">
        <f t="shared" si="2"/>
        <v>#DIV/0!</v>
      </c>
      <c r="AA62" s="141">
        <f t="shared" si="2"/>
        <v>16.520833333333332</v>
      </c>
      <c r="AB62" s="141">
        <f t="shared" si="2"/>
        <v>111.31662500000003</v>
      </c>
      <c r="AC62" s="141">
        <f t="shared" si="2"/>
        <v>57.078749999999992</v>
      </c>
      <c r="AD62" s="141">
        <f t="shared" si="2"/>
        <v>50.642083333333325</v>
      </c>
      <c r="AE62" s="141">
        <f t="shared" si="2"/>
        <v>70.805416666666659</v>
      </c>
      <c r="AF62" s="141">
        <f t="shared" si="2"/>
        <v>8.2708333333333321</v>
      </c>
      <c r="AG62" s="141">
        <f t="shared" si="2"/>
        <v>3.8789999999999982</v>
      </c>
      <c r="AH62" s="141">
        <f t="shared" si="2"/>
        <v>15.179166666666665</v>
      </c>
      <c r="AI62" s="141">
        <f t="shared" si="2"/>
        <v>4.8756070833333318</v>
      </c>
      <c r="AJ62" s="141">
        <f t="shared" si="2"/>
        <v>6.5</v>
      </c>
      <c r="AK62" s="141">
        <f t="shared" si="2"/>
        <v>9.8000000000000078</v>
      </c>
      <c r="AL62" s="141">
        <f t="shared" si="2"/>
        <v>19.765000000000004</v>
      </c>
      <c r="AM62" s="141">
        <f t="shared" si="2"/>
        <v>20.054583333333333</v>
      </c>
      <c r="AN62" s="141">
        <f t="shared" si="2"/>
        <v>24.856616250000013</v>
      </c>
      <c r="AO62" s="141">
        <f t="shared" si="2"/>
        <v>10.038970000000001</v>
      </c>
      <c r="AP62" s="141">
        <f t="shared" si="2"/>
        <v>40.071754999999996</v>
      </c>
      <c r="AQ62" s="141">
        <f t="shared" si="2"/>
        <v>11.54481</v>
      </c>
      <c r="AR62" s="141">
        <f t="shared" si="2"/>
        <v>3.9604966666666659</v>
      </c>
      <c r="AS62" s="141">
        <f t="shared" si="2"/>
        <v>7.0315899999999951</v>
      </c>
      <c r="AT62" s="141">
        <f t="shared" si="2"/>
        <v>12.594583333333331</v>
      </c>
      <c r="AU62" s="141">
        <f t="shared" si="2"/>
        <v>6.4935</v>
      </c>
      <c r="AV62" s="141">
        <f t="shared" si="2"/>
        <v>15.588999999999997</v>
      </c>
      <c r="AW62" s="142">
        <f t="shared" si="2"/>
        <v>6.788166666666668</v>
      </c>
    </row>
    <row r="63" spans="1:49" x14ac:dyDescent="0.3">
      <c r="A63" s="143" t="s">
        <v>7</v>
      </c>
      <c r="B63" s="138">
        <f t="shared" ref="B63:AW63" si="3">B12</f>
        <v>4.0999999999999996</v>
      </c>
      <c r="C63" s="138">
        <f t="shared" si="3"/>
        <v>16</v>
      </c>
      <c r="D63" s="138">
        <f t="shared" si="3"/>
        <v>14</v>
      </c>
      <c r="E63" s="138">
        <f t="shared" si="3"/>
        <v>2</v>
      </c>
      <c r="F63" s="138">
        <f t="shared" si="3"/>
        <v>22.1</v>
      </c>
      <c r="G63" s="138">
        <f t="shared" si="3"/>
        <v>18</v>
      </c>
      <c r="H63" s="138">
        <f t="shared" si="3"/>
        <v>9.6999999999999993</v>
      </c>
      <c r="I63" s="138">
        <f t="shared" si="3"/>
        <v>76</v>
      </c>
      <c r="J63" s="138">
        <f t="shared" si="3"/>
        <v>13.05</v>
      </c>
      <c r="K63" s="138">
        <f t="shared" si="3"/>
        <v>12.25</v>
      </c>
      <c r="L63" s="138">
        <f t="shared" si="3"/>
        <v>13.052</v>
      </c>
      <c r="M63" s="138" t="str">
        <f t="shared" si="3"/>
        <v>--</v>
      </c>
      <c r="N63" s="138" t="str">
        <f t="shared" si="3"/>
        <v>--</v>
      </c>
      <c r="O63" s="138">
        <f t="shared" si="3"/>
        <v>1.155</v>
      </c>
      <c r="P63" s="138">
        <f t="shared" si="3"/>
        <v>63.52</v>
      </c>
      <c r="Q63" s="138">
        <f t="shared" si="3"/>
        <v>66.89</v>
      </c>
      <c r="R63" s="138">
        <f t="shared" si="3"/>
        <v>75.66</v>
      </c>
      <c r="S63" s="138">
        <f t="shared" si="3"/>
        <v>27.61</v>
      </c>
      <c r="T63" s="138">
        <f t="shared" si="3"/>
        <v>62.991999999999997</v>
      </c>
      <c r="U63" s="138">
        <f t="shared" si="3"/>
        <v>11.83</v>
      </c>
      <c r="V63" s="138">
        <f t="shared" si="3"/>
        <v>15.02</v>
      </c>
      <c r="W63" s="138">
        <f t="shared" si="3"/>
        <v>4.4870000000000001</v>
      </c>
      <c r="X63" s="138">
        <f t="shared" si="3"/>
        <v>0.33</v>
      </c>
      <c r="Y63" s="138" t="str">
        <f t="shared" si="3"/>
        <v>--</v>
      </c>
      <c r="Z63" s="138" t="str">
        <f t="shared" si="3"/>
        <v>--</v>
      </c>
      <c r="AA63" s="138">
        <f t="shared" si="3"/>
        <v>7.67</v>
      </c>
      <c r="AB63" s="138">
        <f t="shared" si="3"/>
        <v>104.364</v>
      </c>
      <c r="AC63" s="138">
        <f t="shared" si="3"/>
        <v>56.53</v>
      </c>
      <c r="AD63" s="138">
        <f t="shared" si="3"/>
        <v>42.203000000000003</v>
      </c>
      <c r="AE63" s="138">
        <f t="shared" si="3"/>
        <v>83.03</v>
      </c>
      <c r="AF63" s="138">
        <f t="shared" si="3"/>
        <v>17</v>
      </c>
      <c r="AG63" s="138">
        <f t="shared" si="3"/>
        <v>3.879</v>
      </c>
      <c r="AH63" s="138">
        <f t="shared" si="3"/>
        <v>18.8</v>
      </c>
      <c r="AI63" s="138">
        <f t="shared" si="3"/>
        <v>4.8702300000000003</v>
      </c>
      <c r="AJ63" s="138">
        <f t="shared" si="3"/>
        <v>6.5</v>
      </c>
      <c r="AK63" s="138">
        <f t="shared" si="3"/>
        <v>9.8000000000000007</v>
      </c>
      <c r="AL63" s="138">
        <f t="shared" si="3"/>
        <v>19.420000000000002</v>
      </c>
      <c r="AM63" s="138">
        <f t="shared" si="3"/>
        <v>19.7</v>
      </c>
      <c r="AN63" s="138">
        <f t="shared" si="3"/>
        <v>25.04111</v>
      </c>
      <c r="AO63" s="138" t="str">
        <f t="shared" si="3"/>
        <v>--</v>
      </c>
      <c r="AP63" s="138">
        <f t="shared" si="3"/>
        <v>38.893990000000002</v>
      </c>
      <c r="AQ63" s="138" t="str">
        <f t="shared" si="3"/>
        <v>--</v>
      </c>
      <c r="AR63" s="138">
        <f t="shared" si="3"/>
        <v>3.9281100000000002</v>
      </c>
      <c r="AS63" s="138">
        <f t="shared" si="3"/>
        <v>7.0315899999999996</v>
      </c>
      <c r="AT63" s="138">
        <f t="shared" si="3"/>
        <v>13.087999999999999</v>
      </c>
      <c r="AU63" s="138">
        <f t="shared" si="3"/>
        <v>5.8440000000000003</v>
      </c>
      <c r="AV63" s="138">
        <f t="shared" si="3"/>
        <v>15.631</v>
      </c>
      <c r="AW63" s="138">
        <f t="shared" si="3"/>
        <v>6.492</v>
      </c>
    </row>
    <row r="64" spans="1:49" x14ac:dyDescent="0.3">
      <c r="A64" s="143" t="s">
        <v>8</v>
      </c>
      <c r="B64" s="138">
        <f t="shared" ref="B64:AW64" si="4">B59</f>
        <v>4.0999999999999996</v>
      </c>
      <c r="C64" s="138">
        <f t="shared" si="4"/>
        <v>16</v>
      </c>
      <c r="D64" s="138">
        <f t="shared" si="4"/>
        <v>14</v>
      </c>
      <c r="E64" s="138">
        <f t="shared" si="4"/>
        <v>2</v>
      </c>
      <c r="F64" s="138">
        <f t="shared" si="4"/>
        <v>28</v>
      </c>
      <c r="G64" s="138">
        <f t="shared" si="4"/>
        <v>18</v>
      </c>
      <c r="H64" s="138">
        <f t="shared" si="4"/>
        <v>13.4</v>
      </c>
      <c r="I64" s="138">
        <f t="shared" si="4"/>
        <v>79</v>
      </c>
      <c r="J64" s="138">
        <f t="shared" si="4"/>
        <v>15.03</v>
      </c>
      <c r="K64" s="138">
        <f t="shared" si="4"/>
        <v>12.46</v>
      </c>
      <c r="L64" s="138">
        <f t="shared" si="4"/>
        <v>19.245000000000001</v>
      </c>
      <c r="M64" s="138" t="str">
        <f t="shared" si="4"/>
        <v>--</v>
      </c>
      <c r="N64" s="138" t="str">
        <f t="shared" si="4"/>
        <v>--</v>
      </c>
      <c r="O64" s="138">
        <f t="shared" si="4"/>
        <v>1.155</v>
      </c>
      <c r="P64" s="138">
        <f t="shared" si="4"/>
        <v>66.489999999999995</v>
      </c>
      <c r="Q64" s="138">
        <f t="shared" si="4"/>
        <v>86.09</v>
      </c>
      <c r="R64" s="138">
        <f t="shared" si="4"/>
        <v>93.84</v>
      </c>
      <c r="S64" s="138">
        <f t="shared" si="4"/>
        <v>30.32</v>
      </c>
      <c r="T64" s="138">
        <f t="shared" si="4"/>
        <v>50.006999999999998</v>
      </c>
      <c r="U64" s="138">
        <f t="shared" si="4"/>
        <v>11.75</v>
      </c>
      <c r="V64" s="138">
        <f t="shared" si="4"/>
        <v>14.41</v>
      </c>
      <c r="W64" s="138">
        <f t="shared" si="4"/>
        <v>6.41</v>
      </c>
      <c r="X64" s="138">
        <f t="shared" si="4"/>
        <v>0.39</v>
      </c>
      <c r="Y64" s="138" t="str">
        <f t="shared" si="4"/>
        <v>--</v>
      </c>
      <c r="Z64" s="138" t="str">
        <f t="shared" si="4"/>
        <v>--</v>
      </c>
      <c r="AA64" s="138">
        <f t="shared" si="4"/>
        <v>12.24</v>
      </c>
      <c r="AB64" s="138">
        <f t="shared" si="4"/>
        <v>107.59</v>
      </c>
      <c r="AC64" s="138">
        <f t="shared" si="4"/>
        <v>50.96</v>
      </c>
      <c r="AD64" s="138">
        <f t="shared" si="4"/>
        <v>48.938000000000002</v>
      </c>
      <c r="AE64" s="138">
        <f t="shared" si="4"/>
        <v>71.53</v>
      </c>
      <c r="AF64" s="138">
        <f t="shared" si="4"/>
        <v>0</v>
      </c>
      <c r="AG64" s="138">
        <f t="shared" si="4"/>
        <v>3.879</v>
      </c>
      <c r="AH64" s="138">
        <f t="shared" si="4"/>
        <v>17.3</v>
      </c>
      <c r="AI64" s="138">
        <f t="shared" si="4"/>
        <v>4.8786899999999997</v>
      </c>
      <c r="AJ64" s="138">
        <f t="shared" si="4"/>
        <v>6.5</v>
      </c>
      <c r="AK64" s="138">
        <f t="shared" si="4"/>
        <v>9.8000000000000007</v>
      </c>
      <c r="AL64" s="138">
        <f t="shared" si="4"/>
        <v>22.12</v>
      </c>
      <c r="AM64" s="138">
        <f t="shared" si="4"/>
        <v>22.41</v>
      </c>
      <c r="AN64" s="138">
        <f t="shared" si="4"/>
        <v>24.508990000000001</v>
      </c>
      <c r="AO64" s="138">
        <f t="shared" si="4"/>
        <v>10.038970000000001</v>
      </c>
      <c r="AP64" s="138">
        <f t="shared" si="4"/>
        <v>41.249519999999997</v>
      </c>
      <c r="AQ64" s="138">
        <f t="shared" si="4"/>
        <v>11.54481</v>
      </c>
      <c r="AR64" s="138">
        <f t="shared" si="4"/>
        <v>3.9376600000000002</v>
      </c>
      <c r="AS64" s="138">
        <f t="shared" si="4"/>
        <v>7.0315899999999996</v>
      </c>
      <c r="AT64" s="138">
        <f t="shared" si="4"/>
        <v>12.489000000000001</v>
      </c>
      <c r="AU64" s="138">
        <f t="shared" si="4"/>
        <v>6.4889999999999999</v>
      </c>
      <c r="AV64" s="138">
        <f t="shared" si="4"/>
        <v>15.558999999999999</v>
      </c>
      <c r="AW64" s="138">
        <f t="shared" si="4"/>
        <v>6.8150000000000004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1475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57</v>
      </c>
      <c r="C5" s="116" t="s">
        <v>578</v>
      </c>
      <c r="D5" s="116" t="s">
        <v>580</v>
      </c>
      <c r="E5" s="116" t="s">
        <v>112</v>
      </c>
      <c r="F5" s="116" t="s">
        <v>112</v>
      </c>
      <c r="G5" s="116" t="s">
        <v>112</v>
      </c>
      <c r="H5" s="116" t="s">
        <v>126</v>
      </c>
      <c r="I5" s="116" t="s">
        <v>126</v>
      </c>
      <c r="J5" s="116" t="s">
        <v>126</v>
      </c>
      <c r="K5" s="116" t="s">
        <v>126</v>
      </c>
      <c r="L5" s="116" t="s">
        <v>126</v>
      </c>
      <c r="M5" s="116" t="s">
        <v>126</v>
      </c>
      <c r="N5" s="116" t="s">
        <v>126</v>
      </c>
      <c r="O5" s="116" t="s">
        <v>126</v>
      </c>
      <c r="P5" s="116" t="s">
        <v>67</v>
      </c>
      <c r="Q5" s="116" t="s">
        <v>67</v>
      </c>
      <c r="R5" s="116" t="s">
        <v>67</v>
      </c>
      <c r="S5" s="116" t="s">
        <v>89</v>
      </c>
      <c r="T5" s="116" t="s">
        <v>89</v>
      </c>
      <c r="U5" s="116" t="s">
        <v>576</v>
      </c>
      <c r="V5" s="116" t="s">
        <v>216</v>
      </c>
      <c r="W5" s="116" t="s">
        <v>52</v>
      </c>
      <c r="X5" s="116" t="s">
        <v>52</v>
      </c>
      <c r="Y5" s="116" t="s">
        <v>464</v>
      </c>
      <c r="Z5" s="116" t="s">
        <v>464</v>
      </c>
      <c r="AA5" s="116" t="s">
        <v>47</v>
      </c>
      <c r="AB5" s="116" t="s">
        <v>47</v>
      </c>
      <c r="AC5" s="116" t="s">
        <v>79</v>
      </c>
      <c r="AD5" s="116" t="s">
        <v>970</v>
      </c>
    </row>
    <row r="6" spans="1:30" ht="26.4" x14ac:dyDescent="0.3">
      <c r="A6" s="116" t="s">
        <v>1409</v>
      </c>
      <c r="B6" s="116" t="s">
        <v>631</v>
      </c>
      <c r="C6" s="116" t="s">
        <v>1476</v>
      </c>
      <c r="D6" s="116" t="s">
        <v>1477</v>
      </c>
      <c r="E6" s="116" t="s">
        <v>1426</v>
      </c>
      <c r="F6" s="116" t="s">
        <v>1426</v>
      </c>
      <c r="G6" s="116" t="s">
        <v>1426</v>
      </c>
      <c r="H6" s="116" t="s">
        <v>631</v>
      </c>
      <c r="I6" s="116" t="s">
        <v>1419</v>
      </c>
      <c r="J6" s="116" t="s">
        <v>1428</v>
      </c>
      <c r="K6" s="116" t="s">
        <v>1478</v>
      </c>
      <c r="L6" s="116" t="s">
        <v>631</v>
      </c>
      <c r="M6" s="116" t="s">
        <v>631</v>
      </c>
      <c r="N6" s="116" t="s">
        <v>1479</v>
      </c>
      <c r="O6" s="116" t="s">
        <v>1479</v>
      </c>
      <c r="P6" s="116" t="s">
        <v>1419</v>
      </c>
      <c r="Q6" s="116" t="s">
        <v>1419</v>
      </c>
      <c r="R6" s="116" t="s">
        <v>1423</v>
      </c>
      <c r="S6" s="116" t="s">
        <v>1423</v>
      </c>
      <c r="T6" s="116" t="s">
        <v>1424</v>
      </c>
      <c r="U6" s="116" t="s">
        <v>1414</v>
      </c>
      <c r="V6" s="116" t="s">
        <v>1480</v>
      </c>
      <c r="W6" s="116" t="s">
        <v>1413</v>
      </c>
      <c r="X6" s="116" t="s">
        <v>1413</v>
      </c>
      <c r="Y6" s="116" t="s">
        <v>464</v>
      </c>
      <c r="Z6" s="116" t="s">
        <v>464</v>
      </c>
      <c r="AA6" s="116" t="s">
        <v>1410</v>
      </c>
      <c r="AB6" s="116" t="s">
        <v>1410</v>
      </c>
      <c r="AC6" s="116" t="s">
        <v>631</v>
      </c>
      <c r="AD6" s="116" t="s">
        <v>1426</v>
      </c>
    </row>
    <row r="7" spans="1:30" ht="26.4" x14ac:dyDescent="0.3">
      <c r="A7" s="116" t="s">
        <v>1431</v>
      </c>
      <c r="B7" s="116" t="s">
        <v>1432</v>
      </c>
      <c r="C7" s="116" t="s">
        <v>1432</v>
      </c>
      <c r="D7" s="116" t="s">
        <v>1432</v>
      </c>
      <c r="E7" s="116" t="s">
        <v>1432</v>
      </c>
      <c r="F7" s="116" t="s">
        <v>1432</v>
      </c>
      <c r="G7" s="116" t="s">
        <v>1432</v>
      </c>
      <c r="H7" s="116" t="s">
        <v>1432</v>
      </c>
      <c r="I7" s="116" t="s">
        <v>1432</v>
      </c>
      <c r="J7" s="116" t="s">
        <v>1432</v>
      </c>
      <c r="K7" s="116" t="s">
        <v>1432</v>
      </c>
      <c r="L7" s="116" t="s">
        <v>1432</v>
      </c>
      <c r="M7" s="116" t="s">
        <v>1432</v>
      </c>
      <c r="N7" s="116" t="s">
        <v>1432</v>
      </c>
      <c r="O7" s="116" t="s">
        <v>1432</v>
      </c>
      <c r="P7" s="116" t="s">
        <v>1432</v>
      </c>
      <c r="Q7" s="116" t="s">
        <v>1432</v>
      </c>
      <c r="R7" s="116" t="s">
        <v>1432</v>
      </c>
      <c r="S7" s="116" t="s">
        <v>1432</v>
      </c>
      <c r="T7" s="116" t="s">
        <v>1432</v>
      </c>
      <c r="U7" s="116" t="s">
        <v>1432</v>
      </c>
      <c r="V7" s="116" t="s">
        <v>1432</v>
      </c>
      <c r="W7" s="116" t="s">
        <v>1432</v>
      </c>
      <c r="X7" s="116" t="s">
        <v>1432</v>
      </c>
      <c r="Y7" s="116" t="s">
        <v>1432</v>
      </c>
      <c r="Z7" s="116" t="s">
        <v>1432</v>
      </c>
      <c r="AA7" s="116" t="s">
        <v>1432</v>
      </c>
      <c r="AB7" s="116" t="s">
        <v>1432</v>
      </c>
      <c r="AC7" s="116" t="s">
        <v>1432</v>
      </c>
      <c r="AD7" s="116" t="s">
        <v>1432</v>
      </c>
    </row>
    <row r="8" spans="1:30" ht="39.6" x14ac:dyDescent="0.3">
      <c r="A8" s="116" t="s">
        <v>6</v>
      </c>
      <c r="B8" s="116" t="s">
        <v>1481</v>
      </c>
      <c r="C8" s="116" t="s">
        <v>1482</v>
      </c>
      <c r="D8" s="116" t="s">
        <v>1483</v>
      </c>
      <c r="E8" s="116" t="s">
        <v>1484</v>
      </c>
      <c r="F8" s="116" t="s">
        <v>1485</v>
      </c>
      <c r="G8" s="116" t="s">
        <v>1486</v>
      </c>
      <c r="H8" s="116" t="s">
        <v>1487</v>
      </c>
      <c r="I8" s="116" t="s">
        <v>1488</v>
      </c>
      <c r="J8" s="116" t="s">
        <v>1489</v>
      </c>
      <c r="K8" s="116" t="s">
        <v>1490</v>
      </c>
      <c r="L8" s="116" t="s">
        <v>1487</v>
      </c>
      <c r="M8" s="116" t="s">
        <v>1491</v>
      </c>
      <c r="N8" s="116" t="s">
        <v>1492</v>
      </c>
      <c r="O8" s="116" t="s">
        <v>1430</v>
      </c>
      <c r="P8" s="116" t="s">
        <v>1448</v>
      </c>
      <c r="Q8" s="116" t="s">
        <v>1448</v>
      </c>
      <c r="R8" s="116" t="s">
        <v>1421</v>
      </c>
      <c r="S8" s="116" t="s">
        <v>1493</v>
      </c>
      <c r="T8" s="116" t="s">
        <v>1453</v>
      </c>
      <c r="U8" s="116" t="s">
        <v>1494</v>
      </c>
      <c r="V8" s="116" t="s">
        <v>1495</v>
      </c>
      <c r="W8" s="116" t="s">
        <v>1438</v>
      </c>
      <c r="X8" s="116" t="s">
        <v>1439</v>
      </c>
      <c r="Y8" s="116" t="s">
        <v>1496</v>
      </c>
      <c r="Z8" s="116" t="s">
        <v>1497</v>
      </c>
      <c r="AA8" s="116" t="s">
        <v>1436</v>
      </c>
      <c r="AB8" s="116" t="s">
        <v>1498</v>
      </c>
      <c r="AC8" s="116" t="s">
        <v>1499</v>
      </c>
      <c r="AD8" s="116" t="s">
        <v>1500</v>
      </c>
    </row>
    <row r="9" spans="1:30" ht="26.4" x14ac:dyDescent="0.3">
      <c r="A9" s="116" t="s">
        <v>1098</v>
      </c>
      <c r="B9" s="116" t="s">
        <v>1501</v>
      </c>
      <c r="C9" s="116" t="s">
        <v>1502</v>
      </c>
      <c r="D9" s="116" t="s">
        <v>1502</v>
      </c>
      <c r="E9" s="116" t="s">
        <v>1502</v>
      </c>
      <c r="F9" s="116" t="s">
        <v>1502</v>
      </c>
      <c r="G9" s="116" t="s">
        <v>1502</v>
      </c>
      <c r="H9" s="116" t="s">
        <v>1501</v>
      </c>
      <c r="I9" s="116" t="s">
        <v>1502</v>
      </c>
      <c r="J9" s="116" t="s">
        <v>1502</v>
      </c>
      <c r="K9" s="116" t="s">
        <v>1502</v>
      </c>
      <c r="L9" s="116" t="s">
        <v>1502</v>
      </c>
      <c r="M9" s="116" t="s">
        <v>1502</v>
      </c>
      <c r="N9" s="116" t="s">
        <v>1502</v>
      </c>
      <c r="O9" s="116" t="s">
        <v>1502</v>
      </c>
      <c r="P9" s="116" t="s">
        <v>1501</v>
      </c>
      <c r="Q9" s="116" t="s">
        <v>1502</v>
      </c>
      <c r="R9" s="116" t="s">
        <v>1502</v>
      </c>
      <c r="S9" s="116" t="s">
        <v>1502</v>
      </c>
      <c r="T9" s="116" t="s">
        <v>947</v>
      </c>
      <c r="U9" s="116" t="s">
        <v>1502</v>
      </c>
      <c r="V9" s="116" t="s">
        <v>1502</v>
      </c>
      <c r="W9" s="116" t="s">
        <v>1502</v>
      </c>
      <c r="X9" s="116" t="s">
        <v>1502</v>
      </c>
      <c r="Y9" s="116" t="s">
        <v>1502</v>
      </c>
      <c r="Z9" s="116" t="s">
        <v>1502</v>
      </c>
      <c r="AA9" s="116" t="s">
        <v>1502</v>
      </c>
      <c r="AB9" s="116" t="s">
        <v>1502</v>
      </c>
      <c r="AC9" s="116" t="s">
        <v>1502</v>
      </c>
      <c r="AD9" s="116" t="s">
        <v>1502</v>
      </c>
    </row>
    <row r="10" spans="1:30" x14ac:dyDescent="0.3">
      <c r="A10" s="116" t="s">
        <v>40</v>
      </c>
      <c r="B10" s="116" t="s">
        <v>1503</v>
      </c>
      <c r="C10" s="116" t="s">
        <v>1504</v>
      </c>
      <c r="D10" s="116" t="s">
        <v>1504</v>
      </c>
      <c r="E10" s="116" t="s">
        <v>1504</v>
      </c>
      <c r="F10" s="116" t="s">
        <v>1504</v>
      </c>
      <c r="G10" s="116" t="s">
        <v>1504</v>
      </c>
      <c r="H10" s="116" t="s">
        <v>1503</v>
      </c>
      <c r="I10" s="116" t="s">
        <v>1504</v>
      </c>
      <c r="J10" s="116" t="s">
        <v>1504</v>
      </c>
      <c r="K10" s="116" t="s">
        <v>1504</v>
      </c>
      <c r="L10" s="116" t="s">
        <v>1504</v>
      </c>
      <c r="M10" s="116" t="s">
        <v>1504</v>
      </c>
      <c r="N10" s="116" t="s">
        <v>1504</v>
      </c>
      <c r="O10" s="116" t="s">
        <v>1504</v>
      </c>
      <c r="P10" s="116" t="s">
        <v>1503</v>
      </c>
      <c r="Q10" s="116" t="s">
        <v>1504</v>
      </c>
      <c r="R10" s="116" t="s">
        <v>1504</v>
      </c>
      <c r="S10" s="116" t="s">
        <v>1504</v>
      </c>
      <c r="T10" s="116" t="s">
        <v>1504</v>
      </c>
      <c r="U10" s="116" t="s">
        <v>1504</v>
      </c>
      <c r="V10" s="116" t="s">
        <v>1504</v>
      </c>
      <c r="W10" s="116" t="s">
        <v>1504</v>
      </c>
      <c r="X10" s="116" t="s">
        <v>1504</v>
      </c>
      <c r="Y10" s="116" t="s">
        <v>1504</v>
      </c>
      <c r="Z10" s="116" t="s">
        <v>1504</v>
      </c>
      <c r="AA10" s="116" t="s">
        <v>1504</v>
      </c>
      <c r="AB10" s="116" t="s">
        <v>1504</v>
      </c>
      <c r="AC10" s="116" t="s">
        <v>1504</v>
      </c>
      <c r="AD10" s="116" t="s">
        <v>1504</v>
      </c>
    </row>
    <row r="11" spans="1:30" x14ac:dyDescent="0.3">
      <c r="A11" s="117" t="s">
        <v>45</v>
      </c>
      <c r="B11" s="145">
        <v>2693.59</v>
      </c>
      <c r="C11" s="145">
        <v>6.0202099999999996</v>
      </c>
      <c r="D11" s="145">
        <v>0.84799999999999998</v>
      </c>
      <c r="E11" s="145">
        <v>0.23400000000000001</v>
      </c>
      <c r="F11" s="145">
        <v>0.21332999999999999</v>
      </c>
      <c r="G11" s="145">
        <v>3.2960000000000003E-2</v>
      </c>
      <c r="H11" s="145">
        <v>3875.1677599999998</v>
      </c>
      <c r="I11" s="117" t="s">
        <v>1473</v>
      </c>
      <c r="J11" s="117" t="s">
        <v>1473</v>
      </c>
      <c r="K11" s="145">
        <v>0.53132999999999997</v>
      </c>
      <c r="L11" s="145">
        <v>22.635960000000001</v>
      </c>
      <c r="M11" s="117" t="s">
        <v>1473</v>
      </c>
      <c r="N11" s="145">
        <v>0.27038000000000001</v>
      </c>
      <c r="O11" s="145">
        <v>0.22903000000000001</v>
      </c>
      <c r="P11" s="145">
        <v>2409.75</v>
      </c>
      <c r="Q11" s="145">
        <v>0.69499999999999995</v>
      </c>
      <c r="R11" s="117" t="s">
        <v>1473</v>
      </c>
      <c r="S11" s="145">
        <v>0.14299999999999999</v>
      </c>
      <c r="T11" s="145">
        <v>0.42099999999999999</v>
      </c>
      <c r="U11" s="117" t="s">
        <v>1473</v>
      </c>
      <c r="V11" s="145">
        <v>256.23599999999999</v>
      </c>
      <c r="W11" s="145">
        <v>0.161</v>
      </c>
      <c r="X11" s="145">
        <v>6.2E-2</v>
      </c>
      <c r="Y11" s="145">
        <v>13.64</v>
      </c>
      <c r="Z11" s="145">
        <v>0.14899999999999999</v>
      </c>
      <c r="AA11" s="145">
        <v>0.52051000000000003</v>
      </c>
      <c r="AB11" s="145">
        <v>0.10985</v>
      </c>
      <c r="AC11" s="145">
        <v>4.03</v>
      </c>
      <c r="AD11" s="145">
        <v>0.307</v>
      </c>
    </row>
    <row r="12" spans="1:30" x14ac:dyDescent="0.3">
      <c r="A12" s="125" t="s">
        <v>792</v>
      </c>
      <c r="B12" s="123">
        <v>2693.59</v>
      </c>
      <c r="C12" s="123">
        <v>6.0202099999999996</v>
      </c>
      <c r="D12" s="123">
        <v>0.84799999999999998</v>
      </c>
      <c r="E12" s="123">
        <v>0.23400000000000001</v>
      </c>
      <c r="F12" s="123">
        <v>0.21332999999999999</v>
      </c>
      <c r="G12" s="123">
        <v>3.2960000000000003E-2</v>
      </c>
      <c r="H12" s="123">
        <v>3875.1677599999998</v>
      </c>
      <c r="I12" s="125" t="s">
        <v>1473</v>
      </c>
      <c r="J12" s="125" t="s">
        <v>1473</v>
      </c>
      <c r="K12" s="123">
        <v>0.53132999999999997</v>
      </c>
      <c r="L12" s="123">
        <v>22.635960000000001</v>
      </c>
      <c r="M12" s="125" t="s">
        <v>1473</v>
      </c>
      <c r="N12" s="123">
        <v>0.27038000000000001</v>
      </c>
      <c r="O12" s="123">
        <v>0.22903000000000001</v>
      </c>
      <c r="P12" s="123">
        <v>2409.75</v>
      </c>
      <c r="Q12" s="123">
        <v>0.69499999999999995</v>
      </c>
      <c r="R12" s="125" t="s">
        <v>1473</v>
      </c>
      <c r="S12" s="123">
        <v>0.14299999999999999</v>
      </c>
      <c r="T12" s="123">
        <v>0.42099999999999999</v>
      </c>
      <c r="U12" s="125" t="s">
        <v>1473</v>
      </c>
      <c r="V12" s="123">
        <v>256.23599999999999</v>
      </c>
      <c r="W12" s="123">
        <v>0.161</v>
      </c>
      <c r="X12" s="123">
        <v>6.2E-2</v>
      </c>
      <c r="Y12" s="123">
        <v>13.64</v>
      </c>
      <c r="Z12" s="123">
        <v>0.14899999999999999</v>
      </c>
      <c r="AA12" s="123">
        <v>0.52051000000000003</v>
      </c>
      <c r="AB12" s="123">
        <v>0.10985</v>
      </c>
      <c r="AC12" s="123">
        <v>4.03</v>
      </c>
      <c r="AD12" s="123">
        <v>0.307</v>
      </c>
    </row>
    <row r="13" spans="1:30" x14ac:dyDescent="0.3">
      <c r="A13" s="125" t="s">
        <v>793</v>
      </c>
      <c r="B13" s="123">
        <v>2693.43</v>
      </c>
      <c r="C13" s="123">
        <v>6.21943</v>
      </c>
      <c r="D13" s="123">
        <v>0.83299999999999996</v>
      </c>
      <c r="E13" s="123">
        <v>0.249</v>
      </c>
      <c r="F13" s="123">
        <v>0.19581999999999999</v>
      </c>
      <c r="G13" s="123">
        <v>2.6800000000000001E-2</v>
      </c>
      <c r="H13" s="123">
        <v>3875.16563</v>
      </c>
      <c r="I13" s="125" t="s">
        <v>1473</v>
      </c>
      <c r="J13" s="125" t="s">
        <v>1473</v>
      </c>
      <c r="K13" s="123">
        <v>0.54701999999999995</v>
      </c>
      <c r="L13" s="123">
        <v>22.63054</v>
      </c>
      <c r="M13" s="125" t="s">
        <v>1473</v>
      </c>
      <c r="N13" s="123">
        <v>0.29221999999999998</v>
      </c>
      <c r="O13" s="123">
        <v>0.2399</v>
      </c>
      <c r="P13" s="123">
        <v>2411.25</v>
      </c>
      <c r="Q13" s="123">
        <v>0.86899999999999999</v>
      </c>
      <c r="R13" s="125" t="s">
        <v>1473</v>
      </c>
      <c r="S13" s="123">
        <v>0.13600000000000001</v>
      </c>
      <c r="T13" s="123">
        <v>0.42</v>
      </c>
      <c r="U13" s="125" t="s">
        <v>1473</v>
      </c>
      <c r="V13" s="123">
        <v>256.23700000000002</v>
      </c>
      <c r="W13" s="123">
        <v>0.159</v>
      </c>
      <c r="X13" s="123">
        <v>6.3E-2</v>
      </c>
      <c r="Y13" s="123">
        <v>13.64</v>
      </c>
      <c r="Z13" s="123">
        <v>0.14599999999999999</v>
      </c>
      <c r="AA13" s="123">
        <v>0.50863000000000003</v>
      </c>
      <c r="AB13" s="123">
        <v>0.11346000000000001</v>
      </c>
      <c r="AC13" s="123">
        <v>4.0999999999999996</v>
      </c>
      <c r="AD13" s="123">
        <v>0.30599999999999999</v>
      </c>
    </row>
    <row r="14" spans="1:30" x14ac:dyDescent="0.3">
      <c r="A14" s="125" t="s">
        <v>794</v>
      </c>
      <c r="B14" s="123">
        <v>2693.43</v>
      </c>
      <c r="C14" s="123">
        <v>6.21943</v>
      </c>
      <c r="D14" s="123">
        <v>0.83299999999999996</v>
      </c>
      <c r="E14" s="123">
        <v>0.249</v>
      </c>
      <c r="F14" s="123">
        <v>0.19581999999999999</v>
      </c>
      <c r="G14" s="123">
        <v>2.6800000000000001E-2</v>
      </c>
      <c r="H14" s="123">
        <v>3875.16563</v>
      </c>
      <c r="I14" s="125" t="s">
        <v>1473</v>
      </c>
      <c r="J14" s="125" t="s">
        <v>1473</v>
      </c>
      <c r="K14" s="123">
        <v>0.54701999999999995</v>
      </c>
      <c r="L14" s="123">
        <v>22.63054</v>
      </c>
      <c r="M14" s="125" t="s">
        <v>1473</v>
      </c>
      <c r="N14" s="123">
        <v>0.29221999999999998</v>
      </c>
      <c r="O14" s="123">
        <v>0.2399</v>
      </c>
      <c r="P14" s="123">
        <v>2411.25</v>
      </c>
      <c r="Q14" s="123">
        <v>0.86899999999999999</v>
      </c>
      <c r="R14" s="125" t="s">
        <v>1473</v>
      </c>
      <c r="S14" s="123">
        <v>0.13600000000000001</v>
      </c>
      <c r="T14" s="123">
        <v>0.42</v>
      </c>
      <c r="U14" s="125" t="s">
        <v>1473</v>
      </c>
      <c r="V14" s="123">
        <v>256.23700000000002</v>
      </c>
      <c r="W14" s="123">
        <v>0.159</v>
      </c>
      <c r="X14" s="123">
        <v>6.3E-2</v>
      </c>
      <c r="Y14" s="123">
        <v>13.64</v>
      </c>
      <c r="Z14" s="123">
        <v>0.14599999999999999</v>
      </c>
      <c r="AA14" s="123">
        <v>0.50863000000000003</v>
      </c>
      <c r="AB14" s="123">
        <v>0.11346000000000001</v>
      </c>
      <c r="AC14" s="123">
        <v>4.0999999999999996</v>
      </c>
      <c r="AD14" s="123">
        <v>0.30599999999999999</v>
      </c>
    </row>
    <row r="15" spans="1:30" x14ac:dyDescent="0.3">
      <c r="A15" s="125" t="s">
        <v>795</v>
      </c>
      <c r="B15" s="123">
        <v>2693.25</v>
      </c>
      <c r="C15" s="123">
        <v>6.43309</v>
      </c>
      <c r="D15" s="123">
        <v>0.8155</v>
      </c>
      <c r="E15" s="123">
        <v>0.255</v>
      </c>
      <c r="F15" s="123">
        <v>0.18446000000000001</v>
      </c>
      <c r="G15" s="123">
        <v>1.9879999999999998E-2</v>
      </c>
      <c r="H15" s="123">
        <v>3875.16014</v>
      </c>
      <c r="I15" s="125" t="s">
        <v>1473</v>
      </c>
      <c r="J15" s="125" t="s">
        <v>1473</v>
      </c>
      <c r="K15" s="123">
        <v>0.56274000000000002</v>
      </c>
      <c r="L15" s="123">
        <v>22.616599999999998</v>
      </c>
      <c r="M15" s="125" t="s">
        <v>1473</v>
      </c>
      <c r="N15" s="123">
        <v>0.31575999999999999</v>
      </c>
      <c r="O15" s="123">
        <v>0.2399</v>
      </c>
      <c r="P15" s="123">
        <v>2411.23</v>
      </c>
      <c r="Q15" s="123">
        <v>0.86699999999999999</v>
      </c>
      <c r="R15" s="125" t="s">
        <v>1473</v>
      </c>
      <c r="S15" s="123">
        <v>0.20699999999999999</v>
      </c>
      <c r="T15" s="123">
        <v>0.42099999999999999</v>
      </c>
      <c r="U15" s="125" t="s">
        <v>1473</v>
      </c>
      <c r="V15" s="123">
        <v>256.238</v>
      </c>
      <c r="W15" s="123">
        <v>0.154</v>
      </c>
      <c r="X15" s="123">
        <v>6.4000000000000001E-2</v>
      </c>
      <c r="Y15" s="123">
        <v>13.64</v>
      </c>
      <c r="Z15" s="123">
        <v>0.14499999999999999</v>
      </c>
      <c r="AA15" s="123">
        <v>0.47732999999999998</v>
      </c>
      <c r="AB15" s="123">
        <v>0.13300999999999999</v>
      </c>
      <c r="AC15" s="123">
        <v>4.25</v>
      </c>
      <c r="AD15" s="123">
        <v>0.311</v>
      </c>
    </row>
    <row r="16" spans="1:30" x14ac:dyDescent="0.3">
      <c r="A16" s="125" t="s">
        <v>796</v>
      </c>
      <c r="B16" s="123">
        <v>2693.25</v>
      </c>
      <c r="C16" s="123">
        <v>6.43309</v>
      </c>
      <c r="D16" s="123">
        <v>0.8155</v>
      </c>
      <c r="E16" s="123">
        <v>0.255</v>
      </c>
      <c r="F16" s="123">
        <v>0.18446000000000001</v>
      </c>
      <c r="G16" s="123">
        <v>1.9879999999999998E-2</v>
      </c>
      <c r="H16" s="123">
        <v>3875.16014</v>
      </c>
      <c r="I16" s="125" t="s">
        <v>1473</v>
      </c>
      <c r="J16" s="125" t="s">
        <v>1473</v>
      </c>
      <c r="K16" s="123">
        <v>0.56274000000000002</v>
      </c>
      <c r="L16" s="123">
        <v>22.616599999999998</v>
      </c>
      <c r="M16" s="125" t="s">
        <v>1473</v>
      </c>
      <c r="N16" s="123">
        <v>0.31575999999999999</v>
      </c>
      <c r="O16" s="123">
        <v>0.2399</v>
      </c>
      <c r="P16" s="123">
        <v>2411.23</v>
      </c>
      <c r="Q16" s="123">
        <v>0.86699999999999999</v>
      </c>
      <c r="R16" s="125" t="s">
        <v>1473</v>
      </c>
      <c r="S16" s="123">
        <v>0.20699999999999999</v>
      </c>
      <c r="T16" s="123">
        <v>0.42099999999999999</v>
      </c>
      <c r="U16" s="125" t="s">
        <v>1473</v>
      </c>
      <c r="V16" s="123">
        <v>256.238</v>
      </c>
      <c r="W16" s="123">
        <v>0.154</v>
      </c>
      <c r="X16" s="123">
        <v>6.4000000000000001E-2</v>
      </c>
      <c r="Y16" s="123">
        <v>13.64</v>
      </c>
      <c r="Z16" s="123">
        <v>0.14499999999999999</v>
      </c>
      <c r="AA16" s="123">
        <v>0.47732999999999998</v>
      </c>
      <c r="AB16" s="123">
        <v>0.13300999999999999</v>
      </c>
      <c r="AC16" s="123">
        <v>4.25</v>
      </c>
      <c r="AD16" s="123">
        <v>0.311</v>
      </c>
    </row>
    <row r="17" spans="1:30" x14ac:dyDescent="0.3">
      <c r="A17" s="125" t="s">
        <v>797</v>
      </c>
      <c r="B17" s="123">
        <v>2693.08</v>
      </c>
      <c r="C17" s="123">
        <v>6.6322400000000004</v>
      </c>
      <c r="D17" s="123">
        <v>0.8105</v>
      </c>
      <c r="E17" s="123">
        <v>0.26</v>
      </c>
      <c r="F17" s="123">
        <v>0.17824000000000001</v>
      </c>
      <c r="G17" s="123">
        <v>1.3690000000000001E-2</v>
      </c>
      <c r="H17" s="123">
        <v>3875.15771</v>
      </c>
      <c r="I17" s="125" t="s">
        <v>1473</v>
      </c>
      <c r="J17" s="125" t="s">
        <v>1473</v>
      </c>
      <c r="K17" s="123">
        <v>0.57870999999999995</v>
      </c>
      <c r="L17" s="123">
        <v>22.610399999999998</v>
      </c>
      <c r="M17" s="125" t="s">
        <v>1473</v>
      </c>
      <c r="N17" s="123">
        <v>0.31575999999999999</v>
      </c>
      <c r="O17" s="123">
        <v>0.21842</v>
      </c>
      <c r="P17" s="123">
        <v>2411.1999999999998</v>
      </c>
      <c r="Q17" s="123">
        <v>0.86299999999999999</v>
      </c>
      <c r="R17" s="125" t="s">
        <v>1473</v>
      </c>
      <c r="S17" s="123">
        <v>0.28299999999999997</v>
      </c>
      <c r="T17" s="123">
        <v>0.42099999999999999</v>
      </c>
      <c r="U17" s="125" t="s">
        <v>1473</v>
      </c>
      <c r="V17" s="123">
        <v>256.24</v>
      </c>
      <c r="W17" s="123">
        <v>0.14899999999999999</v>
      </c>
      <c r="X17" s="123">
        <v>6.5000000000000002E-2</v>
      </c>
      <c r="Y17" s="123">
        <v>13.64</v>
      </c>
      <c r="Z17" s="123">
        <v>0.14599999999999999</v>
      </c>
      <c r="AA17" s="123">
        <v>0.44657999999999998</v>
      </c>
      <c r="AB17" s="123">
        <v>0.15406</v>
      </c>
      <c r="AC17" s="123">
        <v>4.41</v>
      </c>
      <c r="AD17" s="123">
        <v>0.315</v>
      </c>
    </row>
    <row r="18" spans="1:30" x14ac:dyDescent="0.3">
      <c r="A18" s="125" t="s">
        <v>798</v>
      </c>
      <c r="B18" s="123">
        <v>2693.08</v>
      </c>
      <c r="C18" s="123">
        <v>6.6322400000000004</v>
      </c>
      <c r="D18" s="123">
        <v>0.8105</v>
      </c>
      <c r="E18" s="123">
        <v>0.26</v>
      </c>
      <c r="F18" s="123">
        <v>0.17824000000000001</v>
      </c>
      <c r="G18" s="123">
        <v>1.3690000000000001E-2</v>
      </c>
      <c r="H18" s="123">
        <v>3875.15771</v>
      </c>
      <c r="I18" s="125" t="s">
        <v>1473</v>
      </c>
      <c r="J18" s="125" t="s">
        <v>1473</v>
      </c>
      <c r="K18" s="123">
        <v>0.57870999999999995</v>
      </c>
      <c r="L18" s="123">
        <v>22.610399999999998</v>
      </c>
      <c r="M18" s="125" t="s">
        <v>1473</v>
      </c>
      <c r="N18" s="123">
        <v>0.31575999999999999</v>
      </c>
      <c r="O18" s="123">
        <v>0.21842</v>
      </c>
      <c r="P18" s="123">
        <v>2411.1999999999998</v>
      </c>
      <c r="Q18" s="123">
        <v>0.86299999999999999</v>
      </c>
      <c r="R18" s="125" t="s">
        <v>1473</v>
      </c>
      <c r="S18" s="123">
        <v>0.28299999999999997</v>
      </c>
      <c r="T18" s="123">
        <v>0.42099999999999999</v>
      </c>
      <c r="U18" s="125" t="s">
        <v>1473</v>
      </c>
      <c r="V18" s="123">
        <v>256.24</v>
      </c>
      <c r="W18" s="123">
        <v>0.14899999999999999</v>
      </c>
      <c r="X18" s="123">
        <v>6.5000000000000002E-2</v>
      </c>
      <c r="Y18" s="123">
        <v>13.64</v>
      </c>
      <c r="Z18" s="123">
        <v>0.14599999999999999</v>
      </c>
      <c r="AA18" s="123">
        <v>0.44657999999999998</v>
      </c>
      <c r="AB18" s="123">
        <v>0.15406</v>
      </c>
      <c r="AC18" s="123">
        <v>4.41</v>
      </c>
      <c r="AD18" s="123">
        <v>0.315</v>
      </c>
    </row>
    <row r="19" spans="1:30" x14ac:dyDescent="0.3">
      <c r="A19" s="125" t="s">
        <v>799</v>
      </c>
      <c r="B19" s="123">
        <v>2692.9</v>
      </c>
      <c r="C19" s="123">
        <v>6.8139900000000004</v>
      </c>
      <c r="D19" s="123">
        <v>0.8105</v>
      </c>
      <c r="E19" s="123">
        <v>0.26100000000000001</v>
      </c>
      <c r="F19" s="123">
        <v>0.18167</v>
      </c>
      <c r="G19" s="123">
        <v>1.2919999999999999E-2</v>
      </c>
      <c r="H19" s="123">
        <v>3875.1421599999999</v>
      </c>
      <c r="I19" s="125" t="s">
        <v>1473</v>
      </c>
      <c r="J19" s="125" t="s">
        <v>1473</v>
      </c>
      <c r="K19" s="123">
        <v>0.59501000000000004</v>
      </c>
      <c r="L19" s="123">
        <v>22.570930000000001</v>
      </c>
      <c r="M19" s="125" t="s">
        <v>1473</v>
      </c>
      <c r="N19" s="123">
        <v>0.34088000000000002</v>
      </c>
      <c r="O19" s="123">
        <v>0.19800999999999999</v>
      </c>
      <c r="P19" s="123">
        <v>2411.1799999999998</v>
      </c>
      <c r="Q19" s="123">
        <v>0.86</v>
      </c>
      <c r="R19" s="125" t="s">
        <v>1473</v>
      </c>
      <c r="S19" s="123">
        <v>0.35399999999999998</v>
      </c>
      <c r="T19" s="123">
        <v>0.42</v>
      </c>
      <c r="U19" s="125" t="s">
        <v>1473</v>
      </c>
      <c r="V19" s="123">
        <v>256.24099999999999</v>
      </c>
      <c r="W19" s="123">
        <v>0.14499999999999999</v>
      </c>
      <c r="X19" s="123">
        <v>6.7000000000000004E-2</v>
      </c>
      <c r="Y19" s="123">
        <v>13.64</v>
      </c>
      <c r="Z19" s="123">
        <v>0.14699999999999999</v>
      </c>
      <c r="AA19" s="123">
        <v>0.41558</v>
      </c>
      <c r="AB19" s="123">
        <v>0.17276</v>
      </c>
      <c r="AC19" s="123">
        <v>4.5599999999999996</v>
      </c>
      <c r="AD19" s="123">
        <v>0.31900000000000001</v>
      </c>
    </row>
    <row r="20" spans="1:30" x14ac:dyDescent="0.3">
      <c r="A20" s="125" t="s">
        <v>800</v>
      </c>
      <c r="B20" s="123">
        <v>2692.9</v>
      </c>
      <c r="C20" s="123">
        <v>6.8139900000000004</v>
      </c>
      <c r="D20" s="123">
        <v>0.8105</v>
      </c>
      <c r="E20" s="123">
        <v>0.26100000000000001</v>
      </c>
      <c r="F20" s="123">
        <v>0.18167</v>
      </c>
      <c r="G20" s="123">
        <v>1.2919999999999999E-2</v>
      </c>
      <c r="H20" s="123">
        <v>3875.1421599999999</v>
      </c>
      <c r="I20" s="125" t="s">
        <v>1473</v>
      </c>
      <c r="J20" s="125" t="s">
        <v>1473</v>
      </c>
      <c r="K20" s="123">
        <v>0.59501000000000004</v>
      </c>
      <c r="L20" s="123">
        <v>22.570930000000001</v>
      </c>
      <c r="M20" s="125" t="s">
        <v>1473</v>
      </c>
      <c r="N20" s="123">
        <v>0.34088000000000002</v>
      </c>
      <c r="O20" s="123">
        <v>0.19800999999999999</v>
      </c>
      <c r="P20" s="123">
        <v>2411.1799999999998</v>
      </c>
      <c r="Q20" s="123">
        <v>0.86</v>
      </c>
      <c r="R20" s="125" t="s">
        <v>1473</v>
      </c>
      <c r="S20" s="123">
        <v>0.35399999999999998</v>
      </c>
      <c r="T20" s="123">
        <v>0.42</v>
      </c>
      <c r="U20" s="125" t="s">
        <v>1473</v>
      </c>
      <c r="V20" s="123">
        <v>256.24099999999999</v>
      </c>
      <c r="W20" s="123">
        <v>0.14499999999999999</v>
      </c>
      <c r="X20" s="123">
        <v>6.7000000000000004E-2</v>
      </c>
      <c r="Y20" s="123">
        <v>13.64</v>
      </c>
      <c r="Z20" s="123">
        <v>0.14699999999999999</v>
      </c>
      <c r="AA20" s="123">
        <v>0.41558</v>
      </c>
      <c r="AB20" s="123">
        <v>0.17276</v>
      </c>
      <c r="AC20" s="123">
        <v>4.5599999999999996</v>
      </c>
      <c r="AD20" s="123">
        <v>0.31900000000000001</v>
      </c>
    </row>
    <row r="21" spans="1:30" x14ac:dyDescent="0.3">
      <c r="A21" s="125" t="s">
        <v>801</v>
      </c>
      <c r="B21" s="123">
        <v>2692.75</v>
      </c>
      <c r="C21" s="123">
        <v>6.9855799999999997</v>
      </c>
      <c r="D21" s="123">
        <v>0.80049999999999999</v>
      </c>
      <c r="E21" s="123">
        <v>0.26700000000000002</v>
      </c>
      <c r="F21" s="123">
        <v>0.17677999999999999</v>
      </c>
      <c r="G21" s="123">
        <v>1.821E-2</v>
      </c>
      <c r="H21" s="123">
        <v>3875.1406400000001</v>
      </c>
      <c r="I21" s="125" t="s">
        <v>1473</v>
      </c>
      <c r="J21" s="125" t="s">
        <v>1473</v>
      </c>
      <c r="K21" s="123">
        <v>0.61099999999999999</v>
      </c>
      <c r="L21" s="123">
        <v>22.567060000000001</v>
      </c>
      <c r="M21" s="125" t="s">
        <v>1473</v>
      </c>
      <c r="N21" s="123">
        <v>0.35371000000000002</v>
      </c>
      <c r="O21" s="123">
        <v>0.18831000000000001</v>
      </c>
      <c r="P21" s="123">
        <v>2411.17</v>
      </c>
      <c r="Q21" s="123">
        <v>0.85899999999999999</v>
      </c>
      <c r="R21" s="125" t="s">
        <v>1473</v>
      </c>
      <c r="S21" s="123">
        <v>0.42899999999999999</v>
      </c>
      <c r="T21" s="123">
        <v>0.42</v>
      </c>
      <c r="U21" s="125" t="s">
        <v>1473</v>
      </c>
      <c r="V21" s="123">
        <v>256.24200000000002</v>
      </c>
      <c r="W21" s="123">
        <v>0.14299999999999999</v>
      </c>
      <c r="X21" s="123">
        <v>6.7000000000000004E-2</v>
      </c>
      <c r="Y21" s="123">
        <v>13.64</v>
      </c>
      <c r="Z21" s="123">
        <v>0.14699999999999999</v>
      </c>
      <c r="AA21" s="123">
        <v>0.39427000000000001</v>
      </c>
      <c r="AB21" s="123">
        <v>0.19234000000000001</v>
      </c>
      <c r="AC21" s="123">
        <v>4.72</v>
      </c>
      <c r="AD21" s="123">
        <v>0.32400000000000001</v>
      </c>
    </row>
    <row r="22" spans="1:30" x14ac:dyDescent="0.3">
      <c r="A22" s="125" t="s">
        <v>802</v>
      </c>
      <c r="B22" s="123">
        <v>2692.75</v>
      </c>
      <c r="C22" s="123">
        <v>6.9855799999999997</v>
      </c>
      <c r="D22" s="123">
        <v>0.80049999999999999</v>
      </c>
      <c r="E22" s="123">
        <v>0.26700000000000002</v>
      </c>
      <c r="F22" s="123">
        <v>0.17677999999999999</v>
      </c>
      <c r="G22" s="123">
        <v>1.821E-2</v>
      </c>
      <c r="H22" s="123">
        <v>3875.1406400000001</v>
      </c>
      <c r="I22" s="125" t="s">
        <v>1473</v>
      </c>
      <c r="J22" s="125" t="s">
        <v>1473</v>
      </c>
      <c r="K22" s="123">
        <v>0.61099999999999999</v>
      </c>
      <c r="L22" s="123">
        <v>22.567060000000001</v>
      </c>
      <c r="M22" s="125" t="s">
        <v>1473</v>
      </c>
      <c r="N22" s="123">
        <v>0.35371000000000002</v>
      </c>
      <c r="O22" s="123">
        <v>0.18831000000000001</v>
      </c>
      <c r="P22" s="123">
        <v>2411.17</v>
      </c>
      <c r="Q22" s="123">
        <v>0.85899999999999999</v>
      </c>
      <c r="R22" s="125" t="s">
        <v>1473</v>
      </c>
      <c r="S22" s="123">
        <v>0.42899999999999999</v>
      </c>
      <c r="T22" s="123">
        <v>0.42</v>
      </c>
      <c r="U22" s="125" t="s">
        <v>1473</v>
      </c>
      <c r="V22" s="123">
        <v>256.24200000000002</v>
      </c>
      <c r="W22" s="123">
        <v>0.14299999999999999</v>
      </c>
      <c r="X22" s="123">
        <v>6.7000000000000004E-2</v>
      </c>
      <c r="Y22" s="123">
        <v>13.64</v>
      </c>
      <c r="Z22" s="123">
        <v>0.14699999999999999</v>
      </c>
      <c r="AA22" s="123">
        <v>0.39427000000000001</v>
      </c>
      <c r="AB22" s="123">
        <v>0.19234000000000001</v>
      </c>
      <c r="AC22" s="123">
        <v>4.72</v>
      </c>
      <c r="AD22" s="123">
        <v>0.32400000000000001</v>
      </c>
    </row>
    <row r="23" spans="1:30" x14ac:dyDescent="0.3">
      <c r="A23" s="125" t="s">
        <v>803</v>
      </c>
      <c r="B23" s="123">
        <v>2692.65</v>
      </c>
      <c r="C23" s="123">
        <v>7.1547599999999996</v>
      </c>
      <c r="D23" s="123">
        <v>0.79549999999999998</v>
      </c>
      <c r="E23" s="123">
        <v>0.27100000000000002</v>
      </c>
      <c r="F23" s="123">
        <v>0.17222999999999999</v>
      </c>
      <c r="G23" s="123">
        <v>2.247E-2</v>
      </c>
      <c r="H23" s="123">
        <v>3875.1314900000002</v>
      </c>
      <c r="I23" s="125" t="s">
        <v>1473</v>
      </c>
      <c r="J23" s="125" t="s">
        <v>1473</v>
      </c>
      <c r="K23" s="123">
        <v>0.62719000000000003</v>
      </c>
      <c r="L23" s="123">
        <v>22.543839999999999</v>
      </c>
      <c r="M23" s="125" t="s">
        <v>1473</v>
      </c>
      <c r="N23" s="123">
        <v>0.33446999999999999</v>
      </c>
      <c r="O23" s="123">
        <v>0.16991000000000001</v>
      </c>
      <c r="P23" s="123">
        <v>2411.16</v>
      </c>
      <c r="Q23" s="123">
        <v>0.85799999999999998</v>
      </c>
      <c r="R23" s="125" t="s">
        <v>1473</v>
      </c>
      <c r="S23" s="123">
        <v>0.51</v>
      </c>
      <c r="T23" s="123">
        <v>0.42</v>
      </c>
      <c r="U23" s="123">
        <v>46.29</v>
      </c>
      <c r="V23" s="123">
        <v>256.24299999999999</v>
      </c>
      <c r="W23" s="123">
        <v>0.14000000000000001</v>
      </c>
      <c r="X23" s="123">
        <v>6.6000000000000003E-2</v>
      </c>
      <c r="Y23" s="123">
        <v>13.64</v>
      </c>
      <c r="Z23" s="123">
        <v>0.14699999999999999</v>
      </c>
      <c r="AA23" s="123">
        <v>0.36526999999999998</v>
      </c>
      <c r="AB23" s="123">
        <v>0.2208</v>
      </c>
      <c r="AC23" s="123">
        <v>4.8899999999999997</v>
      </c>
      <c r="AD23" s="123">
        <v>0.32800000000000001</v>
      </c>
    </row>
    <row r="24" spans="1:30" x14ac:dyDescent="0.3">
      <c r="A24" s="125" t="s">
        <v>804</v>
      </c>
      <c r="B24" s="123">
        <v>2692.65</v>
      </c>
      <c r="C24" s="123">
        <v>7.1547599999999996</v>
      </c>
      <c r="D24" s="123">
        <v>0.79549999999999998</v>
      </c>
      <c r="E24" s="123">
        <v>0.27100000000000002</v>
      </c>
      <c r="F24" s="123">
        <v>0.17222999999999999</v>
      </c>
      <c r="G24" s="123">
        <v>2.247E-2</v>
      </c>
      <c r="H24" s="123">
        <v>3875.1314900000002</v>
      </c>
      <c r="I24" s="125" t="s">
        <v>1473</v>
      </c>
      <c r="J24" s="125" t="s">
        <v>1473</v>
      </c>
      <c r="K24" s="123">
        <v>0.62719000000000003</v>
      </c>
      <c r="L24" s="123">
        <v>22.543839999999999</v>
      </c>
      <c r="M24" s="125" t="s">
        <v>1473</v>
      </c>
      <c r="N24" s="123">
        <v>0.33446999999999999</v>
      </c>
      <c r="O24" s="123">
        <v>0.16991000000000001</v>
      </c>
      <c r="P24" s="123">
        <v>2411.16</v>
      </c>
      <c r="Q24" s="123">
        <v>0.85799999999999998</v>
      </c>
      <c r="R24" s="125" t="s">
        <v>1473</v>
      </c>
      <c r="S24" s="123">
        <v>0.51</v>
      </c>
      <c r="T24" s="123">
        <v>0.42</v>
      </c>
      <c r="U24" s="123">
        <v>46.29</v>
      </c>
      <c r="V24" s="123">
        <v>256.24299999999999</v>
      </c>
      <c r="W24" s="123">
        <v>0.14000000000000001</v>
      </c>
      <c r="X24" s="123">
        <v>6.6000000000000003E-2</v>
      </c>
      <c r="Y24" s="123">
        <v>13.64</v>
      </c>
      <c r="Z24" s="123">
        <v>0.14699999999999999</v>
      </c>
      <c r="AA24" s="123">
        <v>0.36526999999999998</v>
      </c>
      <c r="AB24" s="123">
        <v>0.2208</v>
      </c>
      <c r="AC24" s="123">
        <v>4.8899999999999997</v>
      </c>
      <c r="AD24" s="123">
        <v>0.32800000000000001</v>
      </c>
    </row>
    <row r="25" spans="1:30" x14ac:dyDescent="0.3">
      <c r="A25" s="125" t="s">
        <v>805</v>
      </c>
      <c r="B25" s="123">
        <v>2692.56</v>
      </c>
      <c r="C25" s="123">
        <v>7.3152499999999998</v>
      </c>
      <c r="D25" s="123">
        <v>0.8155</v>
      </c>
      <c r="E25" s="123">
        <v>0.26900000000000002</v>
      </c>
      <c r="F25" s="123">
        <v>0.17963999999999999</v>
      </c>
      <c r="G25" s="123">
        <v>2.6460000000000001E-2</v>
      </c>
      <c r="H25" s="123">
        <v>3875.1342399999999</v>
      </c>
      <c r="I25" s="125" t="s">
        <v>1473</v>
      </c>
      <c r="J25" s="125" t="s">
        <v>1473</v>
      </c>
      <c r="K25" s="123">
        <v>0.64371</v>
      </c>
      <c r="L25" s="123">
        <v>22.550809999999998</v>
      </c>
      <c r="M25" s="125" t="s">
        <v>1473</v>
      </c>
      <c r="N25" s="123">
        <v>0.3473</v>
      </c>
      <c r="O25" s="123">
        <v>0.16123999999999999</v>
      </c>
      <c r="P25" s="123">
        <v>2411.15</v>
      </c>
      <c r="Q25" s="123">
        <v>0.85699999999999998</v>
      </c>
      <c r="R25" s="125" t="s">
        <v>1473</v>
      </c>
      <c r="S25" s="123">
        <v>0.58399999999999996</v>
      </c>
      <c r="T25" s="123">
        <v>0.42099999999999999</v>
      </c>
      <c r="U25" s="125" t="s">
        <v>1473</v>
      </c>
      <c r="V25" s="123">
        <v>256.24400000000003</v>
      </c>
      <c r="W25" s="123">
        <v>0.13600000000000001</v>
      </c>
      <c r="X25" s="123">
        <v>6.3E-2</v>
      </c>
      <c r="Y25" s="123">
        <v>13.64</v>
      </c>
      <c r="Z25" s="123">
        <v>0.14699999999999999</v>
      </c>
      <c r="AA25" s="123">
        <v>0.31367</v>
      </c>
      <c r="AB25" s="123">
        <v>0.26878000000000002</v>
      </c>
      <c r="AC25" s="123">
        <v>5.19</v>
      </c>
      <c r="AD25" s="123">
        <v>0.33200000000000002</v>
      </c>
    </row>
    <row r="26" spans="1:30" x14ac:dyDescent="0.3">
      <c r="A26" s="125" t="s">
        <v>806</v>
      </c>
      <c r="B26" s="123">
        <v>2692.56</v>
      </c>
      <c r="C26" s="123">
        <v>7.3152499999999998</v>
      </c>
      <c r="D26" s="123">
        <v>0.8155</v>
      </c>
      <c r="E26" s="123">
        <v>0.26900000000000002</v>
      </c>
      <c r="F26" s="123">
        <v>0.17963999999999999</v>
      </c>
      <c r="G26" s="123">
        <v>2.6460000000000001E-2</v>
      </c>
      <c r="H26" s="123">
        <v>3875.1342399999999</v>
      </c>
      <c r="I26" s="125" t="s">
        <v>1473</v>
      </c>
      <c r="J26" s="125" t="s">
        <v>1473</v>
      </c>
      <c r="K26" s="123">
        <v>0.64371</v>
      </c>
      <c r="L26" s="123">
        <v>22.550809999999998</v>
      </c>
      <c r="M26" s="125" t="s">
        <v>1473</v>
      </c>
      <c r="N26" s="123">
        <v>0.3473</v>
      </c>
      <c r="O26" s="123">
        <v>0.16123999999999999</v>
      </c>
      <c r="P26" s="123">
        <v>2411.15</v>
      </c>
      <c r="Q26" s="123">
        <v>0.85699999999999998</v>
      </c>
      <c r="R26" s="125" t="s">
        <v>1473</v>
      </c>
      <c r="S26" s="123">
        <v>0.58399999999999996</v>
      </c>
      <c r="T26" s="123">
        <v>0.42099999999999999</v>
      </c>
      <c r="U26" s="125" t="s">
        <v>1473</v>
      </c>
      <c r="V26" s="123">
        <v>256.24400000000003</v>
      </c>
      <c r="W26" s="123">
        <v>0.13600000000000001</v>
      </c>
      <c r="X26" s="123">
        <v>6.3E-2</v>
      </c>
      <c r="Y26" s="123">
        <v>13.64</v>
      </c>
      <c r="Z26" s="123">
        <v>0.14699999999999999</v>
      </c>
      <c r="AA26" s="123">
        <v>0.31367</v>
      </c>
      <c r="AB26" s="123">
        <v>0.26878000000000002</v>
      </c>
      <c r="AC26" s="123">
        <v>5.19</v>
      </c>
      <c r="AD26" s="123">
        <v>0.33200000000000002</v>
      </c>
    </row>
    <row r="27" spans="1:30" x14ac:dyDescent="0.3">
      <c r="A27" s="125" t="s">
        <v>807</v>
      </c>
      <c r="B27" s="123">
        <v>2692.47</v>
      </c>
      <c r="C27" s="123">
        <v>7.4684799999999996</v>
      </c>
      <c r="D27" s="123">
        <v>0.85299999999999998</v>
      </c>
      <c r="E27" s="123">
        <v>0.27100000000000002</v>
      </c>
      <c r="F27" s="123">
        <v>0.18553</v>
      </c>
      <c r="G27" s="123">
        <v>3.177E-2</v>
      </c>
      <c r="H27" s="123">
        <v>3875.11778</v>
      </c>
      <c r="I27" s="125" t="s">
        <v>1473</v>
      </c>
      <c r="J27" s="125" t="s">
        <v>1473</v>
      </c>
      <c r="K27" s="123">
        <v>0.64917999999999998</v>
      </c>
      <c r="L27" s="123">
        <v>22.509029999999999</v>
      </c>
      <c r="M27" s="123">
        <v>36.589300000000001</v>
      </c>
      <c r="N27" s="123">
        <v>0.36048999999999998</v>
      </c>
      <c r="O27" s="123">
        <v>0.17438000000000001</v>
      </c>
      <c r="P27" s="123">
        <v>2411.13</v>
      </c>
      <c r="Q27" s="123">
        <v>0.85399999999999998</v>
      </c>
      <c r="R27" s="125" t="s">
        <v>1473</v>
      </c>
      <c r="S27" s="123">
        <v>0.56799999999999995</v>
      </c>
      <c r="T27" s="123">
        <v>0.42099999999999999</v>
      </c>
      <c r="U27" s="125" t="s">
        <v>1473</v>
      </c>
      <c r="V27" s="123">
        <v>256.245</v>
      </c>
      <c r="W27" s="123">
        <v>0.13800000000000001</v>
      </c>
      <c r="X27" s="123">
        <v>5.8000000000000003E-2</v>
      </c>
      <c r="Y27" s="123">
        <v>13.64</v>
      </c>
      <c r="Z27" s="123">
        <v>0.14599999999999999</v>
      </c>
      <c r="AA27" s="123">
        <v>0.26701999999999998</v>
      </c>
      <c r="AB27" s="123">
        <v>0.30579000000000001</v>
      </c>
      <c r="AC27" s="123">
        <v>5.59</v>
      </c>
      <c r="AD27" s="123">
        <v>0.33500000000000002</v>
      </c>
    </row>
    <row r="28" spans="1:30" x14ac:dyDescent="0.3">
      <c r="A28" s="125" t="s">
        <v>808</v>
      </c>
      <c r="B28" s="123">
        <v>2692.47</v>
      </c>
      <c r="C28" s="123">
        <v>7.4684799999999996</v>
      </c>
      <c r="D28" s="123">
        <v>0.85299999999999998</v>
      </c>
      <c r="E28" s="123">
        <v>0.27100000000000002</v>
      </c>
      <c r="F28" s="123">
        <v>0.18553</v>
      </c>
      <c r="G28" s="123">
        <v>3.177E-2</v>
      </c>
      <c r="H28" s="123">
        <v>3875.11778</v>
      </c>
      <c r="I28" s="125" t="s">
        <v>1473</v>
      </c>
      <c r="J28" s="125" t="s">
        <v>1473</v>
      </c>
      <c r="K28" s="123">
        <v>0.64917999999999998</v>
      </c>
      <c r="L28" s="123">
        <v>22.509029999999999</v>
      </c>
      <c r="M28" s="123">
        <v>36.589300000000001</v>
      </c>
      <c r="N28" s="123">
        <v>0.36048999999999998</v>
      </c>
      <c r="O28" s="123">
        <v>0.17438000000000001</v>
      </c>
      <c r="P28" s="123">
        <v>2411.13</v>
      </c>
      <c r="Q28" s="123">
        <v>0.85399999999999998</v>
      </c>
      <c r="R28" s="125" t="s">
        <v>1473</v>
      </c>
      <c r="S28" s="123">
        <v>0.56799999999999995</v>
      </c>
      <c r="T28" s="123">
        <v>0.42099999999999999</v>
      </c>
      <c r="U28" s="125" t="s">
        <v>1473</v>
      </c>
      <c r="V28" s="123">
        <v>256.245</v>
      </c>
      <c r="W28" s="123">
        <v>0.13800000000000001</v>
      </c>
      <c r="X28" s="123">
        <v>5.8000000000000003E-2</v>
      </c>
      <c r="Y28" s="123">
        <v>13.64</v>
      </c>
      <c r="Z28" s="123">
        <v>0.14599999999999999</v>
      </c>
      <c r="AA28" s="123">
        <v>0.26701999999999998</v>
      </c>
      <c r="AB28" s="123">
        <v>0.30579000000000001</v>
      </c>
      <c r="AC28" s="123">
        <v>5.59</v>
      </c>
      <c r="AD28" s="123">
        <v>0.33500000000000002</v>
      </c>
    </row>
    <row r="29" spans="1:30" x14ac:dyDescent="0.3">
      <c r="A29" s="125" t="s">
        <v>809</v>
      </c>
      <c r="B29" s="123">
        <v>2692.39</v>
      </c>
      <c r="C29" s="123">
        <v>7.5777400000000004</v>
      </c>
      <c r="D29" s="123">
        <v>0.86299999999999999</v>
      </c>
      <c r="E29" s="123">
        <v>0.26700000000000002</v>
      </c>
      <c r="F29" s="123">
        <v>0.18595999999999999</v>
      </c>
      <c r="G29" s="123">
        <v>3.4770000000000002E-2</v>
      </c>
      <c r="H29" s="123">
        <v>3875.1104599999999</v>
      </c>
      <c r="I29" s="125" t="s">
        <v>1473</v>
      </c>
      <c r="J29" s="125" t="s">
        <v>1473</v>
      </c>
      <c r="K29" s="123">
        <v>0.63573999999999997</v>
      </c>
      <c r="L29" s="123">
        <v>22.490469999999998</v>
      </c>
      <c r="M29" s="125" t="s">
        <v>1473</v>
      </c>
      <c r="N29" s="123">
        <v>0.3473</v>
      </c>
      <c r="O29" s="123">
        <v>0.16553000000000001</v>
      </c>
      <c r="P29" s="123">
        <v>2411.11</v>
      </c>
      <c r="Q29" s="123">
        <v>0.85199999999999998</v>
      </c>
      <c r="R29" s="125" t="s">
        <v>1473</v>
      </c>
      <c r="S29" s="123">
        <v>0.50700000000000001</v>
      </c>
      <c r="T29" s="123">
        <v>0.42</v>
      </c>
      <c r="U29" s="125" t="s">
        <v>1473</v>
      </c>
      <c r="V29" s="123">
        <v>256.23700000000002</v>
      </c>
      <c r="W29" s="123">
        <v>0.13400000000000001</v>
      </c>
      <c r="X29" s="123">
        <v>4.9000000000000002E-2</v>
      </c>
      <c r="Y29" s="123">
        <v>13.64</v>
      </c>
      <c r="Z29" s="123">
        <v>0.14499999999999999</v>
      </c>
      <c r="AA29" s="123">
        <v>0.23322999999999999</v>
      </c>
      <c r="AB29" s="123">
        <v>0.32805000000000001</v>
      </c>
      <c r="AC29" s="123">
        <v>5.97</v>
      </c>
      <c r="AD29" s="123">
        <v>0.33900000000000002</v>
      </c>
    </row>
    <row r="30" spans="1:30" x14ac:dyDescent="0.3">
      <c r="A30" s="125" t="s">
        <v>810</v>
      </c>
      <c r="B30" s="123">
        <v>2692.39</v>
      </c>
      <c r="C30" s="123">
        <v>7.5777400000000004</v>
      </c>
      <c r="D30" s="123">
        <v>0.86299999999999999</v>
      </c>
      <c r="E30" s="123">
        <v>0.26700000000000002</v>
      </c>
      <c r="F30" s="123">
        <v>0.18595999999999999</v>
      </c>
      <c r="G30" s="123">
        <v>3.4770000000000002E-2</v>
      </c>
      <c r="H30" s="123">
        <v>3875.1104599999999</v>
      </c>
      <c r="I30" s="125" t="s">
        <v>1473</v>
      </c>
      <c r="J30" s="125" t="s">
        <v>1473</v>
      </c>
      <c r="K30" s="123">
        <v>0.63573999999999997</v>
      </c>
      <c r="L30" s="123">
        <v>22.490469999999998</v>
      </c>
      <c r="M30" s="125" t="s">
        <v>1473</v>
      </c>
      <c r="N30" s="123">
        <v>0.3473</v>
      </c>
      <c r="O30" s="123">
        <v>0.16553000000000001</v>
      </c>
      <c r="P30" s="123">
        <v>2411.11</v>
      </c>
      <c r="Q30" s="123">
        <v>0.85199999999999998</v>
      </c>
      <c r="R30" s="125" t="s">
        <v>1473</v>
      </c>
      <c r="S30" s="123">
        <v>0.50700000000000001</v>
      </c>
      <c r="T30" s="123">
        <v>0.42</v>
      </c>
      <c r="U30" s="125" t="s">
        <v>1473</v>
      </c>
      <c r="V30" s="123">
        <v>256.23700000000002</v>
      </c>
      <c r="W30" s="123">
        <v>0.13400000000000001</v>
      </c>
      <c r="X30" s="123">
        <v>4.9000000000000002E-2</v>
      </c>
      <c r="Y30" s="123">
        <v>13.64</v>
      </c>
      <c r="Z30" s="123">
        <v>0.14499999999999999</v>
      </c>
      <c r="AA30" s="123">
        <v>0.23322999999999999</v>
      </c>
      <c r="AB30" s="123">
        <v>0.32805000000000001</v>
      </c>
      <c r="AC30" s="123">
        <v>5.97</v>
      </c>
      <c r="AD30" s="123">
        <v>0.33900000000000002</v>
      </c>
    </row>
    <row r="31" spans="1:30" x14ac:dyDescent="0.3">
      <c r="A31" s="125" t="s">
        <v>811</v>
      </c>
      <c r="B31" s="123">
        <v>2692.31</v>
      </c>
      <c r="C31" s="123">
        <v>7.57186</v>
      </c>
      <c r="D31" s="123">
        <v>0.86550000000000005</v>
      </c>
      <c r="E31" s="123">
        <v>0.26900000000000002</v>
      </c>
      <c r="F31" s="123">
        <v>0.18978</v>
      </c>
      <c r="G31" s="123">
        <v>3.4669999999999999E-2</v>
      </c>
      <c r="H31" s="123">
        <v>3875.1007100000002</v>
      </c>
      <c r="I31" s="125" t="s">
        <v>1473</v>
      </c>
      <c r="J31" s="125" t="s">
        <v>1473</v>
      </c>
      <c r="K31" s="123">
        <v>0.62150000000000005</v>
      </c>
      <c r="L31" s="123">
        <v>22.465730000000001</v>
      </c>
      <c r="M31" s="125" t="s">
        <v>1473</v>
      </c>
      <c r="N31" s="123">
        <v>0.34088000000000002</v>
      </c>
      <c r="O31" s="123">
        <v>0.15706000000000001</v>
      </c>
      <c r="P31" s="123">
        <v>2411.17</v>
      </c>
      <c r="Q31" s="123">
        <v>0.85899999999999999</v>
      </c>
      <c r="R31" s="125" t="s">
        <v>1473</v>
      </c>
      <c r="S31" s="123">
        <v>0.44900000000000001</v>
      </c>
      <c r="T31" s="123">
        <v>0.42</v>
      </c>
      <c r="U31" s="125" t="s">
        <v>1473</v>
      </c>
      <c r="V31" s="123">
        <v>256.22800000000001</v>
      </c>
      <c r="W31" s="123">
        <v>0.128</v>
      </c>
      <c r="X31" s="123">
        <v>3.9E-2</v>
      </c>
      <c r="Y31" s="123">
        <v>13.64</v>
      </c>
      <c r="Z31" s="123">
        <v>0.14599999999999999</v>
      </c>
      <c r="AA31" s="123">
        <v>0.22145000000000001</v>
      </c>
      <c r="AB31" s="123">
        <v>0.33434000000000003</v>
      </c>
      <c r="AC31" s="123">
        <v>6.36</v>
      </c>
      <c r="AD31" s="123">
        <v>0.34200000000000003</v>
      </c>
    </row>
    <row r="32" spans="1:30" x14ac:dyDescent="0.3">
      <c r="A32" s="125" t="s">
        <v>812</v>
      </c>
      <c r="B32" s="123">
        <v>2692.31</v>
      </c>
      <c r="C32" s="123">
        <v>7.57186</v>
      </c>
      <c r="D32" s="123">
        <v>0.86550000000000005</v>
      </c>
      <c r="E32" s="123">
        <v>0.26900000000000002</v>
      </c>
      <c r="F32" s="123">
        <v>0.18978</v>
      </c>
      <c r="G32" s="123">
        <v>3.4669999999999999E-2</v>
      </c>
      <c r="H32" s="123">
        <v>3875.1007100000002</v>
      </c>
      <c r="I32" s="125" t="s">
        <v>1473</v>
      </c>
      <c r="J32" s="125" t="s">
        <v>1473</v>
      </c>
      <c r="K32" s="123">
        <v>0.62150000000000005</v>
      </c>
      <c r="L32" s="123">
        <v>22.465730000000001</v>
      </c>
      <c r="M32" s="125" t="s">
        <v>1473</v>
      </c>
      <c r="N32" s="123">
        <v>0.34088000000000002</v>
      </c>
      <c r="O32" s="123">
        <v>0.15706000000000001</v>
      </c>
      <c r="P32" s="123">
        <v>2411.17</v>
      </c>
      <c r="Q32" s="123">
        <v>0.85899999999999999</v>
      </c>
      <c r="R32" s="125" t="s">
        <v>1473</v>
      </c>
      <c r="S32" s="123">
        <v>0.44900000000000001</v>
      </c>
      <c r="T32" s="123">
        <v>0.42</v>
      </c>
      <c r="U32" s="125" t="s">
        <v>1473</v>
      </c>
      <c r="V32" s="123">
        <v>256.22800000000001</v>
      </c>
      <c r="W32" s="123">
        <v>0.128</v>
      </c>
      <c r="X32" s="123">
        <v>3.9E-2</v>
      </c>
      <c r="Y32" s="123">
        <v>13.64</v>
      </c>
      <c r="Z32" s="123">
        <v>0.14599999999999999</v>
      </c>
      <c r="AA32" s="123">
        <v>0.22145000000000001</v>
      </c>
      <c r="AB32" s="123">
        <v>0.33434000000000003</v>
      </c>
      <c r="AC32" s="123">
        <v>6.36</v>
      </c>
      <c r="AD32" s="123">
        <v>0.34200000000000003</v>
      </c>
    </row>
    <row r="33" spans="1:30" x14ac:dyDescent="0.3">
      <c r="A33" s="125" t="s">
        <v>813</v>
      </c>
      <c r="B33" s="123">
        <v>2692.23</v>
      </c>
      <c r="C33" s="123">
        <v>7.6640499999999996</v>
      </c>
      <c r="D33" s="123">
        <v>0.83799999999999997</v>
      </c>
      <c r="E33" s="123">
        <v>0.26100000000000001</v>
      </c>
      <c r="F33" s="123">
        <v>0.19766</v>
      </c>
      <c r="G33" s="123">
        <v>2.9000000000000001E-2</v>
      </c>
      <c r="H33" s="123">
        <v>3875.0808999999999</v>
      </c>
      <c r="I33" s="125" t="s">
        <v>1473</v>
      </c>
      <c r="J33" s="125" t="s">
        <v>1473</v>
      </c>
      <c r="K33" s="123">
        <v>0.60724</v>
      </c>
      <c r="L33" s="123">
        <v>22.415500000000002</v>
      </c>
      <c r="M33" s="125" t="s">
        <v>1473</v>
      </c>
      <c r="N33" s="123">
        <v>0.34088000000000002</v>
      </c>
      <c r="O33" s="123">
        <v>0.17438000000000001</v>
      </c>
      <c r="P33" s="123">
        <v>2411.2199999999998</v>
      </c>
      <c r="Q33" s="123">
        <v>0.86499999999999999</v>
      </c>
      <c r="R33" s="125" t="s">
        <v>1473</v>
      </c>
      <c r="S33" s="123">
        <v>0.372</v>
      </c>
      <c r="T33" s="123">
        <v>0.41799999999999998</v>
      </c>
      <c r="U33" s="125" t="s">
        <v>1473</v>
      </c>
      <c r="V33" s="123">
        <v>256.21899999999999</v>
      </c>
      <c r="W33" s="123">
        <v>0.121</v>
      </c>
      <c r="X33" s="123">
        <v>0.03</v>
      </c>
      <c r="Y33" s="123">
        <v>13.64</v>
      </c>
      <c r="Z33" s="123">
        <v>0.14699999999999999</v>
      </c>
      <c r="AA33" s="123">
        <v>0.21212</v>
      </c>
      <c r="AB33" s="123">
        <v>0.34455999999999998</v>
      </c>
      <c r="AC33" s="123">
        <v>6.76</v>
      </c>
      <c r="AD33" s="123">
        <v>0.34499999999999997</v>
      </c>
    </row>
    <row r="34" spans="1:30" x14ac:dyDescent="0.3">
      <c r="A34" s="125" t="s">
        <v>814</v>
      </c>
      <c r="B34" s="123">
        <v>2692.23</v>
      </c>
      <c r="C34" s="123">
        <v>7.6640499999999996</v>
      </c>
      <c r="D34" s="123">
        <v>0.83799999999999997</v>
      </c>
      <c r="E34" s="123">
        <v>0.26100000000000001</v>
      </c>
      <c r="F34" s="123">
        <v>0.19766</v>
      </c>
      <c r="G34" s="123">
        <v>2.9000000000000001E-2</v>
      </c>
      <c r="H34" s="123">
        <v>3875.0808999999999</v>
      </c>
      <c r="I34" s="125" t="s">
        <v>1473</v>
      </c>
      <c r="J34" s="125" t="s">
        <v>1473</v>
      </c>
      <c r="K34" s="123">
        <v>0.60724</v>
      </c>
      <c r="L34" s="123">
        <v>22.415500000000002</v>
      </c>
      <c r="M34" s="125" t="s">
        <v>1473</v>
      </c>
      <c r="N34" s="123">
        <v>0.34088000000000002</v>
      </c>
      <c r="O34" s="123">
        <v>0.17438000000000001</v>
      </c>
      <c r="P34" s="123">
        <v>2411.2199999999998</v>
      </c>
      <c r="Q34" s="123">
        <v>0.86499999999999999</v>
      </c>
      <c r="R34" s="125" t="s">
        <v>1473</v>
      </c>
      <c r="S34" s="123">
        <v>0.372</v>
      </c>
      <c r="T34" s="123">
        <v>0.41799999999999998</v>
      </c>
      <c r="U34" s="125" t="s">
        <v>1473</v>
      </c>
      <c r="V34" s="123">
        <v>256.21899999999999</v>
      </c>
      <c r="W34" s="123">
        <v>0.121</v>
      </c>
      <c r="X34" s="123">
        <v>0.03</v>
      </c>
      <c r="Y34" s="123">
        <v>13.64</v>
      </c>
      <c r="Z34" s="123">
        <v>0.14699999999999999</v>
      </c>
      <c r="AA34" s="123">
        <v>0.21212</v>
      </c>
      <c r="AB34" s="123">
        <v>0.34455999999999998</v>
      </c>
      <c r="AC34" s="123">
        <v>6.76</v>
      </c>
      <c r="AD34" s="123">
        <v>0.34499999999999997</v>
      </c>
    </row>
    <row r="35" spans="1:30" x14ac:dyDescent="0.3">
      <c r="A35" s="125" t="s">
        <v>815</v>
      </c>
      <c r="B35" s="123">
        <v>2692.17</v>
      </c>
      <c r="C35" s="123">
        <v>7.8658099999999997</v>
      </c>
      <c r="D35" s="123">
        <v>0.82299999999999995</v>
      </c>
      <c r="E35" s="123">
        <v>0.252</v>
      </c>
      <c r="F35" s="123">
        <v>0.22266</v>
      </c>
      <c r="G35" s="123">
        <v>2.232E-2</v>
      </c>
      <c r="H35" s="123">
        <v>3875.06657</v>
      </c>
      <c r="I35" s="125" t="s">
        <v>1473</v>
      </c>
      <c r="J35" s="125" t="s">
        <v>1473</v>
      </c>
      <c r="K35" s="123">
        <v>0.59158999999999995</v>
      </c>
      <c r="L35" s="123">
        <v>22.379200000000001</v>
      </c>
      <c r="M35" s="125" t="s">
        <v>1473</v>
      </c>
      <c r="N35" s="123">
        <v>0.32806000000000002</v>
      </c>
      <c r="O35" s="123">
        <v>0.17893000000000001</v>
      </c>
      <c r="P35" s="123">
        <v>2411.2600000000002</v>
      </c>
      <c r="Q35" s="123">
        <v>0.87</v>
      </c>
      <c r="R35" s="125" t="s">
        <v>1473</v>
      </c>
      <c r="S35" s="123">
        <v>0.30399999999999999</v>
      </c>
      <c r="T35" s="123">
        <v>0.41899999999999998</v>
      </c>
      <c r="U35" s="125" t="s">
        <v>1473</v>
      </c>
      <c r="V35" s="123">
        <v>256.21100000000001</v>
      </c>
      <c r="W35" s="123">
        <v>0.11799999999999999</v>
      </c>
      <c r="X35" s="123">
        <v>2.1999999999999999E-2</v>
      </c>
      <c r="Y35" s="123">
        <v>13.64</v>
      </c>
      <c r="Z35" s="123">
        <v>0.14699999999999999</v>
      </c>
      <c r="AA35" s="123">
        <v>0.21212</v>
      </c>
      <c r="AB35" s="123">
        <v>0.33434000000000003</v>
      </c>
      <c r="AC35" s="123">
        <v>7.17</v>
      </c>
      <c r="AD35" s="123">
        <v>0.34</v>
      </c>
    </row>
    <row r="36" spans="1:30" x14ac:dyDescent="0.3">
      <c r="A36" s="125" t="s">
        <v>816</v>
      </c>
      <c r="B36" s="123">
        <v>2692.17</v>
      </c>
      <c r="C36" s="123">
        <v>7.8658099999999997</v>
      </c>
      <c r="D36" s="123">
        <v>0.82299999999999995</v>
      </c>
      <c r="E36" s="123">
        <v>0.252</v>
      </c>
      <c r="F36" s="123">
        <v>0.22266</v>
      </c>
      <c r="G36" s="123">
        <v>2.232E-2</v>
      </c>
      <c r="H36" s="123">
        <v>3875.06657</v>
      </c>
      <c r="I36" s="125" t="s">
        <v>1473</v>
      </c>
      <c r="J36" s="125" t="s">
        <v>1473</v>
      </c>
      <c r="K36" s="123">
        <v>0.59158999999999995</v>
      </c>
      <c r="L36" s="123">
        <v>22.379200000000001</v>
      </c>
      <c r="M36" s="125" t="s">
        <v>1473</v>
      </c>
      <c r="N36" s="123">
        <v>0.32806000000000002</v>
      </c>
      <c r="O36" s="123">
        <v>0.17893000000000001</v>
      </c>
      <c r="P36" s="123">
        <v>2411.2600000000002</v>
      </c>
      <c r="Q36" s="123">
        <v>0.87</v>
      </c>
      <c r="R36" s="125" t="s">
        <v>1473</v>
      </c>
      <c r="S36" s="123">
        <v>0.30399999999999999</v>
      </c>
      <c r="T36" s="123">
        <v>0.41899999999999998</v>
      </c>
      <c r="U36" s="125" t="s">
        <v>1473</v>
      </c>
      <c r="V36" s="123">
        <v>256.21100000000001</v>
      </c>
      <c r="W36" s="123">
        <v>0.11799999999999999</v>
      </c>
      <c r="X36" s="123">
        <v>2.1999999999999999E-2</v>
      </c>
      <c r="Y36" s="123">
        <v>13.64</v>
      </c>
      <c r="Z36" s="123">
        <v>0.14699999999999999</v>
      </c>
      <c r="AA36" s="123">
        <v>0.21212</v>
      </c>
      <c r="AB36" s="123">
        <v>0.33434000000000003</v>
      </c>
      <c r="AC36" s="123">
        <v>7.17</v>
      </c>
      <c r="AD36" s="123">
        <v>0.34</v>
      </c>
    </row>
    <row r="37" spans="1:30" x14ac:dyDescent="0.3">
      <c r="A37" s="125" t="s">
        <v>817</v>
      </c>
      <c r="B37" s="123">
        <v>2692.15</v>
      </c>
      <c r="C37" s="123">
        <v>8.0688300000000002</v>
      </c>
      <c r="D37" s="123">
        <v>0.83050000000000002</v>
      </c>
      <c r="E37" s="123">
        <v>0.26300000000000001</v>
      </c>
      <c r="F37" s="123">
        <v>0.22178</v>
      </c>
      <c r="G37" s="123">
        <v>1.864E-2</v>
      </c>
      <c r="H37" s="123">
        <v>3875.0510300000001</v>
      </c>
      <c r="I37" s="125" t="s">
        <v>1473</v>
      </c>
      <c r="J37" s="125" t="s">
        <v>1473</v>
      </c>
      <c r="K37" s="123">
        <v>0.57482</v>
      </c>
      <c r="L37" s="123">
        <v>22.33982</v>
      </c>
      <c r="M37" s="125" t="s">
        <v>1473</v>
      </c>
      <c r="N37" s="123">
        <v>0.31575999999999999</v>
      </c>
      <c r="O37" s="123">
        <v>0.18357999999999999</v>
      </c>
      <c r="P37" s="123">
        <v>2411.34</v>
      </c>
      <c r="Q37" s="123">
        <v>0.88</v>
      </c>
      <c r="R37" s="125" t="s">
        <v>1473</v>
      </c>
      <c r="S37" s="123">
        <v>0.23400000000000001</v>
      </c>
      <c r="T37" s="123">
        <v>0.42</v>
      </c>
      <c r="U37" s="125" t="s">
        <v>1473</v>
      </c>
      <c r="V37" s="123">
        <v>256.202</v>
      </c>
      <c r="W37" s="123">
        <v>0.129</v>
      </c>
      <c r="X37" s="123">
        <v>1.4999999999999999E-2</v>
      </c>
      <c r="Y37" s="123">
        <v>13.64</v>
      </c>
      <c r="Z37" s="123">
        <v>0.14699999999999999</v>
      </c>
      <c r="AA37" s="123">
        <v>0.22262000000000001</v>
      </c>
      <c r="AB37" s="123">
        <v>0.32305</v>
      </c>
      <c r="AC37" s="123">
        <v>7.53</v>
      </c>
      <c r="AD37" s="123">
        <v>0.33</v>
      </c>
    </row>
    <row r="38" spans="1:30" x14ac:dyDescent="0.3">
      <c r="A38" s="125" t="s">
        <v>818</v>
      </c>
      <c r="B38" s="123">
        <v>2692.15</v>
      </c>
      <c r="C38" s="123">
        <v>8.0688300000000002</v>
      </c>
      <c r="D38" s="123">
        <v>0.83050000000000002</v>
      </c>
      <c r="E38" s="123">
        <v>0.26300000000000001</v>
      </c>
      <c r="F38" s="123">
        <v>0.22178</v>
      </c>
      <c r="G38" s="123">
        <v>1.864E-2</v>
      </c>
      <c r="H38" s="123">
        <v>3875.0510300000001</v>
      </c>
      <c r="I38" s="125" t="s">
        <v>1473</v>
      </c>
      <c r="J38" s="125" t="s">
        <v>1473</v>
      </c>
      <c r="K38" s="123">
        <v>0.57482</v>
      </c>
      <c r="L38" s="123">
        <v>22.33982</v>
      </c>
      <c r="M38" s="125" t="s">
        <v>1473</v>
      </c>
      <c r="N38" s="123">
        <v>0.31575999999999999</v>
      </c>
      <c r="O38" s="123">
        <v>0.18357999999999999</v>
      </c>
      <c r="P38" s="123">
        <v>2411.34</v>
      </c>
      <c r="Q38" s="123">
        <v>0.88</v>
      </c>
      <c r="R38" s="125" t="s">
        <v>1473</v>
      </c>
      <c r="S38" s="123">
        <v>0.23400000000000001</v>
      </c>
      <c r="T38" s="123">
        <v>0.42</v>
      </c>
      <c r="U38" s="125" t="s">
        <v>1473</v>
      </c>
      <c r="V38" s="123">
        <v>256.202</v>
      </c>
      <c r="W38" s="123">
        <v>0.129</v>
      </c>
      <c r="X38" s="123">
        <v>1.4999999999999999E-2</v>
      </c>
      <c r="Y38" s="123">
        <v>13.64</v>
      </c>
      <c r="Z38" s="123">
        <v>0.14699999999999999</v>
      </c>
      <c r="AA38" s="123">
        <v>0.22262000000000001</v>
      </c>
      <c r="AB38" s="123">
        <v>0.32305</v>
      </c>
      <c r="AC38" s="123">
        <v>7.53</v>
      </c>
      <c r="AD38" s="123">
        <v>0.33</v>
      </c>
    </row>
    <row r="39" spans="1:30" x14ac:dyDescent="0.3">
      <c r="A39" s="125" t="s">
        <v>819</v>
      </c>
      <c r="B39" s="123">
        <v>2692.15</v>
      </c>
      <c r="C39" s="123">
        <v>8.2648600000000005</v>
      </c>
      <c r="D39" s="123">
        <v>0.88300000000000001</v>
      </c>
      <c r="E39" s="123">
        <v>0.26400000000000001</v>
      </c>
      <c r="F39" s="123">
        <v>0.21532999999999999</v>
      </c>
      <c r="G39" s="123">
        <v>1.7749999999999998E-2</v>
      </c>
      <c r="H39" s="123">
        <v>3875.0397499999999</v>
      </c>
      <c r="I39" s="125" t="s">
        <v>1473</v>
      </c>
      <c r="J39" s="125" t="s">
        <v>1473</v>
      </c>
      <c r="K39" s="123">
        <v>0.55835999999999997</v>
      </c>
      <c r="L39" s="123">
        <v>22.31127</v>
      </c>
      <c r="M39" s="125" t="s">
        <v>1473</v>
      </c>
      <c r="N39" s="123">
        <v>0.30986999999999998</v>
      </c>
      <c r="O39" s="123">
        <v>0.20299</v>
      </c>
      <c r="P39" s="123">
        <v>2411.36</v>
      </c>
      <c r="Q39" s="123">
        <v>0.88200000000000001</v>
      </c>
      <c r="R39" s="125" t="s">
        <v>1473</v>
      </c>
      <c r="S39" s="123">
        <v>0.16</v>
      </c>
      <c r="T39" s="123">
        <v>0.41699999999999998</v>
      </c>
      <c r="U39" s="125" t="s">
        <v>1473</v>
      </c>
      <c r="V39" s="123">
        <v>256.19299999999998</v>
      </c>
      <c r="W39" s="123">
        <v>0.129</v>
      </c>
      <c r="X39" s="123">
        <v>8.0000000000000002E-3</v>
      </c>
      <c r="Y39" s="123">
        <v>13.64</v>
      </c>
      <c r="Z39" s="123">
        <v>0.14699999999999999</v>
      </c>
      <c r="AA39" s="123">
        <v>0.22850000000000001</v>
      </c>
      <c r="AB39" s="123">
        <v>0.31437999999999999</v>
      </c>
      <c r="AC39" s="123">
        <v>7.86</v>
      </c>
      <c r="AD39" s="123">
        <v>0.32500000000000001</v>
      </c>
    </row>
    <row r="40" spans="1:30" x14ac:dyDescent="0.3">
      <c r="A40" s="125" t="s">
        <v>820</v>
      </c>
      <c r="B40" s="123">
        <v>2692.15</v>
      </c>
      <c r="C40" s="123">
        <v>8.2648600000000005</v>
      </c>
      <c r="D40" s="123">
        <v>0.88300000000000001</v>
      </c>
      <c r="E40" s="123">
        <v>0.26400000000000001</v>
      </c>
      <c r="F40" s="123">
        <v>0.21532999999999999</v>
      </c>
      <c r="G40" s="123">
        <v>1.7749999999999998E-2</v>
      </c>
      <c r="H40" s="123">
        <v>3875.0397499999999</v>
      </c>
      <c r="I40" s="125" t="s">
        <v>1473</v>
      </c>
      <c r="J40" s="125" t="s">
        <v>1473</v>
      </c>
      <c r="K40" s="123">
        <v>0.55835999999999997</v>
      </c>
      <c r="L40" s="123">
        <v>22.31127</v>
      </c>
      <c r="M40" s="125" t="s">
        <v>1473</v>
      </c>
      <c r="N40" s="123">
        <v>0.30986999999999998</v>
      </c>
      <c r="O40" s="123">
        <v>0.20299</v>
      </c>
      <c r="P40" s="123">
        <v>2411.36</v>
      </c>
      <c r="Q40" s="123">
        <v>0.88200000000000001</v>
      </c>
      <c r="R40" s="125" t="s">
        <v>1473</v>
      </c>
      <c r="S40" s="123">
        <v>0.16</v>
      </c>
      <c r="T40" s="123">
        <v>0.41699999999999998</v>
      </c>
      <c r="U40" s="125" t="s">
        <v>1473</v>
      </c>
      <c r="V40" s="123">
        <v>256.19299999999998</v>
      </c>
      <c r="W40" s="123">
        <v>0.129</v>
      </c>
      <c r="X40" s="123">
        <v>8.0000000000000002E-3</v>
      </c>
      <c r="Y40" s="123">
        <v>13.64</v>
      </c>
      <c r="Z40" s="123">
        <v>0.14699999999999999</v>
      </c>
      <c r="AA40" s="123">
        <v>0.22850000000000001</v>
      </c>
      <c r="AB40" s="123">
        <v>0.31437999999999999</v>
      </c>
      <c r="AC40" s="123">
        <v>7.86</v>
      </c>
      <c r="AD40" s="123">
        <v>0.32500000000000001</v>
      </c>
    </row>
    <row r="41" spans="1:30" x14ac:dyDescent="0.3">
      <c r="A41" s="125" t="s">
        <v>821</v>
      </c>
      <c r="B41" s="123">
        <v>2692.1</v>
      </c>
      <c r="C41" s="123">
        <v>8.2872400000000006</v>
      </c>
      <c r="D41" s="123">
        <v>1.0234000000000001</v>
      </c>
      <c r="E41" s="123">
        <v>0.246</v>
      </c>
      <c r="F41" s="123">
        <v>0.22037000000000001</v>
      </c>
      <c r="G41" s="123">
        <v>1.6889999999999999E-2</v>
      </c>
      <c r="H41" s="123">
        <v>3875.0168899999999</v>
      </c>
      <c r="I41" s="125" t="s">
        <v>1473</v>
      </c>
      <c r="J41" s="125" t="s">
        <v>1473</v>
      </c>
      <c r="K41" s="123">
        <v>0.54129000000000005</v>
      </c>
      <c r="L41" s="123">
        <v>22.253419999999998</v>
      </c>
      <c r="M41" s="125" t="s">
        <v>1473</v>
      </c>
      <c r="N41" s="123">
        <v>0.27583999999999997</v>
      </c>
      <c r="O41" s="123">
        <v>0.20805999999999999</v>
      </c>
      <c r="P41" s="123">
        <v>2411.38</v>
      </c>
      <c r="Q41" s="123">
        <v>0.88500000000000001</v>
      </c>
      <c r="R41" s="125" t="s">
        <v>1473</v>
      </c>
      <c r="S41" s="123">
        <v>0.12</v>
      </c>
      <c r="T41" s="123">
        <v>0.41699999999999998</v>
      </c>
      <c r="U41" s="125" t="s">
        <v>1473</v>
      </c>
      <c r="V41" s="123">
        <v>256.18400000000003</v>
      </c>
      <c r="W41" s="123">
        <v>0.104</v>
      </c>
      <c r="X41" s="123">
        <v>1.0999999999999999E-2</v>
      </c>
      <c r="Y41" s="123">
        <v>13.64</v>
      </c>
      <c r="Z41" s="123">
        <v>0.14599999999999999</v>
      </c>
      <c r="AA41" s="123">
        <v>0.22145000000000001</v>
      </c>
      <c r="AB41" s="123">
        <v>0.31931999999999999</v>
      </c>
      <c r="AC41" s="123">
        <v>7.99</v>
      </c>
      <c r="AD41" s="123">
        <v>0.33700000000000002</v>
      </c>
    </row>
    <row r="42" spans="1:30" x14ac:dyDescent="0.3">
      <c r="A42" s="125" t="s">
        <v>822</v>
      </c>
      <c r="B42" s="123">
        <v>2692.1</v>
      </c>
      <c r="C42" s="123">
        <v>8.2872400000000006</v>
      </c>
      <c r="D42" s="123">
        <v>1.0234000000000001</v>
      </c>
      <c r="E42" s="123">
        <v>0.246</v>
      </c>
      <c r="F42" s="123">
        <v>0.22037000000000001</v>
      </c>
      <c r="G42" s="123">
        <v>1.6889999999999999E-2</v>
      </c>
      <c r="H42" s="123">
        <v>3875.0168899999999</v>
      </c>
      <c r="I42" s="125" t="s">
        <v>1473</v>
      </c>
      <c r="J42" s="125" t="s">
        <v>1473</v>
      </c>
      <c r="K42" s="123">
        <v>0.54129000000000005</v>
      </c>
      <c r="L42" s="123">
        <v>22.253419999999998</v>
      </c>
      <c r="M42" s="125" t="s">
        <v>1473</v>
      </c>
      <c r="N42" s="123">
        <v>0.27583999999999997</v>
      </c>
      <c r="O42" s="123">
        <v>0.20805999999999999</v>
      </c>
      <c r="P42" s="123">
        <v>2411.38</v>
      </c>
      <c r="Q42" s="123">
        <v>0.88500000000000001</v>
      </c>
      <c r="R42" s="125" t="s">
        <v>1473</v>
      </c>
      <c r="S42" s="123">
        <v>0.12</v>
      </c>
      <c r="T42" s="123">
        <v>0.41699999999999998</v>
      </c>
      <c r="U42" s="125" t="s">
        <v>1473</v>
      </c>
      <c r="V42" s="123">
        <v>256.18400000000003</v>
      </c>
      <c r="W42" s="123">
        <v>0.104</v>
      </c>
      <c r="X42" s="123">
        <v>1.0999999999999999E-2</v>
      </c>
      <c r="Y42" s="123">
        <v>13.64</v>
      </c>
      <c r="Z42" s="123">
        <v>0.14599999999999999</v>
      </c>
      <c r="AA42" s="123">
        <v>0.22145000000000001</v>
      </c>
      <c r="AB42" s="123">
        <v>0.31931999999999999</v>
      </c>
      <c r="AC42" s="123">
        <v>7.99</v>
      </c>
      <c r="AD42" s="123">
        <v>0.33700000000000002</v>
      </c>
    </row>
    <row r="43" spans="1:30" x14ac:dyDescent="0.3">
      <c r="A43" s="125" t="s">
        <v>823</v>
      </c>
      <c r="B43" s="123">
        <v>2692.01</v>
      </c>
      <c r="C43" s="123">
        <v>8.2463999999999995</v>
      </c>
      <c r="D43" s="123">
        <v>1.177</v>
      </c>
      <c r="E43" s="123">
        <v>0.252</v>
      </c>
      <c r="F43" s="123">
        <v>0.21642</v>
      </c>
      <c r="G43" s="123">
        <v>1.4149999999999999E-2</v>
      </c>
      <c r="H43" s="123">
        <v>3875.0217600000001</v>
      </c>
      <c r="I43" s="125" t="s">
        <v>1473</v>
      </c>
      <c r="J43" s="125" t="s">
        <v>1473</v>
      </c>
      <c r="K43" s="123">
        <v>0.52366000000000001</v>
      </c>
      <c r="L43" s="123">
        <v>22.265750000000001</v>
      </c>
      <c r="M43" s="125" t="s">
        <v>1473</v>
      </c>
      <c r="N43" s="123">
        <v>0.24940999999999999</v>
      </c>
      <c r="O43" s="123">
        <v>0.22369</v>
      </c>
      <c r="P43" s="123">
        <v>2411.4</v>
      </c>
      <c r="Q43" s="123">
        <v>0.88700000000000001</v>
      </c>
      <c r="R43" s="125" t="s">
        <v>1473</v>
      </c>
      <c r="S43" s="123">
        <v>0.161</v>
      </c>
      <c r="T43" s="123">
        <v>0.41699999999999998</v>
      </c>
      <c r="U43" s="125" t="s">
        <v>1473</v>
      </c>
      <c r="V43" s="123">
        <v>256.17599999999999</v>
      </c>
      <c r="W43" s="123">
        <v>7.8E-2</v>
      </c>
      <c r="X43" s="123">
        <v>1.4E-2</v>
      </c>
      <c r="Y43" s="123">
        <v>13.64</v>
      </c>
      <c r="Z43" s="123">
        <v>0.14599999999999999</v>
      </c>
      <c r="AA43" s="123">
        <v>0.21328</v>
      </c>
      <c r="AB43" s="123">
        <v>0.32679000000000002</v>
      </c>
      <c r="AC43" s="123">
        <v>7.93</v>
      </c>
      <c r="AD43" s="123">
        <v>0.34899999999999998</v>
      </c>
    </row>
    <row r="44" spans="1:30" x14ac:dyDescent="0.3">
      <c r="A44" s="125" t="s">
        <v>824</v>
      </c>
      <c r="B44" s="123">
        <v>2692.01</v>
      </c>
      <c r="C44" s="123">
        <v>8.2463999999999995</v>
      </c>
      <c r="D44" s="123">
        <v>1.177</v>
      </c>
      <c r="E44" s="123">
        <v>0.252</v>
      </c>
      <c r="F44" s="123">
        <v>0.21642</v>
      </c>
      <c r="G44" s="123">
        <v>1.4149999999999999E-2</v>
      </c>
      <c r="H44" s="123">
        <v>3875.0217600000001</v>
      </c>
      <c r="I44" s="125" t="s">
        <v>1473</v>
      </c>
      <c r="J44" s="125" t="s">
        <v>1473</v>
      </c>
      <c r="K44" s="123">
        <v>0.52366000000000001</v>
      </c>
      <c r="L44" s="123">
        <v>22.265750000000001</v>
      </c>
      <c r="M44" s="125" t="s">
        <v>1473</v>
      </c>
      <c r="N44" s="123">
        <v>0.24940999999999999</v>
      </c>
      <c r="O44" s="123">
        <v>0.22369</v>
      </c>
      <c r="P44" s="123">
        <v>2411.4</v>
      </c>
      <c r="Q44" s="123">
        <v>0.88700000000000001</v>
      </c>
      <c r="R44" s="125" t="s">
        <v>1473</v>
      </c>
      <c r="S44" s="123">
        <v>0.161</v>
      </c>
      <c r="T44" s="123">
        <v>0.41699999999999998</v>
      </c>
      <c r="U44" s="125" t="s">
        <v>1473</v>
      </c>
      <c r="V44" s="123">
        <v>256.17599999999999</v>
      </c>
      <c r="W44" s="123">
        <v>7.8E-2</v>
      </c>
      <c r="X44" s="123">
        <v>1.4E-2</v>
      </c>
      <c r="Y44" s="123">
        <v>13.64</v>
      </c>
      <c r="Z44" s="123">
        <v>0.14599999999999999</v>
      </c>
      <c r="AA44" s="123">
        <v>0.21328</v>
      </c>
      <c r="AB44" s="123">
        <v>0.32679000000000002</v>
      </c>
      <c r="AC44" s="123">
        <v>7.93</v>
      </c>
      <c r="AD44" s="123">
        <v>0.34899999999999998</v>
      </c>
    </row>
    <row r="45" spans="1:30" x14ac:dyDescent="0.3">
      <c r="A45" s="125" t="s">
        <v>825</v>
      </c>
      <c r="B45" s="123">
        <v>2691.94</v>
      </c>
      <c r="C45" s="123">
        <v>8.2117000000000004</v>
      </c>
      <c r="D45" s="123">
        <v>1.2669999999999999</v>
      </c>
      <c r="E45" s="123">
        <v>0.23699999999999999</v>
      </c>
      <c r="F45" s="123">
        <v>0.2107</v>
      </c>
      <c r="G45" s="123">
        <v>1.025E-2</v>
      </c>
      <c r="H45" s="123">
        <v>3875.00927</v>
      </c>
      <c r="I45" s="123">
        <v>46.308</v>
      </c>
      <c r="J45" s="123">
        <v>3.61564</v>
      </c>
      <c r="K45" s="123">
        <v>0.50568000000000002</v>
      </c>
      <c r="L45" s="123">
        <v>22.23414</v>
      </c>
      <c r="M45" s="125" t="s">
        <v>1473</v>
      </c>
      <c r="N45" s="123">
        <v>0.22933999999999999</v>
      </c>
      <c r="O45" s="123">
        <v>0.25666</v>
      </c>
      <c r="P45" s="123">
        <v>2411.41</v>
      </c>
      <c r="Q45" s="123">
        <v>0.88900000000000001</v>
      </c>
      <c r="R45" s="125" t="s">
        <v>1473</v>
      </c>
      <c r="S45" s="123">
        <v>0.20399999999999999</v>
      </c>
      <c r="T45" s="123">
        <v>0.41799999999999998</v>
      </c>
      <c r="U45" s="125" t="s">
        <v>1473</v>
      </c>
      <c r="V45" s="123">
        <v>256.16699999999997</v>
      </c>
      <c r="W45" s="123">
        <v>6.4000000000000001E-2</v>
      </c>
      <c r="X45" s="123">
        <v>1.7000000000000001E-2</v>
      </c>
      <c r="Y45" s="123">
        <v>13.64</v>
      </c>
      <c r="Z45" s="123">
        <v>0.14599999999999999</v>
      </c>
      <c r="AA45" s="123">
        <v>0.22028</v>
      </c>
      <c r="AB45" s="123">
        <v>0.30823</v>
      </c>
      <c r="AC45" s="123">
        <v>7.78</v>
      </c>
      <c r="AD45" s="123">
        <v>0.34699999999999998</v>
      </c>
    </row>
    <row r="46" spans="1:30" x14ac:dyDescent="0.3">
      <c r="A46" s="125" t="s">
        <v>826</v>
      </c>
      <c r="B46" s="123">
        <v>2691.94</v>
      </c>
      <c r="C46" s="123">
        <v>8.2117000000000004</v>
      </c>
      <c r="D46" s="123">
        <v>1.2669999999999999</v>
      </c>
      <c r="E46" s="123">
        <v>0.23699999999999999</v>
      </c>
      <c r="F46" s="123">
        <v>0.2107</v>
      </c>
      <c r="G46" s="123">
        <v>1.025E-2</v>
      </c>
      <c r="H46" s="123">
        <v>3875.00927</v>
      </c>
      <c r="I46" s="123">
        <v>46.308</v>
      </c>
      <c r="J46" s="123">
        <v>3.61564</v>
      </c>
      <c r="K46" s="123">
        <v>0.50568000000000002</v>
      </c>
      <c r="L46" s="123">
        <v>22.23414</v>
      </c>
      <c r="M46" s="125" t="s">
        <v>1473</v>
      </c>
      <c r="N46" s="123">
        <v>0.22933999999999999</v>
      </c>
      <c r="O46" s="123">
        <v>0.25666</v>
      </c>
      <c r="P46" s="123">
        <v>2411.41</v>
      </c>
      <c r="Q46" s="123">
        <v>0.88900000000000001</v>
      </c>
      <c r="R46" s="125" t="s">
        <v>1473</v>
      </c>
      <c r="S46" s="123">
        <v>0.20399999999999999</v>
      </c>
      <c r="T46" s="123">
        <v>0.41799999999999998</v>
      </c>
      <c r="U46" s="125" t="s">
        <v>1473</v>
      </c>
      <c r="V46" s="123">
        <v>256.16699999999997</v>
      </c>
      <c r="W46" s="123">
        <v>6.4000000000000001E-2</v>
      </c>
      <c r="X46" s="123">
        <v>1.7000000000000001E-2</v>
      </c>
      <c r="Y46" s="123">
        <v>13.64</v>
      </c>
      <c r="Z46" s="123">
        <v>0.14599999999999999</v>
      </c>
      <c r="AA46" s="123">
        <v>0.22028</v>
      </c>
      <c r="AB46" s="123">
        <v>0.30823</v>
      </c>
      <c r="AC46" s="123">
        <v>7.78</v>
      </c>
      <c r="AD46" s="123">
        <v>0.34699999999999998</v>
      </c>
    </row>
    <row r="47" spans="1:30" x14ac:dyDescent="0.3">
      <c r="A47" s="125" t="s">
        <v>827</v>
      </c>
      <c r="B47" s="123">
        <v>2691.88</v>
      </c>
      <c r="C47" s="123">
        <v>8.2079599999999999</v>
      </c>
      <c r="D47" s="123">
        <v>1.2190000000000001</v>
      </c>
      <c r="E47" s="123">
        <v>0.24</v>
      </c>
      <c r="F47" s="123">
        <v>0.20712</v>
      </c>
      <c r="G47" s="123">
        <v>1.2710000000000001E-2</v>
      </c>
      <c r="H47" s="123">
        <v>3875.0202399999998</v>
      </c>
      <c r="I47" s="125" t="s">
        <v>1473</v>
      </c>
      <c r="J47" s="125" t="s">
        <v>1473</v>
      </c>
      <c r="K47" s="123">
        <v>0.48925000000000002</v>
      </c>
      <c r="L47" s="123">
        <v>22.261900000000001</v>
      </c>
      <c r="M47" s="123">
        <v>36.223379999999999</v>
      </c>
      <c r="N47" s="123">
        <v>0.21021000000000001</v>
      </c>
      <c r="O47" s="123">
        <v>0.28564000000000001</v>
      </c>
      <c r="P47" s="123">
        <v>2411.42</v>
      </c>
      <c r="Q47" s="123">
        <v>0.89</v>
      </c>
      <c r="R47" s="125" t="s">
        <v>1473</v>
      </c>
      <c r="S47" s="123">
        <v>0.248</v>
      </c>
      <c r="T47" s="123">
        <v>0.42099999999999999</v>
      </c>
      <c r="U47" s="123">
        <v>46.29</v>
      </c>
      <c r="V47" s="123">
        <v>256.15800000000002</v>
      </c>
      <c r="W47" s="123">
        <v>7.3999999999999996E-2</v>
      </c>
      <c r="X47" s="123">
        <v>0.02</v>
      </c>
      <c r="Y47" s="123">
        <v>13.64</v>
      </c>
      <c r="Z47" s="123">
        <v>0.14599999999999999</v>
      </c>
      <c r="AA47" s="123">
        <v>0.25602999999999998</v>
      </c>
      <c r="AB47" s="123">
        <v>0.26297999999999999</v>
      </c>
      <c r="AC47" s="123">
        <v>7.38</v>
      </c>
      <c r="AD47" s="123">
        <v>0.33900000000000002</v>
      </c>
    </row>
    <row r="48" spans="1:30" x14ac:dyDescent="0.3">
      <c r="A48" s="125" t="s">
        <v>828</v>
      </c>
      <c r="B48" s="123">
        <v>2691.88</v>
      </c>
      <c r="C48" s="123">
        <v>8.2079599999999999</v>
      </c>
      <c r="D48" s="123">
        <v>1.2190000000000001</v>
      </c>
      <c r="E48" s="123">
        <v>0.24</v>
      </c>
      <c r="F48" s="123">
        <v>0.20712</v>
      </c>
      <c r="G48" s="123">
        <v>1.2710000000000001E-2</v>
      </c>
      <c r="H48" s="123">
        <v>3875.0202399999998</v>
      </c>
      <c r="I48" s="125" t="s">
        <v>1473</v>
      </c>
      <c r="J48" s="125" t="s">
        <v>1473</v>
      </c>
      <c r="K48" s="123">
        <v>0.48925000000000002</v>
      </c>
      <c r="L48" s="123">
        <v>22.261900000000001</v>
      </c>
      <c r="M48" s="123">
        <v>36.223379999999999</v>
      </c>
      <c r="N48" s="123">
        <v>0.21021000000000001</v>
      </c>
      <c r="O48" s="123">
        <v>0.28564000000000001</v>
      </c>
      <c r="P48" s="123">
        <v>2411.42</v>
      </c>
      <c r="Q48" s="123">
        <v>0.89</v>
      </c>
      <c r="R48" s="125" t="s">
        <v>1473</v>
      </c>
      <c r="S48" s="123">
        <v>0.248</v>
      </c>
      <c r="T48" s="123">
        <v>0.42099999999999999</v>
      </c>
      <c r="U48" s="123">
        <v>46.29</v>
      </c>
      <c r="V48" s="123">
        <v>256.15800000000002</v>
      </c>
      <c r="W48" s="123">
        <v>7.3999999999999996E-2</v>
      </c>
      <c r="X48" s="123">
        <v>0.02</v>
      </c>
      <c r="Y48" s="123">
        <v>13.64</v>
      </c>
      <c r="Z48" s="123">
        <v>0.14599999999999999</v>
      </c>
      <c r="AA48" s="123">
        <v>0.25602999999999998</v>
      </c>
      <c r="AB48" s="123">
        <v>0.26297999999999999</v>
      </c>
      <c r="AC48" s="123">
        <v>7.38</v>
      </c>
      <c r="AD48" s="123">
        <v>0.33900000000000002</v>
      </c>
    </row>
    <row r="49" spans="1:30" x14ac:dyDescent="0.3">
      <c r="A49" s="125" t="s">
        <v>829</v>
      </c>
      <c r="B49" s="123">
        <v>2691.84</v>
      </c>
      <c r="C49" s="123">
        <v>8.1728900000000007</v>
      </c>
      <c r="D49" s="123">
        <v>1.204</v>
      </c>
      <c r="E49" s="123">
        <v>0.249</v>
      </c>
      <c r="F49" s="123">
        <v>0.19971</v>
      </c>
      <c r="G49" s="123">
        <v>8.8999999999999999E-3</v>
      </c>
      <c r="H49" s="123">
        <v>3875.0241999999998</v>
      </c>
      <c r="I49" s="125" t="s">
        <v>1473</v>
      </c>
      <c r="J49" s="125" t="s">
        <v>1473</v>
      </c>
      <c r="K49" s="123">
        <v>0.48066999999999999</v>
      </c>
      <c r="L49" s="123">
        <v>22.271920000000001</v>
      </c>
      <c r="M49" s="125" t="s">
        <v>1473</v>
      </c>
      <c r="N49" s="123">
        <v>0.18793000000000001</v>
      </c>
      <c r="O49" s="123">
        <v>0.30356</v>
      </c>
      <c r="P49" s="123">
        <v>2411.4499999999998</v>
      </c>
      <c r="Q49" s="123">
        <v>0.89400000000000002</v>
      </c>
      <c r="R49" s="125" t="s">
        <v>1473</v>
      </c>
      <c r="S49" s="123">
        <v>0.22900000000000001</v>
      </c>
      <c r="T49" s="123">
        <v>0.41699999999999998</v>
      </c>
      <c r="U49" s="125" t="s">
        <v>1473</v>
      </c>
      <c r="V49" s="123">
        <v>256.14999999999998</v>
      </c>
      <c r="W49" s="123">
        <v>8.3000000000000004E-2</v>
      </c>
      <c r="X49" s="123">
        <v>2.5000000000000001E-2</v>
      </c>
      <c r="Y49" s="123">
        <v>13.64</v>
      </c>
      <c r="Z49" s="123">
        <v>0.14599999999999999</v>
      </c>
      <c r="AA49" s="123">
        <v>0.30146000000000001</v>
      </c>
      <c r="AB49" s="123">
        <v>0.21869</v>
      </c>
      <c r="AC49" s="123">
        <v>6.91</v>
      </c>
      <c r="AD49" s="123">
        <v>0.33100000000000002</v>
      </c>
    </row>
    <row r="50" spans="1:30" x14ac:dyDescent="0.3">
      <c r="A50" s="125" t="s">
        <v>830</v>
      </c>
      <c r="B50" s="123">
        <v>2691.84</v>
      </c>
      <c r="C50" s="123">
        <v>8.1728900000000007</v>
      </c>
      <c r="D50" s="123">
        <v>1.204</v>
      </c>
      <c r="E50" s="123">
        <v>0.249</v>
      </c>
      <c r="F50" s="123">
        <v>0.19971</v>
      </c>
      <c r="G50" s="123">
        <v>8.8999999999999999E-3</v>
      </c>
      <c r="H50" s="123">
        <v>3875.0241999999998</v>
      </c>
      <c r="I50" s="125" t="s">
        <v>1473</v>
      </c>
      <c r="J50" s="125" t="s">
        <v>1473</v>
      </c>
      <c r="K50" s="123">
        <v>0.48066999999999999</v>
      </c>
      <c r="L50" s="123">
        <v>22.271920000000001</v>
      </c>
      <c r="M50" s="125" t="s">
        <v>1473</v>
      </c>
      <c r="N50" s="123">
        <v>0.18793000000000001</v>
      </c>
      <c r="O50" s="123">
        <v>0.30356</v>
      </c>
      <c r="P50" s="123">
        <v>2411.4499999999998</v>
      </c>
      <c r="Q50" s="123">
        <v>0.89400000000000002</v>
      </c>
      <c r="R50" s="125" t="s">
        <v>1473</v>
      </c>
      <c r="S50" s="123">
        <v>0.22900000000000001</v>
      </c>
      <c r="T50" s="123">
        <v>0.41699999999999998</v>
      </c>
      <c r="U50" s="125" t="s">
        <v>1473</v>
      </c>
      <c r="V50" s="123">
        <v>256.14999999999998</v>
      </c>
      <c r="W50" s="123">
        <v>8.3000000000000004E-2</v>
      </c>
      <c r="X50" s="123">
        <v>2.5000000000000001E-2</v>
      </c>
      <c r="Y50" s="123">
        <v>13.64</v>
      </c>
      <c r="Z50" s="123">
        <v>0.14599999999999999</v>
      </c>
      <c r="AA50" s="123">
        <v>0.30146000000000001</v>
      </c>
      <c r="AB50" s="123">
        <v>0.21869</v>
      </c>
      <c r="AC50" s="123">
        <v>6.91</v>
      </c>
      <c r="AD50" s="123">
        <v>0.33100000000000002</v>
      </c>
    </row>
    <row r="51" spans="1:30" x14ac:dyDescent="0.3">
      <c r="A51" s="125" t="s">
        <v>831</v>
      </c>
      <c r="B51" s="123">
        <v>2691.81</v>
      </c>
      <c r="C51" s="123">
        <v>8.0840700000000005</v>
      </c>
      <c r="D51" s="123">
        <v>1.171</v>
      </c>
      <c r="E51" s="123">
        <v>0.246</v>
      </c>
      <c r="F51" s="123">
        <v>0.20374999999999999</v>
      </c>
      <c r="G51" s="123">
        <v>1.044E-2</v>
      </c>
      <c r="H51" s="123">
        <v>3875.02268</v>
      </c>
      <c r="I51" s="125" t="s">
        <v>1473</v>
      </c>
      <c r="J51" s="125" t="s">
        <v>1473</v>
      </c>
      <c r="K51" s="123">
        <v>0.47571000000000002</v>
      </c>
      <c r="L51" s="123">
        <v>22.268070000000002</v>
      </c>
      <c r="M51" s="125" t="s">
        <v>1473</v>
      </c>
      <c r="N51" s="123">
        <v>0.18793000000000001</v>
      </c>
      <c r="O51" s="123">
        <v>0.32177</v>
      </c>
      <c r="P51" s="123">
        <v>2411.46</v>
      </c>
      <c r="Q51" s="123">
        <v>0.89500000000000002</v>
      </c>
      <c r="R51" s="125" t="s">
        <v>1473</v>
      </c>
      <c r="S51" s="123">
        <v>0.183</v>
      </c>
      <c r="T51" s="123">
        <v>0.41699999999999998</v>
      </c>
      <c r="U51" s="125" t="s">
        <v>1473</v>
      </c>
      <c r="V51" s="123">
        <v>256.14100000000002</v>
      </c>
      <c r="W51" s="123">
        <v>9.5000000000000001E-2</v>
      </c>
      <c r="X51" s="123">
        <v>3.1E-2</v>
      </c>
      <c r="Y51" s="123">
        <v>13.64</v>
      </c>
      <c r="Z51" s="123">
        <v>0.14599999999999999</v>
      </c>
      <c r="AA51" s="123">
        <v>0.34784999999999999</v>
      </c>
      <c r="AB51" s="123">
        <v>0.17276</v>
      </c>
      <c r="AC51" s="123">
        <v>6.4</v>
      </c>
      <c r="AD51" s="123">
        <v>0.32300000000000001</v>
      </c>
    </row>
    <row r="52" spans="1:30" x14ac:dyDescent="0.3">
      <c r="A52" s="125" t="s">
        <v>832</v>
      </c>
      <c r="B52" s="123">
        <v>2691.81</v>
      </c>
      <c r="C52" s="123">
        <v>8.0840700000000005</v>
      </c>
      <c r="D52" s="123">
        <v>1.171</v>
      </c>
      <c r="E52" s="123">
        <v>0.246</v>
      </c>
      <c r="F52" s="123">
        <v>0.20374999999999999</v>
      </c>
      <c r="G52" s="123">
        <v>1.044E-2</v>
      </c>
      <c r="H52" s="123">
        <v>3875.02268</v>
      </c>
      <c r="I52" s="125" t="s">
        <v>1473</v>
      </c>
      <c r="J52" s="125" t="s">
        <v>1473</v>
      </c>
      <c r="K52" s="123">
        <v>0.47571000000000002</v>
      </c>
      <c r="L52" s="123">
        <v>22.268070000000002</v>
      </c>
      <c r="M52" s="125" t="s">
        <v>1473</v>
      </c>
      <c r="N52" s="123">
        <v>0.18793000000000001</v>
      </c>
      <c r="O52" s="123">
        <v>0.32177</v>
      </c>
      <c r="P52" s="123">
        <v>2411.46</v>
      </c>
      <c r="Q52" s="123">
        <v>0.89500000000000002</v>
      </c>
      <c r="R52" s="125" t="s">
        <v>1473</v>
      </c>
      <c r="S52" s="123">
        <v>0.183</v>
      </c>
      <c r="T52" s="123">
        <v>0.41699999999999998</v>
      </c>
      <c r="U52" s="125" t="s">
        <v>1473</v>
      </c>
      <c r="V52" s="123">
        <v>256.14100000000002</v>
      </c>
      <c r="W52" s="123">
        <v>9.5000000000000001E-2</v>
      </c>
      <c r="X52" s="123">
        <v>3.1E-2</v>
      </c>
      <c r="Y52" s="123">
        <v>13.64</v>
      </c>
      <c r="Z52" s="123">
        <v>0.14599999999999999</v>
      </c>
      <c r="AA52" s="123">
        <v>0.34784999999999999</v>
      </c>
      <c r="AB52" s="123">
        <v>0.17276</v>
      </c>
      <c r="AC52" s="123">
        <v>6.4</v>
      </c>
      <c r="AD52" s="123">
        <v>0.32300000000000001</v>
      </c>
    </row>
    <row r="53" spans="1:30" x14ac:dyDescent="0.3">
      <c r="A53" s="125" t="s">
        <v>833</v>
      </c>
      <c r="B53" s="123">
        <v>2691.79</v>
      </c>
      <c r="C53" s="123">
        <v>7.8639000000000001</v>
      </c>
      <c r="D53" s="123">
        <v>1.1395</v>
      </c>
      <c r="E53" s="123">
        <v>0.249</v>
      </c>
      <c r="F53" s="123">
        <v>0.2041</v>
      </c>
      <c r="G53" s="123">
        <v>1.451E-2</v>
      </c>
      <c r="H53" s="123">
        <v>3875.0111000000002</v>
      </c>
      <c r="I53" s="125" t="s">
        <v>1473</v>
      </c>
      <c r="J53" s="125" t="s">
        <v>1473</v>
      </c>
      <c r="K53" s="123">
        <v>0.47088999999999998</v>
      </c>
      <c r="L53" s="123">
        <v>22.238769999999999</v>
      </c>
      <c r="M53" s="125" t="s">
        <v>1473</v>
      </c>
      <c r="N53" s="123">
        <v>0.16761999999999999</v>
      </c>
      <c r="O53" s="123">
        <v>0.33406999999999998</v>
      </c>
      <c r="P53" s="123">
        <v>2411.46</v>
      </c>
      <c r="Q53" s="123">
        <v>0.89500000000000002</v>
      </c>
      <c r="R53" s="125" t="s">
        <v>1473</v>
      </c>
      <c r="S53" s="123">
        <v>0.13600000000000001</v>
      </c>
      <c r="T53" s="123">
        <v>0.42</v>
      </c>
      <c r="U53" s="125" t="s">
        <v>1473</v>
      </c>
      <c r="V53" s="123">
        <v>256.13200000000001</v>
      </c>
      <c r="W53" s="123">
        <v>0.114</v>
      </c>
      <c r="X53" s="123">
        <v>3.6999999999999998E-2</v>
      </c>
      <c r="Y53" s="123">
        <v>13.64</v>
      </c>
      <c r="Z53" s="123">
        <v>0.14899999999999999</v>
      </c>
      <c r="AA53" s="123">
        <v>0.39427000000000001</v>
      </c>
      <c r="AB53" s="123">
        <v>0.12751999999999999</v>
      </c>
      <c r="AC53" s="123">
        <v>6.08</v>
      </c>
      <c r="AD53" s="123">
        <v>0.315</v>
      </c>
    </row>
    <row r="54" spans="1:30" x14ac:dyDescent="0.3">
      <c r="A54" s="125" t="s">
        <v>834</v>
      </c>
      <c r="B54" s="123">
        <v>2691.79</v>
      </c>
      <c r="C54" s="123">
        <v>7.8639000000000001</v>
      </c>
      <c r="D54" s="123">
        <v>1.1395</v>
      </c>
      <c r="E54" s="123">
        <v>0.249</v>
      </c>
      <c r="F54" s="123">
        <v>0.2041</v>
      </c>
      <c r="G54" s="123">
        <v>1.451E-2</v>
      </c>
      <c r="H54" s="123">
        <v>3875.0111000000002</v>
      </c>
      <c r="I54" s="125" t="s">
        <v>1473</v>
      </c>
      <c r="J54" s="125" t="s">
        <v>1473</v>
      </c>
      <c r="K54" s="123">
        <v>0.47088999999999998</v>
      </c>
      <c r="L54" s="123">
        <v>22.238769999999999</v>
      </c>
      <c r="M54" s="125" t="s">
        <v>1473</v>
      </c>
      <c r="N54" s="123">
        <v>0.16761999999999999</v>
      </c>
      <c r="O54" s="123">
        <v>0.33406999999999998</v>
      </c>
      <c r="P54" s="123">
        <v>2411.46</v>
      </c>
      <c r="Q54" s="123">
        <v>0.89500000000000002</v>
      </c>
      <c r="R54" s="125" t="s">
        <v>1473</v>
      </c>
      <c r="S54" s="123">
        <v>0.13600000000000001</v>
      </c>
      <c r="T54" s="123">
        <v>0.42</v>
      </c>
      <c r="U54" s="125" t="s">
        <v>1473</v>
      </c>
      <c r="V54" s="123">
        <v>256.13200000000001</v>
      </c>
      <c r="W54" s="123">
        <v>0.114</v>
      </c>
      <c r="X54" s="123">
        <v>3.6999999999999998E-2</v>
      </c>
      <c r="Y54" s="123">
        <v>13.64</v>
      </c>
      <c r="Z54" s="123">
        <v>0.14899999999999999</v>
      </c>
      <c r="AA54" s="123">
        <v>0.39427000000000001</v>
      </c>
      <c r="AB54" s="123">
        <v>0.12751999999999999</v>
      </c>
      <c r="AC54" s="123">
        <v>6.08</v>
      </c>
      <c r="AD54" s="123">
        <v>0.315</v>
      </c>
    </row>
    <row r="55" spans="1:30" x14ac:dyDescent="0.3">
      <c r="A55" s="125" t="s">
        <v>835</v>
      </c>
      <c r="B55" s="123">
        <v>2691.75</v>
      </c>
      <c r="C55" s="123">
        <v>7.6497099999999998</v>
      </c>
      <c r="D55" s="123">
        <v>1.1097999999999999</v>
      </c>
      <c r="E55" s="123">
        <v>0.24299999999999999</v>
      </c>
      <c r="F55" s="123">
        <v>0.21723000000000001</v>
      </c>
      <c r="G55" s="123">
        <v>1.873E-2</v>
      </c>
      <c r="H55" s="123">
        <v>3874.9992099999999</v>
      </c>
      <c r="I55" s="125" t="s">
        <v>1473</v>
      </c>
      <c r="J55" s="125" t="s">
        <v>1473</v>
      </c>
      <c r="K55" s="123">
        <v>0.46600999999999998</v>
      </c>
      <c r="L55" s="123">
        <v>22.2087</v>
      </c>
      <c r="M55" s="125" t="s">
        <v>1473</v>
      </c>
      <c r="N55" s="123">
        <v>0.16761999999999999</v>
      </c>
      <c r="O55" s="123">
        <v>0.34027000000000002</v>
      </c>
      <c r="P55" s="123">
        <v>2411.4499999999998</v>
      </c>
      <c r="Q55" s="123">
        <v>0.89400000000000002</v>
      </c>
      <c r="R55" s="125" t="s">
        <v>1473</v>
      </c>
      <c r="S55" s="123">
        <v>9.0999999999999998E-2</v>
      </c>
      <c r="T55" s="123">
        <v>0.41799999999999998</v>
      </c>
      <c r="U55" s="125" t="s">
        <v>1473</v>
      </c>
      <c r="V55" s="123">
        <v>256.12400000000002</v>
      </c>
      <c r="W55" s="123">
        <v>0.13200000000000001</v>
      </c>
      <c r="X55" s="123">
        <v>4.3999999999999997E-2</v>
      </c>
      <c r="Y55" s="123">
        <v>13.64</v>
      </c>
      <c r="Z55" s="123">
        <v>0.152</v>
      </c>
      <c r="AA55" s="123">
        <v>0.44466</v>
      </c>
      <c r="AB55" s="123">
        <v>8.1439999999999999E-2</v>
      </c>
      <c r="AC55" s="123">
        <v>5.9</v>
      </c>
      <c r="AD55" s="123">
        <v>0.308</v>
      </c>
    </row>
    <row r="56" spans="1:30" x14ac:dyDescent="0.3">
      <c r="A56" s="125" t="s">
        <v>836</v>
      </c>
      <c r="B56" s="123">
        <v>2691.75</v>
      </c>
      <c r="C56" s="123">
        <v>7.6497099999999998</v>
      </c>
      <c r="D56" s="123">
        <v>1.1097999999999999</v>
      </c>
      <c r="E56" s="123">
        <v>0.24299999999999999</v>
      </c>
      <c r="F56" s="123">
        <v>0.21723000000000001</v>
      </c>
      <c r="G56" s="123">
        <v>1.873E-2</v>
      </c>
      <c r="H56" s="123">
        <v>3874.9992099999999</v>
      </c>
      <c r="I56" s="125" t="s">
        <v>1473</v>
      </c>
      <c r="J56" s="125" t="s">
        <v>1473</v>
      </c>
      <c r="K56" s="123">
        <v>0.46600999999999998</v>
      </c>
      <c r="L56" s="123">
        <v>22.2087</v>
      </c>
      <c r="M56" s="125" t="s">
        <v>1473</v>
      </c>
      <c r="N56" s="123">
        <v>0.16761999999999999</v>
      </c>
      <c r="O56" s="123">
        <v>0.34027000000000002</v>
      </c>
      <c r="P56" s="123">
        <v>2411.4499999999998</v>
      </c>
      <c r="Q56" s="123">
        <v>0.89400000000000002</v>
      </c>
      <c r="R56" s="125" t="s">
        <v>1473</v>
      </c>
      <c r="S56" s="123">
        <v>9.0999999999999998E-2</v>
      </c>
      <c r="T56" s="123">
        <v>0.41799999999999998</v>
      </c>
      <c r="U56" s="125" t="s">
        <v>1473</v>
      </c>
      <c r="V56" s="123">
        <v>256.12400000000002</v>
      </c>
      <c r="W56" s="123">
        <v>0.13200000000000001</v>
      </c>
      <c r="X56" s="123">
        <v>4.3999999999999997E-2</v>
      </c>
      <c r="Y56" s="123">
        <v>13.64</v>
      </c>
      <c r="Z56" s="123">
        <v>0.152</v>
      </c>
      <c r="AA56" s="123">
        <v>0.44466</v>
      </c>
      <c r="AB56" s="123">
        <v>8.1439999999999999E-2</v>
      </c>
      <c r="AC56" s="123">
        <v>5.9</v>
      </c>
      <c r="AD56" s="123">
        <v>0.308</v>
      </c>
    </row>
    <row r="57" spans="1:30" x14ac:dyDescent="0.3">
      <c r="A57" s="125" t="s">
        <v>837</v>
      </c>
      <c r="B57" s="123">
        <v>2691.71</v>
      </c>
      <c r="C57" s="123">
        <v>7.4735399999999998</v>
      </c>
      <c r="D57" s="123">
        <v>1.0773999999999999</v>
      </c>
      <c r="E57" s="123">
        <v>0.23699999999999999</v>
      </c>
      <c r="F57" s="123">
        <v>0.22492000000000001</v>
      </c>
      <c r="G57" s="123">
        <v>2.342E-2</v>
      </c>
      <c r="H57" s="123">
        <v>3874.9821400000001</v>
      </c>
      <c r="I57" s="125" t="s">
        <v>1473</v>
      </c>
      <c r="J57" s="125" t="s">
        <v>1473</v>
      </c>
      <c r="K57" s="123">
        <v>0.46045999999999998</v>
      </c>
      <c r="L57" s="123">
        <v>22.180959999999999</v>
      </c>
      <c r="M57" s="125" t="s">
        <v>1473</v>
      </c>
      <c r="N57" s="123">
        <v>0.17136000000000001</v>
      </c>
      <c r="O57" s="123">
        <v>0.35908000000000001</v>
      </c>
      <c r="P57" s="123">
        <v>2411.44</v>
      </c>
      <c r="Q57" s="123">
        <v>0.89200000000000002</v>
      </c>
      <c r="R57" s="125" t="s">
        <v>1473</v>
      </c>
      <c r="S57" s="123">
        <v>6.7000000000000004E-2</v>
      </c>
      <c r="T57" s="123">
        <v>0.42</v>
      </c>
      <c r="U57" s="125" t="s">
        <v>1473</v>
      </c>
      <c r="V57" s="123">
        <v>256.11500000000001</v>
      </c>
      <c r="W57" s="123">
        <v>0.14699999999999999</v>
      </c>
      <c r="X57" s="123">
        <v>5.0999999999999997E-2</v>
      </c>
      <c r="Y57" s="123">
        <v>13.64</v>
      </c>
      <c r="Z57" s="123">
        <v>0.151</v>
      </c>
      <c r="AA57" s="123">
        <v>0.49486999999999998</v>
      </c>
      <c r="AB57" s="123">
        <v>3.9199999999999999E-2</v>
      </c>
      <c r="AC57" s="123">
        <v>5.73</v>
      </c>
      <c r="AD57" s="123">
        <v>0.3</v>
      </c>
    </row>
    <row r="58" spans="1:30" x14ac:dyDescent="0.3">
      <c r="A58" s="126" t="s">
        <v>838</v>
      </c>
      <c r="B58" s="132">
        <v>2691.71</v>
      </c>
      <c r="C58" s="132">
        <v>7.4735399999999998</v>
      </c>
      <c r="D58" s="132">
        <v>1.0773999999999999</v>
      </c>
      <c r="E58" s="132">
        <v>0.23699999999999999</v>
      </c>
      <c r="F58" s="132">
        <v>0.22492000000000001</v>
      </c>
      <c r="G58" s="132">
        <v>2.342E-2</v>
      </c>
      <c r="H58" s="132">
        <v>3874.9821400000001</v>
      </c>
      <c r="I58" s="126" t="s">
        <v>1473</v>
      </c>
      <c r="J58" s="126" t="s">
        <v>1473</v>
      </c>
      <c r="K58" s="132">
        <v>0.46045999999999998</v>
      </c>
      <c r="L58" s="132">
        <v>22.180959999999999</v>
      </c>
      <c r="M58" s="126" t="s">
        <v>1473</v>
      </c>
      <c r="N58" s="132">
        <v>0.17136000000000001</v>
      </c>
      <c r="O58" s="132">
        <v>0.35908000000000001</v>
      </c>
      <c r="P58" s="132">
        <v>2411.44</v>
      </c>
      <c r="Q58" s="132">
        <v>0.89200000000000002</v>
      </c>
      <c r="R58" s="126" t="s">
        <v>1473</v>
      </c>
      <c r="S58" s="132">
        <v>6.7000000000000004E-2</v>
      </c>
      <c r="T58" s="132">
        <v>0.42</v>
      </c>
      <c r="U58" s="126" t="s">
        <v>1473</v>
      </c>
      <c r="V58" s="132">
        <v>256.11500000000001</v>
      </c>
      <c r="W58" s="132">
        <v>0.14699999999999999</v>
      </c>
      <c r="X58" s="132">
        <v>5.0999999999999997E-2</v>
      </c>
      <c r="Y58" s="132">
        <v>13.64</v>
      </c>
      <c r="Z58" s="132">
        <v>0.151</v>
      </c>
      <c r="AA58" s="132">
        <v>0.49486999999999998</v>
      </c>
      <c r="AB58" s="132">
        <v>3.9199999999999999E-2</v>
      </c>
      <c r="AC58" s="132">
        <v>5.73</v>
      </c>
      <c r="AD58" s="132">
        <v>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1505</v>
      </c>
      <c r="C5" s="1"/>
      <c r="D5" s="1"/>
      <c r="E5" s="1"/>
      <c r="F5" s="1"/>
      <c r="G5" s="1"/>
      <c r="H5" s="1"/>
    </row>
    <row r="6" spans="1:8" ht="27.6" x14ac:dyDescent="0.3">
      <c r="A6" s="1"/>
      <c r="B6" s="3" t="s">
        <v>40</v>
      </c>
      <c r="C6" s="3" t="s">
        <v>3</v>
      </c>
      <c r="D6" s="3" t="s">
        <v>1506</v>
      </c>
      <c r="E6" s="3" t="s">
        <v>7</v>
      </c>
      <c r="F6" s="3" t="s">
        <v>8</v>
      </c>
      <c r="G6" s="3" t="s">
        <v>1507</v>
      </c>
      <c r="H6" s="3" t="s">
        <v>1508</v>
      </c>
    </row>
    <row r="7" spans="1:8" x14ac:dyDescent="0.3">
      <c r="A7" s="1"/>
      <c r="B7" s="86" t="s">
        <v>44</v>
      </c>
      <c r="C7" s="6" t="s">
        <v>576</v>
      </c>
      <c r="D7" s="6" t="s">
        <v>1494</v>
      </c>
      <c r="E7" s="86" t="s">
        <v>1509</v>
      </c>
      <c r="F7" s="86" t="s">
        <v>1510</v>
      </c>
      <c r="G7" s="146">
        <v>10</v>
      </c>
      <c r="H7" s="86"/>
    </row>
    <row r="8" spans="1:8" x14ac:dyDescent="0.3">
      <c r="A8" s="1"/>
      <c r="B8" s="86" t="s">
        <v>44</v>
      </c>
      <c r="C8" s="6" t="s">
        <v>57</v>
      </c>
      <c r="D8" s="6" t="s">
        <v>1511</v>
      </c>
      <c r="E8" s="86" t="s">
        <v>1509</v>
      </c>
      <c r="F8" s="86" t="s">
        <v>1510</v>
      </c>
      <c r="G8" s="146">
        <v>0.47</v>
      </c>
      <c r="H8" s="86"/>
    </row>
    <row r="9" spans="1:8" x14ac:dyDescent="0.3">
      <c r="A9" s="1"/>
      <c r="B9" s="86" t="s">
        <v>44</v>
      </c>
      <c r="C9" s="6" t="s">
        <v>57</v>
      </c>
      <c r="D9" s="6" t="s">
        <v>1512</v>
      </c>
      <c r="E9" s="86" t="s">
        <v>1509</v>
      </c>
      <c r="F9" s="86" t="s">
        <v>1510</v>
      </c>
      <c r="G9" s="146">
        <v>0.04</v>
      </c>
      <c r="H9" s="86"/>
    </row>
    <row r="10" spans="1:8" x14ac:dyDescent="0.3">
      <c r="A10" s="1"/>
      <c r="B10" s="86" t="s">
        <v>44</v>
      </c>
      <c r="C10" s="6" t="s">
        <v>57</v>
      </c>
      <c r="D10" s="6" t="s">
        <v>1513</v>
      </c>
      <c r="E10" s="86" t="s">
        <v>1509</v>
      </c>
      <c r="F10" s="86" t="s">
        <v>1510</v>
      </c>
      <c r="G10" s="146">
        <v>0.18</v>
      </c>
      <c r="H10" s="86"/>
    </row>
    <row r="11" spans="1:8" x14ac:dyDescent="0.3">
      <c r="A11" s="1"/>
      <c r="B11" s="86" t="s">
        <v>44</v>
      </c>
      <c r="C11" s="6" t="s">
        <v>57</v>
      </c>
      <c r="D11" s="6" t="s">
        <v>1514</v>
      </c>
      <c r="E11" s="86" t="s">
        <v>1509</v>
      </c>
      <c r="F11" s="86" t="s">
        <v>1510</v>
      </c>
      <c r="G11" s="146">
        <v>2.76</v>
      </c>
      <c r="H11" s="86"/>
    </row>
    <row r="12" spans="1:8" x14ac:dyDescent="0.3">
      <c r="A12" s="1"/>
      <c r="B12" s="86" t="s">
        <v>44</v>
      </c>
      <c r="C12" s="6" t="s">
        <v>57</v>
      </c>
      <c r="D12" s="6" t="s">
        <v>1515</v>
      </c>
      <c r="E12" s="86" t="s">
        <v>1509</v>
      </c>
      <c r="F12" s="86" t="s">
        <v>1510</v>
      </c>
      <c r="G12" s="146">
        <v>0.14000000000000001</v>
      </c>
      <c r="H12" s="86"/>
    </row>
    <row r="13" spans="1:8" x14ac:dyDescent="0.3">
      <c r="A13" s="1"/>
      <c r="B13" s="86" t="s">
        <v>44</v>
      </c>
      <c r="C13" s="6" t="s">
        <v>57</v>
      </c>
      <c r="D13" s="6" t="s">
        <v>1516</v>
      </c>
      <c r="E13" s="86" t="s">
        <v>1509</v>
      </c>
      <c r="F13" s="86" t="s">
        <v>1510</v>
      </c>
      <c r="G13" s="146">
        <v>0.5</v>
      </c>
      <c r="H13" s="86"/>
    </row>
    <row r="14" spans="1:8" x14ac:dyDescent="0.3">
      <c r="A14" s="1"/>
      <c r="B14" s="86" t="s">
        <v>44</v>
      </c>
      <c r="C14" s="6" t="s">
        <v>57</v>
      </c>
      <c r="D14" s="6" t="s">
        <v>1517</v>
      </c>
      <c r="E14" s="86" t="s">
        <v>1509</v>
      </c>
      <c r="F14" s="86" t="s">
        <v>1510</v>
      </c>
      <c r="G14" s="146">
        <v>0.1</v>
      </c>
      <c r="H14" s="86"/>
    </row>
    <row r="15" spans="1:8" x14ac:dyDescent="0.3">
      <c r="A15" s="1"/>
      <c r="B15" s="86" t="s">
        <v>44</v>
      </c>
      <c r="C15" s="6" t="s">
        <v>57</v>
      </c>
      <c r="D15" s="6" t="s">
        <v>1518</v>
      </c>
      <c r="E15" s="86" t="s">
        <v>1509</v>
      </c>
      <c r="F15" s="86" t="s">
        <v>1510</v>
      </c>
      <c r="G15" s="146">
        <v>0.06</v>
      </c>
      <c r="H15" s="86"/>
    </row>
    <row r="16" spans="1:8" x14ac:dyDescent="0.3">
      <c r="A16" s="1"/>
      <c r="B16" s="86" t="s">
        <v>44</v>
      </c>
      <c r="C16" s="6" t="s">
        <v>57</v>
      </c>
      <c r="D16" s="6" t="s">
        <v>1519</v>
      </c>
      <c r="E16" s="86" t="s">
        <v>1509</v>
      </c>
      <c r="F16" s="86" t="s">
        <v>1510</v>
      </c>
      <c r="G16" s="146">
        <v>7.0000000000000007E-2</v>
      </c>
      <c r="H16" s="86"/>
    </row>
    <row r="17" spans="1:8" x14ac:dyDescent="0.3">
      <c r="A17" s="1"/>
      <c r="B17" s="86" t="s">
        <v>44</v>
      </c>
      <c r="C17" s="6" t="s">
        <v>57</v>
      </c>
      <c r="D17" s="6" t="s">
        <v>1520</v>
      </c>
      <c r="E17" s="86" t="s">
        <v>1509</v>
      </c>
      <c r="F17" s="86" t="s">
        <v>1510</v>
      </c>
      <c r="G17" s="146">
        <v>1.29</v>
      </c>
      <c r="H17" s="86"/>
    </row>
    <row r="18" spans="1:8" x14ac:dyDescent="0.3">
      <c r="A18" s="1"/>
      <c r="B18" s="86" t="s">
        <v>44</v>
      </c>
      <c r="C18" s="6" t="s">
        <v>57</v>
      </c>
      <c r="D18" s="6" t="s">
        <v>1521</v>
      </c>
      <c r="E18" s="86" t="s">
        <v>1509</v>
      </c>
      <c r="F18" s="86" t="s">
        <v>1510</v>
      </c>
      <c r="G18" s="146">
        <v>1.17</v>
      </c>
      <c r="H18" s="86"/>
    </row>
    <row r="19" spans="1:8" x14ac:dyDescent="0.3">
      <c r="A19" s="1"/>
      <c r="B19" s="86" t="s">
        <v>44</v>
      </c>
      <c r="C19" s="6" t="s">
        <v>57</v>
      </c>
      <c r="D19" s="6" t="s">
        <v>1522</v>
      </c>
      <c r="E19" s="86" t="s">
        <v>1509</v>
      </c>
      <c r="F19" s="86" t="s">
        <v>1510</v>
      </c>
      <c r="G19" s="146">
        <v>0.3</v>
      </c>
      <c r="H19" s="86"/>
    </row>
    <row r="20" spans="1:8" x14ac:dyDescent="0.3">
      <c r="A20" s="1"/>
      <c r="B20" s="86" t="s">
        <v>44</v>
      </c>
      <c r="C20" s="6" t="s">
        <v>57</v>
      </c>
      <c r="D20" s="6" t="s">
        <v>1523</v>
      </c>
      <c r="E20" s="86" t="s">
        <v>1509</v>
      </c>
      <c r="F20" s="86" t="s">
        <v>1510</v>
      </c>
      <c r="G20" s="146">
        <v>31.335999999999999</v>
      </c>
      <c r="H20" s="86"/>
    </row>
    <row r="21" spans="1:8" x14ac:dyDescent="0.3">
      <c r="A21" s="1"/>
      <c r="B21" s="86" t="s">
        <v>44</v>
      </c>
      <c r="C21" s="6" t="s">
        <v>57</v>
      </c>
      <c r="D21" s="6" t="s">
        <v>1524</v>
      </c>
      <c r="E21" s="86" t="s">
        <v>1509</v>
      </c>
      <c r="F21" s="86" t="s">
        <v>1510</v>
      </c>
      <c r="G21" s="146">
        <v>0.71</v>
      </c>
      <c r="H21" s="86"/>
    </row>
    <row r="22" spans="1:8" x14ac:dyDescent="0.3">
      <c r="A22" s="1"/>
      <c r="B22" s="86" t="s">
        <v>44</v>
      </c>
      <c r="C22" s="6" t="s">
        <v>57</v>
      </c>
      <c r="D22" s="6" t="s">
        <v>1525</v>
      </c>
      <c r="E22" s="86" t="s">
        <v>1509</v>
      </c>
      <c r="F22" s="86" t="s">
        <v>1510</v>
      </c>
      <c r="G22" s="146">
        <v>0.01</v>
      </c>
      <c r="H22" s="86"/>
    </row>
    <row r="23" spans="1:8" x14ac:dyDescent="0.3">
      <c r="A23" s="1"/>
      <c r="B23" s="86" t="s">
        <v>44</v>
      </c>
      <c r="C23" s="6" t="s">
        <v>57</v>
      </c>
      <c r="D23" s="6" t="s">
        <v>1526</v>
      </c>
      <c r="E23" s="86" t="s">
        <v>1509</v>
      </c>
      <c r="F23" s="86" t="s">
        <v>1510</v>
      </c>
      <c r="G23" s="146">
        <v>0.02</v>
      </c>
      <c r="H23" s="86"/>
    </row>
    <row r="24" spans="1:8" x14ac:dyDescent="0.3">
      <c r="A24" s="1"/>
      <c r="B24" s="86" t="s">
        <v>44</v>
      </c>
      <c r="C24" s="6" t="s">
        <v>57</v>
      </c>
      <c r="D24" s="6" t="s">
        <v>1527</v>
      </c>
      <c r="E24" s="86" t="s">
        <v>1509</v>
      </c>
      <c r="F24" s="86" t="s">
        <v>1510</v>
      </c>
      <c r="G24" s="146">
        <v>0.56000000000000005</v>
      </c>
      <c r="H24" s="86"/>
    </row>
    <row r="25" spans="1:8" x14ac:dyDescent="0.3">
      <c r="A25" s="1"/>
      <c r="B25" s="86" t="s">
        <v>44</v>
      </c>
      <c r="C25" s="6" t="s">
        <v>57</v>
      </c>
      <c r="D25" s="6" t="s">
        <v>1528</v>
      </c>
      <c r="E25" s="86" t="s">
        <v>1509</v>
      </c>
      <c r="F25" s="86" t="s">
        <v>1510</v>
      </c>
      <c r="G25" s="146">
        <v>0.21</v>
      </c>
      <c r="H25" s="86"/>
    </row>
    <row r="26" spans="1:8" x14ac:dyDescent="0.3">
      <c r="A26" s="1"/>
      <c r="B26" s="86" t="s">
        <v>44</v>
      </c>
      <c r="C26" s="6" t="s">
        <v>57</v>
      </c>
      <c r="D26" s="6" t="s">
        <v>1529</v>
      </c>
      <c r="E26" s="86" t="s">
        <v>1509</v>
      </c>
      <c r="F26" s="86" t="s">
        <v>1510</v>
      </c>
      <c r="G26" s="146">
        <v>0.17</v>
      </c>
      <c r="H26" s="86"/>
    </row>
    <row r="27" spans="1:8" x14ac:dyDescent="0.3">
      <c r="A27" s="1"/>
      <c r="B27" s="86" t="s">
        <v>44</v>
      </c>
      <c r="C27" s="6" t="s">
        <v>57</v>
      </c>
      <c r="D27" s="6" t="s">
        <v>1530</v>
      </c>
      <c r="E27" s="86" t="s">
        <v>1509</v>
      </c>
      <c r="F27" s="86" t="s">
        <v>1510</v>
      </c>
      <c r="G27" s="146">
        <v>0.06</v>
      </c>
      <c r="H27" s="86"/>
    </row>
    <row r="28" spans="1:8" x14ac:dyDescent="0.3">
      <c r="A28" s="1"/>
      <c r="B28" s="86" t="s">
        <v>44</v>
      </c>
      <c r="C28" s="6" t="s">
        <v>57</v>
      </c>
      <c r="D28" s="6" t="s">
        <v>1531</v>
      </c>
      <c r="E28" s="86" t="s">
        <v>1509</v>
      </c>
      <c r="F28" s="86" t="s">
        <v>1510</v>
      </c>
      <c r="G28" s="146">
        <v>0.4</v>
      </c>
      <c r="H2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1532</v>
      </c>
      <c r="C5" s="1"/>
      <c r="D5" s="1"/>
      <c r="E5" s="1"/>
      <c r="F5" s="1"/>
      <c r="G5" s="1"/>
      <c r="H5" s="1"/>
    </row>
    <row r="6" spans="1:8" ht="27.6" x14ac:dyDescent="0.3">
      <c r="A6" s="1"/>
      <c r="B6" s="3" t="s">
        <v>40</v>
      </c>
      <c r="C6" s="3" t="s">
        <v>3</v>
      </c>
      <c r="D6" s="3" t="s">
        <v>1506</v>
      </c>
      <c r="E6" s="3" t="s">
        <v>7</v>
      </c>
      <c r="F6" s="3" t="s">
        <v>8</v>
      </c>
      <c r="G6" s="3" t="s">
        <v>1507</v>
      </c>
      <c r="H6" s="3" t="s">
        <v>1508</v>
      </c>
    </row>
    <row r="7" spans="1:8" x14ac:dyDescent="0.3">
      <c r="A7" s="1"/>
      <c r="B7" s="86" t="s">
        <v>44</v>
      </c>
      <c r="C7" s="6" t="s">
        <v>576</v>
      </c>
      <c r="D7" s="6" t="s">
        <v>1494</v>
      </c>
      <c r="E7" s="86" t="s">
        <v>1509</v>
      </c>
      <c r="F7" s="86" t="s">
        <v>1510</v>
      </c>
      <c r="G7" s="146">
        <v>0</v>
      </c>
      <c r="H7" s="86"/>
    </row>
    <row r="8" spans="1:8" x14ac:dyDescent="0.3">
      <c r="A8" s="1"/>
      <c r="B8" s="86" t="s">
        <v>44</v>
      </c>
      <c r="C8" s="6" t="s">
        <v>576</v>
      </c>
      <c r="D8" s="6" t="s">
        <v>1533</v>
      </c>
      <c r="E8" s="86" t="s">
        <v>1509</v>
      </c>
      <c r="F8" s="86" t="s">
        <v>1510</v>
      </c>
      <c r="G8" s="146">
        <v>0.23</v>
      </c>
      <c r="H8" s="86"/>
    </row>
    <row r="9" spans="1:8" x14ac:dyDescent="0.3">
      <c r="A9" s="1"/>
      <c r="B9" s="86" t="s">
        <v>44</v>
      </c>
      <c r="C9" s="6" t="s">
        <v>57</v>
      </c>
      <c r="D9" s="6" t="s">
        <v>1481</v>
      </c>
      <c r="E9" s="86" t="s">
        <v>1509</v>
      </c>
      <c r="F9" s="86" t="s">
        <v>1510</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1534</v>
      </c>
      <c r="C5" s="1"/>
      <c r="D5" s="1"/>
      <c r="E5" s="1"/>
      <c r="F5" s="1"/>
      <c r="G5" s="1"/>
      <c r="H5" s="1"/>
      <c r="I5" s="1"/>
      <c r="J5" s="1"/>
    </row>
    <row r="6" spans="1:10" ht="27" customHeight="1" x14ac:dyDescent="0.3">
      <c r="A6" s="1"/>
      <c r="B6" s="7" t="s">
        <v>40</v>
      </c>
      <c r="C6" s="7" t="s">
        <v>3</v>
      </c>
      <c r="D6" s="7" t="s">
        <v>50</v>
      </c>
      <c r="E6" s="7" t="s">
        <v>1535</v>
      </c>
      <c r="F6" s="7" t="s">
        <v>7</v>
      </c>
      <c r="G6" s="7" t="s">
        <v>1536</v>
      </c>
      <c r="H6" s="7" t="s">
        <v>1537</v>
      </c>
      <c r="I6" s="7" t="s">
        <v>1538</v>
      </c>
      <c r="J6" s="7" t="s">
        <v>1539</v>
      </c>
    </row>
    <row r="7" spans="1:10" x14ac:dyDescent="0.3">
      <c r="A7" s="1"/>
      <c r="B7" s="147" t="s">
        <v>44</v>
      </c>
      <c r="C7" s="4" t="s">
        <v>52</v>
      </c>
      <c r="D7" s="4" t="s">
        <v>1107</v>
      </c>
      <c r="E7" s="4" t="s">
        <v>1540</v>
      </c>
      <c r="F7" s="148">
        <v>530.23</v>
      </c>
      <c r="G7" s="148">
        <v>530.23199999999997</v>
      </c>
      <c r="H7" s="148">
        <v>0</v>
      </c>
      <c r="I7" s="4" t="s">
        <v>1541</v>
      </c>
      <c r="J7" s="5" t="s">
        <v>1542</v>
      </c>
    </row>
    <row r="8" spans="1:10" x14ac:dyDescent="0.3">
      <c r="A8" s="1"/>
      <c r="B8" s="147" t="s">
        <v>44</v>
      </c>
      <c r="C8" s="4" t="s">
        <v>52</v>
      </c>
      <c r="D8" s="4" t="s">
        <v>1107</v>
      </c>
      <c r="E8" s="4" t="s">
        <v>1543</v>
      </c>
      <c r="F8" s="148">
        <v>355.83</v>
      </c>
      <c r="G8" s="148">
        <v>355.82799999999997</v>
      </c>
      <c r="H8" s="148">
        <v>0</v>
      </c>
      <c r="I8" s="4" t="s">
        <v>1541</v>
      </c>
      <c r="J8" s="5" t="s">
        <v>1542</v>
      </c>
    </row>
    <row r="9" spans="1:10" x14ac:dyDescent="0.3">
      <c r="A9" s="1"/>
      <c r="B9" s="147" t="s">
        <v>44</v>
      </c>
      <c r="C9" s="4" t="s">
        <v>52</v>
      </c>
      <c r="D9" s="4" t="s">
        <v>1109</v>
      </c>
      <c r="E9" s="4" t="s">
        <v>1540</v>
      </c>
      <c r="F9" s="148">
        <v>408.04</v>
      </c>
      <c r="G9" s="148">
        <v>408.04300000000001</v>
      </c>
      <c r="H9" s="148">
        <v>0</v>
      </c>
      <c r="I9" s="4" t="s">
        <v>1541</v>
      </c>
      <c r="J9" s="5" t="s">
        <v>1542</v>
      </c>
    </row>
    <row r="10" spans="1:10" x14ac:dyDescent="0.3">
      <c r="A10" s="1"/>
      <c r="B10" s="147" t="s">
        <v>44</v>
      </c>
      <c r="C10" s="4" t="s">
        <v>52</v>
      </c>
      <c r="D10" s="4" t="s">
        <v>1109</v>
      </c>
      <c r="E10" s="4" t="s">
        <v>1543</v>
      </c>
      <c r="F10" s="148">
        <v>33.81</v>
      </c>
      <c r="G10" s="148">
        <v>33.811</v>
      </c>
      <c r="H10" s="148">
        <v>0</v>
      </c>
      <c r="I10" s="4" t="s">
        <v>1541</v>
      </c>
      <c r="J10" s="5" t="s">
        <v>1542</v>
      </c>
    </row>
    <row r="11" spans="1:10" x14ac:dyDescent="0.3">
      <c r="A11" s="1"/>
      <c r="B11" s="147" t="s">
        <v>44</v>
      </c>
      <c r="C11" s="4" t="s">
        <v>57</v>
      </c>
      <c r="D11" s="4" t="s">
        <v>1112</v>
      </c>
      <c r="E11" s="4" t="s">
        <v>1540</v>
      </c>
      <c r="F11" s="148">
        <v>595.79999999999995</v>
      </c>
      <c r="G11" s="148">
        <v>595.79999999999995</v>
      </c>
      <c r="H11" s="148">
        <v>0</v>
      </c>
      <c r="I11" s="4" t="s">
        <v>1541</v>
      </c>
      <c r="J11" s="5" t="s">
        <v>1544</v>
      </c>
    </row>
    <row r="12" spans="1:10" x14ac:dyDescent="0.3">
      <c r="A12" s="1"/>
      <c r="B12" s="147" t="s">
        <v>44</v>
      </c>
      <c r="C12" s="4" t="s">
        <v>60</v>
      </c>
      <c r="D12" s="4" t="s">
        <v>1115</v>
      </c>
      <c r="E12" s="4" t="s">
        <v>1540</v>
      </c>
      <c r="F12" s="148">
        <v>148.66999999999999</v>
      </c>
      <c r="G12" s="148">
        <v>148.66999999999999</v>
      </c>
      <c r="H12" s="148">
        <v>0</v>
      </c>
      <c r="I12" s="4" t="s">
        <v>1541</v>
      </c>
      <c r="J12" s="5" t="s">
        <v>947</v>
      </c>
    </row>
    <row r="13" spans="1:10" x14ac:dyDescent="0.3">
      <c r="A13" s="1"/>
      <c r="B13" s="147" t="s">
        <v>44</v>
      </c>
      <c r="C13" s="4" t="s">
        <v>60</v>
      </c>
      <c r="D13" s="4" t="s">
        <v>1118</v>
      </c>
      <c r="E13" s="4" t="s">
        <v>1540</v>
      </c>
      <c r="F13" s="148">
        <v>9709.0300000000007</v>
      </c>
      <c r="G13" s="148">
        <v>9709.0300000000007</v>
      </c>
      <c r="H13" s="148">
        <v>0</v>
      </c>
      <c r="I13" s="4" t="s">
        <v>1541</v>
      </c>
      <c r="J13" s="5" t="s">
        <v>947</v>
      </c>
    </row>
    <row r="14" spans="1:10" x14ac:dyDescent="0.3">
      <c r="A14" s="1"/>
      <c r="B14" s="147" t="s">
        <v>44</v>
      </c>
      <c r="C14" s="4" t="s">
        <v>67</v>
      </c>
      <c r="D14" s="4" t="s">
        <v>1545</v>
      </c>
      <c r="E14" s="4" t="s">
        <v>1546</v>
      </c>
      <c r="F14" s="148">
        <v>0</v>
      </c>
      <c r="G14" s="148">
        <v>0</v>
      </c>
      <c r="H14" s="148">
        <v>0</v>
      </c>
      <c r="I14" s="4" t="s">
        <v>1547</v>
      </c>
      <c r="J14" s="5" t="s">
        <v>947</v>
      </c>
    </row>
    <row r="15" spans="1:10" x14ac:dyDescent="0.3">
      <c r="A15" s="1"/>
      <c r="B15" s="147" t="s">
        <v>44</v>
      </c>
      <c r="C15" s="4" t="s">
        <v>67</v>
      </c>
      <c r="D15" s="4" t="s">
        <v>1545</v>
      </c>
      <c r="E15" s="4" t="s">
        <v>1540</v>
      </c>
      <c r="F15" s="148">
        <v>0</v>
      </c>
      <c r="G15" s="148">
        <v>0</v>
      </c>
      <c r="H15" s="148">
        <v>0</v>
      </c>
      <c r="I15" s="4" t="s">
        <v>1541</v>
      </c>
      <c r="J15" s="5" t="s">
        <v>947</v>
      </c>
    </row>
    <row r="16" spans="1:10" x14ac:dyDescent="0.3">
      <c r="A16" s="1"/>
      <c r="B16" s="147" t="s">
        <v>44</v>
      </c>
      <c r="C16" s="4" t="s">
        <v>67</v>
      </c>
      <c r="D16" s="4" t="s">
        <v>1129</v>
      </c>
      <c r="E16" s="4" t="s">
        <v>1540</v>
      </c>
      <c r="F16" s="148">
        <v>59768.77</v>
      </c>
      <c r="G16" s="148">
        <v>59768.77</v>
      </c>
      <c r="H16" s="148">
        <v>0</v>
      </c>
      <c r="I16" s="4" t="s">
        <v>1541</v>
      </c>
      <c r="J16" s="5" t="s">
        <v>947</v>
      </c>
    </row>
    <row r="17" spans="1:10" x14ac:dyDescent="0.3">
      <c r="A17" s="1"/>
      <c r="B17" s="147" t="s">
        <v>44</v>
      </c>
      <c r="C17" s="4" t="s">
        <v>67</v>
      </c>
      <c r="D17" s="4" t="s">
        <v>1132</v>
      </c>
      <c r="E17" s="4" t="s">
        <v>1540</v>
      </c>
      <c r="F17" s="148">
        <v>31193.61</v>
      </c>
      <c r="G17" s="148">
        <v>31193.61</v>
      </c>
      <c r="H17" s="148">
        <v>0</v>
      </c>
      <c r="I17" s="4" t="s">
        <v>1541</v>
      </c>
      <c r="J17" s="5" t="s">
        <v>947</v>
      </c>
    </row>
    <row r="18" spans="1:10" x14ac:dyDescent="0.3">
      <c r="A18" s="1"/>
      <c r="B18" s="147" t="s">
        <v>44</v>
      </c>
      <c r="C18" s="4" t="s">
        <v>76</v>
      </c>
      <c r="D18" s="4" t="s">
        <v>77</v>
      </c>
      <c r="E18" s="4" t="s">
        <v>1540</v>
      </c>
      <c r="F18" s="148">
        <v>490.04</v>
      </c>
      <c r="G18" s="148">
        <v>490.04</v>
      </c>
      <c r="H18" s="148">
        <v>0</v>
      </c>
      <c r="I18" s="4" t="s">
        <v>1541</v>
      </c>
      <c r="J18" s="5" t="s">
        <v>947</v>
      </c>
    </row>
    <row r="19" spans="1:10" x14ac:dyDescent="0.3">
      <c r="A19" s="1"/>
      <c r="B19" s="147" t="s">
        <v>44</v>
      </c>
      <c r="C19" s="4" t="s">
        <v>586</v>
      </c>
      <c r="D19" s="4" t="s">
        <v>1142</v>
      </c>
      <c r="E19" s="4" t="s">
        <v>1540</v>
      </c>
      <c r="F19" s="148">
        <v>487.53</v>
      </c>
      <c r="G19" s="148">
        <v>525.38409999999999</v>
      </c>
      <c r="H19" s="148">
        <v>37.854100000000003</v>
      </c>
      <c r="I19" s="4" t="s">
        <v>1541</v>
      </c>
      <c r="J19" s="5" t="s">
        <v>947</v>
      </c>
    </row>
    <row r="20" spans="1:10" x14ac:dyDescent="0.3">
      <c r="A20" s="1"/>
      <c r="B20" s="147" t="s">
        <v>44</v>
      </c>
      <c r="C20" s="4" t="s">
        <v>586</v>
      </c>
      <c r="D20" s="4" t="s">
        <v>1143</v>
      </c>
      <c r="E20" s="4" t="s">
        <v>1540</v>
      </c>
      <c r="F20" s="148">
        <v>745.7</v>
      </c>
      <c r="G20" s="148">
        <v>745.7</v>
      </c>
      <c r="H20" s="148">
        <v>0</v>
      </c>
      <c r="I20" s="4" t="s">
        <v>1541</v>
      </c>
      <c r="J20" s="5" t="s">
        <v>947</v>
      </c>
    </row>
    <row r="21" spans="1:10" x14ac:dyDescent="0.3">
      <c r="A21" s="1"/>
      <c r="B21" s="147" t="s">
        <v>44</v>
      </c>
      <c r="C21" s="4" t="s">
        <v>318</v>
      </c>
      <c r="D21" s="4" t="s">
        <v>1148</v>
      </c>
      <c r="E21" s="4" t="s">
        <v>1540</v>
      </c>
      <c r="F21" s="148">
        <v>784.34</v>
      </c>
      <c r="G21" s="148">
        <v>784.34</v>
      </c>
      <c r="H21" s="148">
        <v>0</v>
      </c>
      <c r="I21" s="4" t="s">
        <v>1541</v>
      </c>
      <c r="J21" s="5" t="s">
        <v>1548</v>
      </c>
    </row>
    <row r="22" spans="1:10" x14ac:dyDescent="0.3">
      <c r="A22" s="1"/>
      <c r="B22" s="147" t="s">
        <v>44</v>
      </c>
      <c r="C22" s="4" t="s">
        <v>112</v>
      </c>
      <c r="D22" s="4" t="s">
        <v>1152</v>
      </c>
      <c r="E22" s="4" t="s">
        <v>1540</v>
      </c>
      <c r="F22" s="148">
        <v>1949</v>
      </c>
      <c r="G22" s="148">
        <v>1949</v>
      </c>
      <c r="H22" s="148">
        <v>0</v>
      </c>
      <c r="I22" s="4" t="s">
        <v>1541</v>
      </c>
      <c r="J22" s="5" t="s">
        <v>947</v>
      </c>
    </row>
    <row r="23" spans="1:10" x14ac:dyDescent="0.3">
      <c r="A23" s="1"/>
      <c r="B23" s="147" t="s">
        <v>44</v>
      </c>
      <c r="C23" s="4" t="s">
        <v>112</v>
      </c>
      <c r="D23" s="4" t="s">
        <v>117</v>
      </c>
      <c r="E23" s="4" t="s">
        <v>1540</v>
      </c>
      <c r="F23" s="148">
        <v>2499.61</v>
      </c>
      <c r="G23" s="148">
        <v>2499.61</v>
      </c>
      <c r="H23" s="148">
        <v>0</v>
      </c>
      <c r="I23" s="4" t="s">
        <v>1541</v>
      </c>
      <c r="J23" s="5" t="s">
        <v>947</v>
      </c>
    </row>
    <row r="24" spans="1:10" x14ac:dyDescent="0.3">
      <c r="A24" s="1"/>
      <c r="B24" s="147" t="s">
        <v>44</v>
      </c>
      <c r="C24" s="4" t="s">
        <v>577</v>
      </c>
      <c r="D24" s="4" t="s">
        <v>1164</v>
      </c>
      <c r="E24" s="4" t="s">
        <v>1540</v>
      </c>
      <c r="F24" s="148">
        <v>5548.8</v>
      </c>
      <c r="G24" s="148">
        <v>5548.8</v>
      </c>
      <c r="H24" s="148">
        <v>0</v>
      </c>
      <c r="I24" s="4" t="s">
        <v>1541</v>
      </c>
      <c r="J24" s="5" t="s">
        <v>1549</v>
      </c>
    </row>
    <row r="25" spans="1:10" x14ac:dyDescent="0.3">
      <c r="A25" s="1"/>
      <c r="B25" s="147" t="s">
        <v>44</v>
      </c>
      <c r="C25" s="4" t="s">
        <v>123</v>
      </c>
      <c r="D25" s="4" t="s">
        <v>124</v>
      </c>
      <c r="E25" s="4" t="s">
        <v>1540</v>
      </c>
      <c r="F25" s="148">
        <v>57304.76</v>
      </c>
      <c r="G25" s="148">
        <v>57304.76</v>
      </c>
      <c r="H25" s="148">
        <v>0</v>
      </c>
      <c r="I25" s="4" t="s">
        <v>1541</v>
      </c>
      <c r="J25" s="5" t="s">
        <v>947</v>
      </c>
    </row>
    <row r="26" spans="1:10" x14ac:dyDescent="0.3">
      <c r="A26" s="1"/>
      <c r="B26" s="147" t="s">
        <v>44</v>
      </c>
      <c r="C26" s="4" t="s">
        <v>575</v>
      </c>
      <c r="D26" s="4" t="s">
        <v>1167</v>
      </c>
      <c r="E26" s="4" t="s">
        <v>1540</v>
      </c>
      <c r="F26" s="148">
        <v>15.45</v>
      </c>
      <c r="G26" s="148">
        <v>15.45</v>
      </c>
      <c r="H26" s="148">
        <v>0</v>
      </c>
      <c r="I26" s="4" t="s">
        <v>1541</v>
      </c>
      <c r="J26" s="5" t="s">
        <v>947</v>
      </c>
    </row>
    <row r="27" spans="1:10" x14ac:dyDescent="0.3">
      <c r="A27" s="1"/>
      <c r="B27" s="147" t="s">
        <v>44</v>
      </c>
      <c r="C27" s="4" t="s">
        <v>575</v>
      </c>
      <c r="D27" s="4" t="s">
        <v>1167</v>
      </c>
      <c r="E27" s="4" t="s">
        <v>1543</v>
      </c>
      <c r="F27" s="148">
        <v>537.64</v>
      </c>
      <c r="G27" s="148">
        <v>537.64</v>
      </c>
      <c r="H27" s="148">
        <v>0</v>
      </c>
      <c r="I27" s="4" t="s">
        <v>1541</v>
      </c>
      <c r="J27" s="5" t="s">
        <v>947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1550</v>
      </c>
      <c r="C5" s="1"/>
      <c r="D5" s="1"/>
      <c r="E5" s="1"/>
      <c r="F5" s="1"/>
      <c r="G5" s="1"/>
    </row>
    <row r="6" spans="1:7" ht="27" customHeight="1" x14ac:dyDescent="0.3">
      <c r="A6" s="1"/>
      <c r="B6" s="199" t="s">
        <v>1551</v>
      </c>
      <c r="C6" s="199"/>
      <c r="D6" s="199"/>
      <c r="E6" s="199"/>
      <c r="F6" s="199"/>
      <c r="G6" s="199"/>
    </row>
    <row r="7" spans="1:7" ht="27" customHeight="1" x14ac:dyDescent="0.3">
      <c r="A7" s="1"/>
      <c r="B7" s="3" t="s">
        <v>3</v>
      </c>
      <c r="C7" s="3" t="s">
        <v>50</v>
      </c>
      <c r="D7" s="3" t="s">
        <v>1552</v>
      </c>
      <c r="E7" s="3" t="s">
        <v>1535</v>
      </c>
      <c r="F7" s="3" t="s">
        <v>1097</v>
      </c>
      <c r="G7" s="3" t="s">
        <v>1553</v>
      </c>
    </row>
    <row r="8" spans="1:7" x14ac:dyDescent="0.3">
      <c r="A8" s="1"/>
      <c r="B8" s="86" t="s">
        <v>621</v>
      </c>
      <c r="C8" s="86" t="s">
        <v>1020</v>
      </c>
      <c r="D8" s="86" t="s">
        <v>1554</v>
      </c>
      <c r="E8" s="86" t="s">
        <v>1555</v>
      </c>
      <c r="F8" s="86" t="s">
        <v>1547</v>
      </c>
      <c r="G8" s="149">
        <v>1072</v>
      </c>
    </row>
    <row r="9" spans="1:7" x14ac:dyDescent="0.3">
      <c r="A9" s="1"/>
      <c r="B9" s="86" t="s">
        <v>622</v>
      </c>
      <c r="C9" s="86" t="s">
        <v>1101</v>
      </c>
      <c r="D9" s="86" t="s">
        <v>1101</v>
      </c>
      <c r="E9" s="86" t="s">
        <v>1555</v>
      </c>
      <c r="F9" s="86" t="s">
        <v>1547</v>
      </c>
      <c r="G9" s="149">
        <v>1389.53</v>
      </c>
    </row>
    <row r="10" spans="1:7" x14ac:dyDescent="0.3">
      <c r="A10" s="1"/>
      <c r="B10" s="86" t="s">
        <v>623</v>
      </c>
      <c r="C10" s="86" t="s">
        <v>1102</v>
      </c>
      <c r="D10" s="86" t="s">
        <v>93</v>
      </c>
      <c r="E10" s="86" t="s">
        <v>1555</v>
      </c>
      <c r="F10" s="86" t="s">
        <v>1547</v>
      </c>
      <c r="G10" s="149">
        <v>596.46</v>
      </c>
    </row>
    <row r="11" spans="1:7" x14ac:dyDescent="0.3">
      <c r="A11" s="1"/>
      <c r="B11" s="86" t="s">
        <v>624</v>
      </c>
      <c r="C11" s="86" t="s">
        <v>1023</v>
      </c>
      <c r="D11" s="86" t="s">
        <v>1556</v>
      </c>
      <c r="E11" s="86" t="s">
        <v>1555</v>
      </c>
      <c r="F11" s="86" t="s">
        <v>1547</v>
      </c>
      <c r="G11" s="149">
        <v>496.82</v>
      </c>
    </row>
    <row r="12" spans="1:7" x14ac:dyDescent="0.3">
      <c r="A12" s="1"/>
      <c r="B12" s="86" t="s">
        <v>624</v>
      </c>
      <c r="C12" s="86" t="s">
        <v>1023</v>
      </c>
      <c r="D12" s="86" t="s">
        <v>1557</v>
      </c>
      <c r="E12" s="86" t="s">
        <v>1555</v>
      </c>
      <c r="F12" s="86" t="s">
        <v>1547</v>
      </c>
      <c r="G12" s="149">
        <v>692.3</v>
      </c>
    </row>
    <row r="13" spans="1:7" x14ac:dyDescent="0.3">
      <c r="A13" s="1"/>
      <c r="B13" s="86" t="s">
        <v>619</v>
      </c>
      <c r="C13" s="86" t="s">
        <v>1025</v>
      </c>
      <c r="D13" s="86" t="s">
        <v>1558</v>
      </c>
      <c r="E13" s="86" t="s">
        <v>1555</v>
      </c>
      <c r="F13" s="86" t="s">
        <v>1547</v>
      </c>
      <c r="G13" s="149">
        <v>1013.8470600000001</v>
      </c>
    </row>
    <row r="14" spans="1:7" x14ac:dyDescent="0.3">
      <c r="A14" s="1"/>
      <c r="B14" s="86" t="s">
        <v>619</v>
      </c>
      <c r="C14" s="86" t="s">
        <v>1025</v>
      </c>
      <c r="D14" s="86" t="s">
        <v>1559</v>
      </c>
      <c r="E14" s="86" t="s">
        <v>1555</v>
      </c>
      <c r="F14" s="86" t="s">
        <v>1547</v>
      </c>
      <c r="G14" s="149">
        <v>0</v>
      </c>
    </row>
    <row r="15" spans="1:7" x14ac:dyDescent="0.3">
      <c r="A15" s="1"/>
      <c r="B15" s="86" t="s">
        <v>52</v>
      </c>
      <c r="C15" s="86" t="s">
        <v>1107</v>
      </c>
      <c r="D15" s="86" t="s">
        <v>1560</v>
      </c>
      <c r="E15" s="86" t="s">
        <v>1540</v>
      </c>
      <c r="F15" s="86" t="s">
        <v>1541</v>
      </c>
      <c r="G15" s="149">
        <v>0</v>
      </c>
    </row>
    <row r="16" spans="1:7" x14ac:dyDescent="0.3">
      <c r="A16" s="1"/>
      <c r="B16" s="86" t="s">
        <v>52</v>
      </c>
      <c r="C16" s="86" t="s">
        <v>1107</v>
      </c>
      <c r="D16" s="86" t="s">
        <v>1560</v>
      </c>
      <c r="E16" s="86" t="s">
        <v>1543</v>
      </c>
      <c r="F16" s="86" t="s">
        <v>1541</v>
      </c>
      <c r="G16" s="149">
        <v>0</v>
      </c>
    </row>
    <row r="17" spans="1:7" x14ac:dyDescent="0.3">
      <c r="A17" s="1"/>
      <c r="B17" s="86" t="s">
        <v>52</v>
      </c>
      <c r="C17" s="86" t="s">
        <v>1107</v>
      </c>
      <c r="D17" s="86" t="s">
        <v>1561</v>
      </c>
      <c r="E17" s="86" t="s">
        <v>1540</v>
      </c>
      <c r="F17" s="86" t="s">
        <v>1541</v>
      </c>
      <c r="G17" s="149">
        <v>0</v>
      </c>
    </row>
    <row r="18" spans="1:7" x14ac:dyDescent="0.3">
      <c r="A18" s="1"/>
      <c r="B18" s="86" t="s">
        <v>52</v>
      </c>
      <c r="C18" s="86" t="s">
        <v>1107</v>
      </c>
      <c r="D18" s="86" t="s">
        <v>1561</v>
      </c>
      <c r="E18" s="86" t="s">
        <v>1543</v>
      </c>
      <c r="F18" s="86" t="s">
        <v>1541</v>
      </c>
      <c r="G18" s="149">
        <v>0</v>
      </c>
    </row>
    <row r="19" spans="1:7" x14ac:dyDescent="0.3">
      <c r="A19" s="1"/>
      <c r="B19" s="86" t="s">
        <v>52</v>
      </c>
      <c r="C19" s="86" t="s">
        <v>1107</v>
      </c>
      <c r="D19" s="86" t="s">
        <v>1562</v>
      </c>
      <c r="E19" s="86" t="s">
        <v>1540</v>
      </c>
      <c r="F19" s="86" t="s">
        <v>1541</v>
      </c>
      <c r="G19" s="149">
        <v>0</v>
      </c>
    </row>
    <row r="20" spans="1:7" x14ac:dyDescent="0.3">
      <c r="A20" s="1"/>
      <c r="B20" s="86" t="s">
        <v>52</v>
      </c>
      <c r="C20" s="86" t="s">
        <v>1109</v>
      </c>
      <c r="D20" s="86" t="s">
        <v>1563</v>
      </c>
      <c r="E20" s="86" t="s">
        <v>1540</v>
      </c>
      <c r="F20" s="86" t="s">
        <v>1541</v>
      </c>
      <c r="G20" s="149">
        <v>0</v>
      </c>
    </row>
    <row r="21" spans="1:7" x14ac:dyDescent="0.3">
      <c r="A21" s="1"/>
      <c r="B21" s="86" t="s">
        <v>52</v>
      </c>
      <c r="C21" s="86" t="s">
        <v>1109</v>
      </c>
      <c r="D21" s="86" t="s">
        <v>1563</v>
      </c>
      <c r="E21" s="86" t="s">
        <v>1543</v>
      </c>
      <c r="F21" s="86" t="s">
        <v>1541</v>
      </c>
      <c r="G21" s="149">
        <v>0</v>
      </c>
    </row>
    <row r="22" spans="1:7" x14ac:dyDescent="0.3">
      <c r="A22" s="1"/>
      <c r="B22" s="86" t="s">
        <v>52</v>
      </c>
      <c r="C22" s="86" t="s">
        <v>1109</v>
      </c>
      <c r="D22" s="86" t="s">
        <v>1564</v>
      </c>
      <c r="E22" s="86" t="s">
        <v>1540</v>
      </c>
      <c r="F22" s="86" t="s">
        <v>1541</v>
      </c>
      <c r="G22" s="149">
        <v>0</v>
      </c>
    </row>
    <row r="23" spans="1:7" x14ac:dyDescent="0.3">
      <c r="A23" s="1"/>
      <c r="B23" s="86" t="s">
        <v>52</v>
      </c>
      <c r="C23" s="86" t="s">
        <v>1109</v>
      </c>
      <c r="D23" s="86" t="s">
        <v>1564</v>
      </c>
      <c r="E23" s="86" t="s">
        <v>1543</v>
      </c>
      <c r="F23" s="86" t="s">
        <v>1541</v>
      </c>
      <c r="G23" s="149">
        <v>0</v>
      </c>
    </row>
    <row r="24" spans="1:7" x14ac:dyDescent="0.3">
      <c r="A24" s="1"/>
      <c r="B24" s="86" t="s">
        <v>52</v>
      </c>
      <c r="C24" s="86" t="s">
        <v>1109</v>
      </c>
      <c r="D24" s="86" t="s">
        <v>1565</v>
      </c>
      <c r="E24" s="86" t="s">
        <v>1540</v>
      </c>
      <c r="F24" s="86" t="s">
        <v>1541</v>
      </c>
      <c r="G24" s="149">
        <v>0</v>
      </c>
    </row>
    <row r="25" spans="1:7" x14ac:dyDescent="0.3">
      <c r="A25" s="1"/>
      <c r="B25" s="86" t="s">
        <v>52</v>
      </c>
      <c r="C25" s="86" t="s">
        <v>1109</v>
      </c>
      <c r="D25" s="86" t="s">
        <v>1565</v>
      </c>
      <c r="E25" s="86" t="s">
        <v>1543</v>
      </c>
      <c r="F25" s="86" t="s">
        <v>1541</v>
      </c>
      <c r="G25" s="149">
        <v>0</v>
      </c>
    </row>
    <row r="26" spans="1:7" x14ac:dyDescent="0.3">
      <c r="A26" s="1"/>
      <c r="B26" s="86" t="s">
        <v>216</v>
      </c>
      <c r="C26" s="86" t="s">
        <v>1111</v>
      </c>
      <c r="D26" s="86" t="s">
        <v>1566</v>
      </c>
      <c r="E26" s="86" t="s">
        <v>1567</v>
      </c>
      <c r="F26" s="86" t="s">
        <v>1541</v>
      </c>
      <c r="G26" s="149">
        <v>2590.8000000000002</v>
      </c>
    </row>
    <row r="27" spans="1:7" x14ac:dyDescent="0.3">
      <c r="A27" s="1"/>
      <c r="B27" s="86" t="s">
        <v>216</v>
      </c>
      <c r="C27" s="86" t="s">
        <v>1111</v>
      </c>
      <c r="D27" s="86" t="s">
        <v>1568</v>
      </c>
      <c r="E27" s="86" t="s">
        <v>1567</v>
      </c>
      <c r="F27" s="86" t="s">
        <v>1541</v>
      </c>
      <c r="G27" s="149">
        <v>0</v>
      </c>
    </row>
    <row r="28" spans="1:7" x14ac:dyDescent="0.3">
      <c r="A28" s="1"/>
      <c r="B28" s="86" t="s">
        <v>216</v>
      </c>
      <c r="C28" s="86" t="s">
        <v>1111</v>
      </c>
      <c r="D28" s="86" t="s">
        <v>1569</v>
      </c>
      <c r="E28" s="86" t="s">
        <v>1567</v>
      </c>
      <c r="F28" s="86" t="s">
        <v>1541</v>
      </c>
      <c r="G28" s="149">
        <v>0</v>
      </c>
    </row>
    <row r="29" spans="1:7" x14ac:dyDescent="0.3">
      <c r="A29" s="1"/>
      <c r="B29" s="86" t="s">
        <v>216</v>
      </c>
      <c r="C29" s="86" t="s">
        <v>1111</v>
      </c>
      <c r="D29" s="86" t="s">
        <v>1570</v>
      </c>
      <c r="E29" s="86" t="s">
        <v>1567</v>
      </c>
      <c r="F29" s="86" t="s">
        <v>1541</v>
      </c>
      <c r="G29" s="149">
        <v>0</v>
      </c>
    </row>
    <row r="30" spans="1:7" x14ac:dyDescent="0.3">
      <c r="A30" s="1"/>
      <c r="B30" s="86" t="s">
        <v>57</v>
      </c>
      <c r="C30" s="86" t="s">
        <v>1112</v>
      </c>
      <c r="D30" s="86" t="s">
        <v>1113</v>
      </c>
      <c r="E30" s="86" t="s">
        <v>1540</v>
      </c>
      <c r="F30" s="86" t="s">
        <v>1541</v>
      </c>
      <c r="G30" s="149">
        <v>0</v>
      </c>
    </row>
    <row r="31" spans="1:7" x14ac:dyDescent="0.3">
      <c r="A31" s="1"/>
      <c r="B31" s="86" t="s">
        <v>57</v>
      </c>
      <c r="C31" s="86" t="s">
        <v>1112</v>
      </c>
      <c r="D31" s="86" t="s">
        <v>1114</v>
      </c>
      <c r="E31" s="86" t="s">
        <v>1540</v>
      </c>
      <c r="F31" s="86" t="s">
        <v>1541</v>
      </c>
      <c r="G31" s="149">
        <v>0</v>
      </c>
    </row>
    <row r="32" spans="1:7" x14ac:dyDescent="0.3">
      <c r="A32" s="1"/>
      <c r="B32" s="86" t="s">
        <v>60</v>
      </c>
      <c r="C32" s="86" t="s">
        <v>1115</v>
      </c>
      <c r="D32" s="86" t="s">
        <v>1116</v>
      </c>
      <c r="E32" s="86" t="s">
        <v>1540</v>
      </c>
      <c r="F32" s="86" t="s">
        <v>1541</v>
      </c>
      <c r="G32" s="149">
        <v>0</v>
      </c>
    </row>
    <row r="33" spans="1:7" x14ac:dyDescent="0.3">
      <c r="A33" s="1"/>
      <c r="B33" s="86" t="s">
        <v>60</v>
      </c>
      <c r="C33" s="86" t="s">
        <v>1115</v>
      </c>
      <c r="D33" s="86" t="s">
        <v>1116</v>
      </c>
      <c r="E33" s="86" t="s">
        <v>1567</v>
      </c>
      <c r="F33" s="86" t="s">
        <v>1541</v>
      </c>
      <c r="G33" s="149">
        <v>28302.125</v>
      </c>
    </row>
    <row r="34" spans="1:7" x14ac:dyDescent="0.3">
      <c r="A34" s="1"/>
      <c r="B34" s="86" t="s">
        <v>60</v>
      </c>
      <c r="C34" s="86" t="s">
        <v>1117</v>
      </c>
      <c r="D34" s="86" t="s">
        <v>1571</v>
      </c>
      <c r="E34" s="86" t="s">
        <v>1567</v>
      </c>
      <c r="F34" s="86" t="s">
        <v>1541</v>
      </c>
      <c r="G34" s="149">
        <v>0</v>
      </c>
    </row>
    <row r="35" spans="1:7" x14ac:dyDescent="0.3">
      <c r="A35" s="1"/>
      <c r="B35" s="86" t="s">
        <v>60</v>
      </c>
      <c r="C35" s="86" t="s">
        <v>1118</v>
      </c>
      <c r="D35" s="86" t="s">
        <v>1572</v>
      </c>
      <c r="E35" s="86" t="s">
        <v>1540</v>
      </c>
      <c r="F35" s="86" t="s">
        <v>1541</v>
      </c>
      <c r="G35" s="149">
        <v>0</v>
      </c>
    </row>
    <row r="36" spans="1:7" x14ac:dyDescent="0.3">
      <c r="A36" s="1"/>
      <c r="B36" s="86" t="s">
        <v>60</v>
      </c>
      <c r="C36" s="86" t="s">
        <v>1118</v>
      </c>
      <c r="D36" s="86" t="s">
        <v>1572</v>
      </c>
      <c r="E36" s="86" t="s">
        <v>1567</v>
      </c>
      <c r="F36" s="86" t="s">
        <v>1541</v>
      </c>
      <c r="G36" s="149">
        <v>0</v>
      </c>
    </row>
    <row r="37" spans="1:7" x14ac:dyDescent="0.3">
      <c r="A37" s="1"/>
      <c r="B37" s="86" t="s">
        <v>67</v>
      </c>
      <c r="C37" s="86" t="s">
        <v>72</v>
      </c>
      <c r="D37" s="86" t="s">
        <v>1573</v>
      </c>
      <c r="E37" s="86" t="s">
        <v>1567</v>
      </c>
      <c r="F37" s="86" t="s">
        <v>1541</v>
      </c>
      <c r="G37" s="149">
        <v>351676</v>
      </c>
    </row>
    <row r="38" spans="1:7" x14ac:dyDescent="0.3">
      <c r="A38" s="1"/>
      <c r="B38" s="86" t="s">
        <v>67</v>
      </c>
      <c r="C38" s="86" t="s">
        <v>72</v>
      </c>
      <c r="D38" s="86" t="s">
        <v>1574</v>
      </c>
      <c r="E38" s="86" t="s">
        <v>1567</v>
      </c>
      <c r="F38" s="86" t="s">
        <v>1541</v>
      </c>
      <c r="G38" s="149">
        <v>1106912</v>
      </c>
    </row>
    <row r="39" spans="1:7" x14ac:dyDescent="0.3">
      <c r="A39" s="1"/>
      <c r="B39" s="86" t="s">
        <v>67</v>
      </c>
      <c r="C39" s="86" t="s">
        <v>72</v>
      </c>
      <c r="D39" s="86" t="s">
        <v>1575</v>
      </c>
      <c r="E39" s="86" t="s">
        <v>1567</v>
      </c>
      <c r="F39" s="86" t="s">
        <v>1541</v>
      </c>
      <c r="G39" s="149">
        <v>1262585</v>
      </c>
    </row>
    <row r="40" spans="1:7" x14ac:dyDescent="0.3">
      <c r="A40" s="1"/>
      <c r="B40" s="86" t="s">
        <v>67</v>
      </c>
      <c r="C40" s="86" t="s">
        <v>75</v>
      </c>
      <c r="D40" s="86" t="s">
        <v>1576</v>
      </c>
      <c r="E40" s="86" t="s">
        <v>1567</v>
      </c>
      <c r="F40" s="86" t="s">
        <v>1541</v>
      </c>
      <c r="G40" s="149">
        <v>0</v>
      </c>
    </row>
    <row r="41" spans="1:7" x14ac:dyDescent="0.3">
      <c r="A41" s="1"/>
      <c r="B41" s="86" t="s">
        <v>67</v>
      </c>
      <c r="C41" s="86" t="s">
        <v>1545</v>
      </c>
      <c r="D41" s="86" t="s">
        <v>1577</v>
      </c>
      <c r="E41" s="86" t="s">
        <v>1546</v>
      </c>
      <c r="F41" s="86" t="s">
        <v>1547</v>
      </c>
      <c r="G41" s="149">
        <v>0</v>
      </c>
    </row>
    <row r="42" spans="1:7" x14ac:dyDescent="0.3">
      <c r="A42" s="1"/>
      <c r="B42" s="86" t="s">
        <v>67</v>
      </c>
      <c r="C42" s="86" t="s">
        <v>1545</v>
      </c>
      <c r="D42" s="86" t="s">
        <v>1577</v>
      </c>
      <c r="E42" s="86" t="s">
        <v>1540</v>
      </c>
      <c r="F42" s="86" t="s">
        <v>1541</v>
      </c>
      <c r="G42" s="149">
        <v>0</v>
      </c>
    </row>
    <row r="43" spans="1:7" x14ac:dyDescent="0.3">
      <c r="A43" s="1"/>
      <c r="B43" s="86" t="s">
        <v>67</v>
      </c>
      <c r="C43" s="86" t="s">
        <v>1129</v>
      </c>
      <c r="D43" s="86" t="s">
        <v>1578</v>
      </c>
      <c r="E43" s="86" t="s">
        <v>1540</v>
      </c>
      <c r="F43" s="86" t="s">
        <v>1541</v>
      </c>
      <c r="G43" s="149">
        <v>0</v>
      </c>
    </row>
    <row r="44" spans="1:7" x14ac:dyDescent="0.3">
      <c r="A44" s="1"/>
      <c r="B44" s="86" t="s">
        <v>67</v>
      </c>
      <c r="C44" s="86" t="s">
        <v>1129</v>
      </c>
      <c r="D44" s="86" t="s">
        <v>1579</v>
      </c>
      <c r="E44" s="86" t="s">
        <v>1540</v>
      </c>
      <c r="F44" s="86" t="s">
        <v>1541</v>
      </c>
      <c r="G44" s="149">
        <v>0</v>
      </c>
    </row>
    <row r="45" spans="1:7" x14ac:dyDescent="0.3">
      <c r="A45" s="1"/>
      <c r="B45" s="86" t="s">
        <v>67</v>
      </c>
      <c r="C45" s="86" t="s">
        <v>1129</v>
      </c>
      <c r="D45" s="86" t="s">
        <v>1580</v>
      </c>
      <c r="E45" s="86" t="s">
        <v>1540</v>
      </c>
      <c r="F45" s="86" t="s">
        <v>1541</v>
      </c>
      <c r="G45" s="149">
        <v>0</v>
      </c>
    </row>
    <row r="46" spans="1:7" x14ac:dyDescent="0.3">
      <c r="A46" s="1"/>
      <c r="B46" s="86" t="s">
        <v>67</v>
      </c>
      <c r="C46" s="86" t="s">
        <v>1132</v>
      </c>
      <c r="D46" s="86" t="s">
        <v>1581</v>
      </c>
      <c r="E46" s="86" t="s">
        <v>1540</v>
      </c>
      <c r="F46" s="86" t="s">
        <v>1541</v>
      </c>
      <c r="G46" s="149">
        <v>0</v>
      </c>
    </row>
    <row r="47" spans="1:7" x14ac:dyDescent="0.3">
      <c r="A47" s="1"/>
      <c r="B47" s="86" t="s">
        <v>67</v>
      </c>
      <c r="C47" s="86" t="s">
        <v>1132</v>
      </c>
      <c r="D47" s="86" t="s">
        <v>1582</v>
      </c>
      <c r="E47" s="86" t="s">
        <v>1540</v>
      </c>
      <c r="F47" s="86" t="s">
        <v>1541</v>
      </c>
      <c r="G47" s="149">
        <v>0</v>
      </c>
    </row>
    <row r="48" spans="1:7" x14ac:dyDescent="0.3">
      <c r="A48" s="1"/>
      <c r="B48" s="86" t="s">
        <v>67</v>
      </c>
      <c r="C48" s="86" t="s">
        <v>1132</v>
      </c>
      <c r="D48" s="86" t="s">
        <v>1583</v>
      </c>
      <c r="E48" s="86" t="s">
        <v>1540</v>
      </c>
      <c r="F48" s="86" t="s">
        <v>1541</v>
      </c>
      <c r="G48" s="149">
        <v>0</v>
      </c>
    </row>
    <row r="49" spans="1:7" x14ac:dyDescent="0.3">
      <c r="A49" s="1"/>
      <c r="B49" s="86" t="s">
        <v>76</v>
      </c>
      <c r="C49" s="86" t="s">
        <v>77</v>
      </c>
      <c r="D49" s="86" t="s">
        <v>1584</v>
      </c>
      <c r="E49" s="86" t="s">
        <v>1540</v>
      </c>
      <c r="F49" s="86" t="s">
        <v>1541</v>
      </c>
      <c r="G49" s="149">
        <v>0</v>
      </c>
    </row>
    <row r="50" spans="1:7" x14ac:dyDescent="0.3">
      <c r="A50" s="1"/>
      <c r="B50" s="86" t="s">
        <v>76</v>
      </c>
      <c r="C50" s="86" t="s">
        <v>77</v>
      </c>
      <c r="D50" s="86" t="s">
        <v>1584</v>
      </c>
      <c r="E50" s="86" t="s">
        <v>1567</v>
      </c>
      <c r="F50" s="86" t="s">
        <v>1541</v>
      </c>
      <c r="G50" s="149">
        <v>1136308.5660000001</v>
      </c>
    </row>
    <row r="51" spans="1:7" x14ac:dyDescent="0.3">
      <c r="A51" s="1"/>
      <c r="B51" s="86" t="s">
        <v>76</v>
      </c>
      <c r="C51" s="86" t="s">
        <v>77</v>
      </c>
      <c r="D51" s="86" t="s">
        <v>1585</v>
      </c>
      <c r="E51" s="86" t="s">
        <v>1540</v>
      </c>
      <c r="F51" s="86" t="s">
        <v>1541</v>
      </c>
      <c r="G51" s="149">
        <v>0</v>
      </c>
    </row>
    <row r="52" spans="1:7" x14ac:dyDescent="0.3">
      <c r="A52" s="1"/>
      <c r="B52" s="86" t="s">
        <v>76</v>
      </c>
      <c r="C52" s="86" t="s">
        <v>77</v>
      </c>
      <c r="D52" s="86" t="s">
        <v>1585</v>
      </c>
      <c r="E52" s="86" t="s">
        <v>1567</v>
      </c>
      <c r="F52" s="86" t="s">
        <v>1541</v>
      </c>
      <c r="G52" s="149">
        <v>1139597.2209999999</v>
      </c>
    </row>
    <row r="53" spans="1:7" x14ac:dyDescent="0.3">
      <c r="A53" s="1"/>
      <c r="B53" s="86" t="s">
        <v>620</v>
      </c>
      <c r="C53" s="86" t="s">
        <v>1138</v>
      </c>
      <c r="D53" s="86" t="s">
        <v>1586</v>
      </c>
      <c r="E53" s="86" t="s">
        <v>1587</v>
      </c>
      <c r="F53" s="86" t="s">
        <v>1541</v>
      </c>
      <c r="G53" s="149">
        <v>1371502.71</v>
      </c>
    </row>
    <row r="54" spans="1:7" x14ac:dyDescent="0.3">
      <c r="A54" s="1"/>
      <c r="B54" s="86" t="s">
        <v>620</v>
      </c>
      <c r="C54" s="86" t="s">
        <v>1138</v>
      </c>
      <c r="D54" s="86" t="s">
        <v>1586</v>
      </c>
      <c r="E54" s="86" t="s">
        <v>1588</v>
      </c>
      <c r="F54" s="86" t="s">
        <v>1541</v>
      </c>
      <c r="G54" s="149">
        <v>296914.3</v>
      </c>
    </row>
    <row r="55" spans="1:7" x14ac:dyDescent="0.3">
      <c r="A55" s="1"/>
      <c r="B55" s="86" t="s">
        <v>620</v>
      </c>
      <c r="C55" s="86" t="s">
        <v>1138</v>
      </c>
      <c r="D55" s="86" t="s">
        <v>1586</v>
      </c>
      <c r="E55" s="86" t="s">
        <v>1589</v>
      </c>
      <c r="F55" s="86" t="s">
        <v>1541</v>
      </c>
      <c r="G55" s="149">
        <v>0</v>
      </c>
    </row>
    <row r="56" spans="1:7" x14ac:dyDescent="0.3">
      <c r="A56" s="1"/>
      <c r="B56" s="86" t="s">
        <v>620</v>
      </c>
      <c r="C56" s="86" t="s">
        <v>1138</v>
      </c>
      <c r="D56" s="86" t="s">
        <v>1590</v>
      </c>
      <c r="E56" s="86" t="s">
        <v>1587</v>
      </c>
      <c r="F56" s="86" t="s">
        <v>1541</v>
      </c>
      <c r="G56" s="149">
        <v>1719657.29</v>
      </c>
    </row>
    <row r="57" spans="1:7" x14ac:dyDescent="0.3">
      <c r="A57" s="1"/>
      <c r="B57" s="86" t="s">
        <v>620</v>
      </c>
      <c r="C57" s="86" t="s">
        <v>1138</v>
      </c>
      <c r="D57" s="86" t="s">
        <v>1590</v>
      </c>
      <c r="E57" s="86" t="s">
        <v>1588</v>
      </c>
      <c r="F57" s="86" t="s">
        <v>1541</v>
      </c>
      <c r="G57" s="149">
        <v>372285.7</v>
      </c>
    </row>
    <row r="58" spans="1:7" x14ac:dyDescent="0.3">
      <c r="A58" s="1"/>
      <c r="B58" s="86" t="s">
        <v>620</v>
      </c>
      <c r="C58" s="86" t="s">
        <v>1138</v>
      </c>
      <c r="D58" s="86" t="s">
        <v>1590</v>
      </c>
      <c r="E58" s="86" t="s">
        <v>1589</v>
      </c>
      <c r="F58" s="86" t="s">
        <v>1541</v>
      </c>
      <c r="G58" s="149">
        <v>0</v>
      </c>
    </row>
    <row r="59" spans="1:7" x14ac:dyDescent="0.3">
      <c r="A59" s="1"/>
      <c r="B59" s="86" t="s">
        <v>586</v>
      </c>
      <c r="C59" s="86" t="s">
        <v>1142</v>
      </c>
      <c r="D59" s="86" t="s">
        <v>1142</v>
      </c>
      <c r="E59" s="86" t="s">
        <v>1540</v>
      </c>
      <c r="F59" s="86" t="s">
        <v>1541</v>
      </c>
      <c r="G59" s="149">
        <v>0</v>
      </c>
    </row>
    <row r="60" spans="1:7" x14ac:dyDescent="0.3">
      <c r="A60" s="1"/>
      <c r="B60" s="86" t="s">
        <v>586</v>
      </c>
      <c r="C60" s="86" t="s">
        <v>1143</v>
      </c>
      <c r="D60" s="86" t="s">
        <v>1143</v>
      </c>
      <c r="E60" s="86" t="s">
        <v>1540</v>
      </c>
      <c r="F60" s="86" t="s">
        <v>1541</v>
      </c>
      <c r="G60" s="149">
        <v>0</v>
      </c>
    </row>
    <row r="61" spans="1:7" x14ac:dyDescent="0.3">
      <c r="A61" s="1"/>
      <c r="B61" s="86" t="s">
        <v>79</v>
      </c>
      <c r="C61" s="86" t="s">
        <v>83</v>
      </c>
      <c r="D61" s="86" t="s">
        <v>1591</v>
      </c>
      <c r="E61" s="86" t="s">
        <v>1567</v>
      </c>
      <c r="F61" s="86" t="s">
        <v>1541</v>
      </c>
      <c r="G61" s="149">
        <v>1067669.04</v>
      </c>
    </row>
    <row r="62" spans="1:7" x14ac:dyDescent="0.3">
      <c r="A62" s="1"/>
      <c r="B62" s="86" t="s">
        <v>79</v>
      </c>
      <c r="C62" s="86" t="s">
        <v>83</v>
      </c>
      <c r="D62" s="86" t="s">
        <v>1592</v>
      </c>
      <c r="E62" s="86" t="s">
        <v>1567</v>
      </c>
      <c r="F62" s="86" t="s">
        <v>1541</v>
      </c>
      <c r="G62" s="149">
        <v>1107262.3999999999</v>
      </c>
    </row>
    <row r="63" spans="1:7" x14ac:dyDescent="0.3">
      <c r="A63" s="1"/>
      <c r="B63" s="86" t="s">
        <v>79</v>
      </c>
      <c r="C63" s="86" t="s">
        <v>83</v>
      </c>
      <c r="D63" s="86" t="s">
        <v>1593</v>
      </c>
      <c r="E63" s="86" t="s">
        <v>1567</v>
      </c>
      <c r="F63" s="86" t="s">
        <v>1541</v>
      </c>
      <c r="G63" s="149">
        <v>1109088.53</v>
      </c>
    </row>
    <row r="64" spans="1:7" x14ac:dyDescent="0.3">
      <c r="A64" s="1"/>
      <c r="B64" s="86" t="s">
        <v>79</v>
      </c>
      <c r="C64" s="86" t="s">
        <v>86</v>
      </c>
      <c r="D64" s="86" t="s">
        <v>1594</v>
      </c>
      <c r="E64" s="86" t="s">
        <v>1567</v>
      </c>
      <c r="F64" s="86" t="s">
        <v>1541</v>
      </c>
      <c r="G64" s="149">
        <v>0</v>
      </c>
    </row>
    <row r="65" spans="1:7" x14ac:dyDescent="0.3">
      <c r="A65" s="1"/>
      <c r="B65" s="86" t="s">
        <v>318</v>
      </c>
      <c r="C65" s="86" t="s">
        <v>1148</v>
      </c>
      <c r="D65" s="86" t="s">
        <v>1595</v>
      </c>
      <c r="E65" s="86" t="s">
        <v>1540</v>
      </c>
      <c r="F65" s="86" t="s">
        <v>1541</v>
      </c>
      <c r="G65" s="149">
        <v>0</v>
      </c>
    </row>
    <row r="66" spans="1:7" x14ac:dyDescent="0.3">
      <c r="A66" s="1"/>
      <c r="B66" s="86" t="s">
        <v>112</v>
      </c>
      <c r="C66" s="86" t="s">
        <v>1152</v>
      </c>
      <c r="D66" s="86" t="s">
        <v>1596</v>
      </c>
      <c r="E66" s="86" t="s">
        <v>1540</v>
      </c>
      <c r="F66" s="86" t="s">
        <v>1541</v>
      </c>
      <c r="G66" s="149">
        <v>0</v>
      </c>
    </row>
    <row r="67" spans="1:7" x14ac:dyDescent="0.3">
      <c r="A67" s="1"/>
      <c r="B67" s="86" t="s">
        <v>112</v>
      </c>
      <c r="C67" s="86" t="s">
        <v>1152</v>
      </c>
      <c r="D67" s="86" t="s">
        <v>1596</v>
      </c>
      <c r="E67" s="86" t="s">
        <v>1567</v>
      </c>
      <c r="F67" s="86" t="s">
        <v>1541</v>
      </c>
      <c r="G67" s="149">
        <v>0</v>
      </c>
    </row>
    <row r="68" spans="1:7" x14ac:dyDescent="0.3">
      <c r="A68" s="1"/>
      <c r="B68" s="86" t="s">
        <v>112</v>
      </c>
      <c r="C68" s="86" t="s">
        <v>1152</v>
      </c>
      <c r="D68" s="86" t="s">
        <v>1153</v>
      </c>
      <c r="E68" s="86" t="s">
        <v>1540</v>
      </c>
      <c r="F68" s="86" t="s">
        <v>1541</v>
      </c>
      <c r="G68" s="149">
        <v>0</v>
      </c>
    </row>
    <row r="69" spans="1:7" x14ac:dyDescent="0.3">
      <c r="A69" s="1"/>
      <c r="B69" s="86" t="s">
        <v>112</v>
      </c>
      <c r="C69" s="86" t="s">
        <v>1152</v>
      </c>
      <c r="D69" s="86" t="s">
        <v>1153</v>
      </c>
      <c r="E69" s="86" t="s">
        <v>1567</v>
      </c>
      <c r="F69" s="86" t="s">
        <v>1541</v>
      </c>
      <c r="G69" s="149">
        <v>0</v>
      </c>
    </row>
    <row r="70" spans="1:7" x14ac:dyDescent="0.3">
      <c r="A70" s="1"/>
      <c r="B70" s="86" t="s">
        <v>112</v>
      </c>
      <c r="C70" s="86" t="s">
        <v>1152</v>
      </c>
      <c r="D70" s="86" t="s">
        <v>1597</v>
      </c>
      <c r="E70" s="86" t="s">
        <v>1540</v>
      </c>
      <c r="F70" s="86" t="s">
        <v>1541</v>
      </c>
      <c r="G70" s="149">
        <v>0</v>
      </c>
    </row>
    <row r="71" spans="1:7" x14ac:dyDescent="0.3">
      <c r="A71" s="1"/>
      <c r="B71" s="86" t="s">
        <v>112</v>
      </c>
      <c r="C71" s="86" t="s">
        <v>1152</v>
      </c>
      <c r="D71" s="86" t="s">
        <v>1597</v>
      </c>
      <c r="E71" s="86" t="s">
        <v>1567</v>
      </c>
      <c r="F71" s="86" t="s">
        <v>1541</v>
      </c>
      <c r="G71" s="149">
        <v>0</v>
      </c>
    </row>
    <row r="72" spans="1:7" x14ac:dyDescent="0.3">
      <c r="A72" s="1"/>
      <c r="B72" s="86" t="s">
        <v>112</v>
      </c>
      <c r="C72" s="86" t="s">
        <v>1155</v>
      </c>
      <c r="D72" s="86" t="s">
        <v>1598</v>
      </c>
      <c r="E72" s="86" t="s">
        <v>1567</v>
      </c>
      <c r="F72" s="86" t="s">
        <v>1541</v>
      </c>
      <c r="G72" s="149">
        <v>0</v>
      </c>
    </row>
    <row r="73" spans="1:7" x14ac:dyDescent="0.3">
      <c r="A73" s="1"/>
      <c r="B73" s="86" t="s">
        <v>112</v>
      </c>
      <c r="C73" s="86" t="s">
        <v>117</v>
      </c>
      <c r="D73" s="86" t="s">
        <v>117</v>
      </c>
      <c r="E73" s="86" t="s">
        <v>1567</v>
      </c>
      <c r="F73" s="86" t="s">
        <v>1541</v>
      </c>
      <c r="G73" s="149">
        <v>1935621</v>
      </c>
    </row>
    <row r="74" spans="1:7" x14ac:dyDescent="0.3">
      <c r="A74" s="1"/>
      <c r="B74" s="86" t="s">
        <v>112</v>
      </c>
      <c r="C74" s="86" t="s">
        <v>117</v>
      </c>
      <c r="D74" s="86" t="s">
        <v>1599</v>
      </c>
      <c r="E74" s="86" t="s">
        <v>1540</v>
      </c>
      <c r="F74" s="86" t="s">
        <v>1541</v>
      </c>
      <c r="G74" s="149">
        <v>0</v>
      </c>
    </row>
    <row r="75" spans="1:7" x14ac:dyDescent="0.3">
      <c r="A75" s="1"/>
      <c r="B75" s="86" t="s">
        <v>112</v>
      </c>
      <c r="C75" s="86" t="s">
        <v>117</v>
      </c>
      <c r="D75" s="86" t="s">
        <v>1600</v>
      </c>
      <c r="E75" s="86" t="s">
        <v>1540</v>
      </c>
      <c r="F75" s="86" t="s">
        <v>1541</v>
      </c>
      <c r="G75" s="149">
        <v>0</v>
      </c>
    </row>
    <row r="76" spans="1:7" x14ac:dyDescent="0.3">
      <c r="A76" s="1"/>
      <c r="B76" s="86" t="s">
        <v>361</v>
      </c>
      <c r="C76" s="86" t="s">
        <v>1060</v>
      </c>
      <c r="D76" s="86" t="s">
        <v>1601</v>
      </c>
      <c r="E76" s="86" t="s">
        <v>1602</v>
      </c>
      <c r="F76" s="86" t="s">
        <v>1541</v>
      </c>
      <c r="G76" s="149">
        <v>0</v>
      </c>
    </row>
    <row r="77" spans="1:7" x14ac:dyDescent="0.3">
      <c r="A77" s="1"/>
      <c r="B77" s="86" t="s">
        <v>361</v>
      </c>
      <c r="C77" s="86" t="s">
        <v>1060</v>
      </c>
      <c r="D77" s="86" t="s">
        <v>1603</v>
      </c>
      <c r="E77" s="86" t="s">
        <v>1602</v>
      </c>
      <c r="F77" s="86" t="s">
        <v>1541</v>
      </c>
      <c r="G77" s="149">
        <v>0</v>
      </c>
    </row>
    <row r="78" spans="1:7" x14ac:dyDescent="0.3">
      <c r="A78" s="1"/>
      <c r="B78" s="86" t="s">
        <v>361</v>
      </c>
      <c r="C78" s="86" t="s">
        <v>1060</v>
      </c>
      <c r="D78" s="86" t="s">
        <v>1604</v>
      </c>
      <c r="E78" s="86" t="s">
        <v>1602</v>
      </c>
      <c r="F78" s="86" t="s">
        <v>1541</v>
      </c>
      <c r="G78" s="149">
        <v>0</v>
      </c>
    </row>
    <row r="79" spans="1:7" x14ac:dyDescent="0.3">
      <c r="A79" s="1"/>
      <c r="B79" s="86" t="s">
        <v>361</v>
      </c>
      <c r="C79" s="86" t="s">
        <v>1161</v>
      </c>
      <c r="D79" s="86" t="s">
        <v>1605</v>
      </c>
      <c r="E79" s="86" t="s">
        <v>1602</v>
      </c>
      <c r="F79" s="86" t="s">
        <v>1541</v>
      </c>
      <c r="G79" s="149">
        <v>0</v>
      </c>
    </row>
    <row r="80" spans="1:7" x14ac:dyDescent="0.3">
      <c r="A80" s="1"/>
      <c r="B80" s="86" t="s">
        <v>361</v>
      </c>
      <c r="C80" s="86" t="s">
        <v>1161</v>
      </c>
      <c r="D80" s="86" t="s">
        <v>1606</v>
      </c>
      <c r="E80" s="86" t="s">
        <v>1602</v>
      </c>
      <c r="F80" s="86" t="s">
        <v>1541</v>
      </c>
      <c r="G80" s="149">
        <v>15704.62</v>
      </c>
    </row>
    <row r="81" spans="1:7" x14ac:dyDescent="0.3">
      <c r="A81" s="1"/>
      <c r="B81" s="86" t="s">
        <v>361</v>
      </c>
      <c r="C81" s="86" t="s">
        <v>1162</v>
      </c>
      <c r="D81" s="86" t="s">
        <v>1607</v>
      </c>
      <c r="E81" s="86" t="s">
        <v>1602</v>
      </c>
      <c r="F81" s="86" t="s">
        <v>1541</v>
      </c>
      <c r="G81" s="149">
        <v>13351.52</v>
      </c>
    </row>
    <row r="82" spans="1:7" x14ac:dyDescent="0.3">
      <c r="A82" s="1"/>
      <c r="B82" s="86" t="s">
        <v>361</v>
      </c>
      <c r="C82" s="86" t="s">
        <v>1162</v>
      </c>
      <c r="D82" s="86" t="s">
        <v>1608</v>
      </c>
      <c r="E82" s="86" t="s">
        <v>1602</v>
      </c>
      <c r="F82" s="86" t="s">
        <v>1541</v>
      </c>
      <c r="G82" s="149">
        <v>7485.34</v>
      </c>
    </row>
    <row r="83" spans="1:7" x14ac:dyDescent="0.3">
      <c r="A83" s="1"/>
      <c r="B83" s="86" t="s">
        <v>361</v>
      </c>
      <c r="C83" s="86" t="s">
        <v>1163</v>
      </c>
      <c r="D83" s="86" t="s">
        <v>363</v>
      </c>
      <c r="E83" s="86" t="s">
        <v>1602</v>
      </c>
      <c r="F83" s="86" t="s">
        <v>1541</v>
      </c>
      <c r="G83" s="149">
        <v>7645.29</v>
      </c>
    </row>
    <row r="84" spans="1:7" x14ac:dyDescent="0.3">
      <c r="A84" s="1"/>
      <c r="B84" s="86" t="s">
        <v>361</v>
      </c>
      <c r="C84" s="86" t="s">
        <v>1163</v>
      </c>
      <c r="D84" s="86" t="s">
        <v>1275</v>
      </c>
      <c r="E84" s="86" t="s">
        <v>1602</v>
      </c>
      <c r="F84" s="86" t="s">
        <v>1541</v>
      </c>
      <c r="G84" s="149">
        <v>14127.97</v>
      </c>
    </row>
    <row r="85" spans="1:7" ht="26.4" x14ac:dyDescent="0.3">
      <c r="A85" s="1"/>
      <c r="B85" s="86" t="s">
        <v>577</v>
      </c>
      <c r="C85" s="86" t="s">
        <v>1164</v>
      </c>
      <c r="D85" s="86" t="s">
        <v>661</v>
      </c>
      <c r="E85" s="86" t="s">
        <v>1540</v>
      </c>
      <c r="F85" s="86" t="s">
        <v>1541</v>
      </c>
      <c r="G85" s="149">
        <v>0</v>
      </c>
    </row>
    <row r="86" spans="1:7" ht="26.4" x14ac:dyDescent="0.3">
      <c r="A86" s="1"/>
      <c r="B86" s="86" t="s">
        <v>577</v>
      </c>
      <c r="C86" s="86" t="s">
        <v>1164</v>
      </c>
      <c r="D86" s="86" t="s">
        <v>662</v>
      </c>
      <c r="E86" s="86" t="s">
        <v>1540</v>
      </c>
      <c r="F86" s="86" t="s">
        <v>1541</v>
      </c>
      <c r="G86" s="149">
        <v>0</v>
      </c>
    </row>
    <row r="87" spans="1:7" x14ac:dyDescent="0.3">
      <c r="A87" s="1"/>
      <c r="B87" s="86" t="s">
        <v>123</v>
      </c>
      <c r="C87" s="86" t="s">
        <v>124</v>
      </c>
      <c r="D87" s="86" t="s">
        <v>1609</v>
      </c>
      <c r="E87" s="86" t="s">
        <v>1540</v>
      </c>
      <c r="F87" s="86" t="s">
        <v>1541</v>
      </c>
      <c r="G87" s="149">
        <v>0</v>
      </c>
    </row>
    <row r="88" spans="1:7" x14ac:dyDescent="0.3">
      <c r="A88" s="1"/>
      <c r="B88" s="86" t="s">
        <v>123</v>
      </c>
      <c r="C88" s="86" t="s">
        <v>124</v>
      </c>
      <c r="D88" s="86" t="s">
        <v>1610</v>
      </c>
      <c r="E88" s="86" t="s">
        <v>1540</v>
      </c>
      <c r="F88" s="86" t="s">
        <v>1541</v>
      </c>
      <c r="G88" s="149">
        <v>0</v>
      </c>
    </row>
    <row r="89" spans="1:7" x14ac:dyDescent="0.3">
      <c r="A89" s="1"/>
      <c r="B89" s="86" t="s">
        <v>123</v>
      </c>
      <c r="C89" s="86" t="s">
        <v>124</v>
      </c>
      <c r="D89" s="86" t="s">
        <v>1611</v>
      </c>
      <c r="E89" s="86" t="s">
        <v>1540</v>
      </c>
      <c r="F89" s="86" t="s">
        <v>1541</v>
      </c>
      <c r="G89" s="149">
        <v>0</v>
      </c>
    </row>
    <row r="90" spans="1:7" x14ac:dyDescent="0.3">
      <c r="A90" s="1"/>
      <c r="B90" s="86" t="s">
        <v>123</v>
      </c>
      <c r="C90" s="86" t="s">
        <v>124</v>
      </c>
      <c r="D90" s="86" t="s">
        <v>1612</v>
      </c>
      <c r="E90" s="86" t="s">
        <v>1540</v>
      </c>
      <c r="F90" s="86" t="s">
        <v>1541</v>
      </c>
      <c r="G90" s="149">
        <v>0</v>
      </c>
    </row>
    <row r="91" spans="1:7" x14ac:dyDescent="0.3">
      <c r="A91" s="1"/>
      <c r="B91" s="86" t="s">
        <v>575</v>
      </c>
      <c r="C91" s="86" t="s">
        <v>1167</v>
      </c>
      <c r="D91" s="86" t="s">
        <v>1168</v>
      </c>
      <c r="E91" s="86" t="s">
        <v>1540</v>
      </c>
      <c r="F91" s="86" t="s">
        <v>1541</v>
      </c>
      <c r="G91" s="149">
        <v>0</v>
      </c>
    </row>
    <row r="92" spans="1:7" x14ac:dyDescent="0.3">
      <c r="A92" s="1"/>
      <c r="B92" s="86" t="s">
        <v>575</v>
      </c>
      <c r="C92" s="86" t="s">
        <v>1167</v>
      </c>
      <c r="D92" s="86" t="s">
        <v>1613</v>
      </c>
      <c r="E92" s="86" t="s">
        <v>1540</v>
      </c>
      <c r="F92" s="86" t="s">
        <v>1541</v>
      </c>
      <c r="G92" s="149">
        <v>0</v>
      </c>
    </row>
    <row r="93" spans="1:7" x14ac:dyDescent="0.3">
      <c r="A93" s="1"/>
      <c r="B93" s="86" t="s">
        <v>575</v>
      </c>
      <c r="C93" s="86" t="s">
        <v>1167</v>
      </c>
      <c r="D93" s="86" t="s">
        <v>1613</v>
      </c>
      <c r="E93" s="86" t="s">
        <v>1543</v>
      </c>
      <c r="F93" s="86" t="s">
        <v>1541</v>
      </c>
      <c r="G93" s="149">
        <v>0</v>
      </c>
    </row>
    <row r="94" spans="1:7" x14ac:dyDescent="0.3">
      <c r="A94" s="1"/>
      <c r="B94" s="86" t="s">
        <v>575</v>
      </c>
      <c r="C94" s="86" t="s">
        <v>1167</v>
      </c>
      <c r="D94" s="86" t="s">
        <v>1614</v>
      </c>
      <c r="E94" s="86" t="s">
        <v>1540</v>
      </c>
      <c r="F94" s="86" t="s">
        <v>1541</v>
      </c>
      <c r="G94" s="149">
        <v>0</v>
      </c>
    </row>
    <row r="95" spans="1:7" x14ac:dyDescent="0.3">
      <c r="A95" s="1"/>
      <c r="B95" s="86" t="s">
        <v>575</v>
      </c>
      <c r="C95" s="86" t="s">
        <v>1167</v>
      </c>
      <c r="D95" s="86" t="s">
        <v>1614</v>
      </c>
      <c r="E95" s="86" t="s">
        <v>1543</v>
      </c>
      <c r="F95" s="86" t="s">
        <v>1541</v>
      </c>
      <c r="G95" s="149">
        <v>0</v>
      </c>
    </row>
    <row r="96" spans="1:7" x14ac:dyDescent="0.3">
      <c r="A96" s="1"/>
      <c r="B96" s="86" t="s">
        <v>575</v>
      </c>
      <c r="C96" s="86" t="s">
        <v>1167</v>
      </c>
      <c r="D96" s="86" t="s">
        <v>1615</v>
      </c>
      <c r="E96" s="86" t="s">
        <v>1540</v>
      </c>
      <c r="F96" s="86" t="s">
        <v>1541</v>
      </c>
      <c r="G96" s="149">
        <v>0</v>
      </c>
    </row>
    <row r="97" spans="1:7" x14ac:dyDescent="0.3">
      <c r="A97" s="1"/>
      <c r="B97" s="86" t="s">
        <v>575</v>
      </c>
      <c r="C97" s="86" t="s">
        <v>1167</v>
      </c>
      <c r="D97" s="86" t="s">
        <v>1615</v>
      </c>
      <c r="E97" s="86" t="s">
        <v>1543</v>
      </c>
      <c r="F97" s="86" t="s">
        <v>1541</v>
      </c>
      <c r="G97" s="149">
        <v>0</v>
      </c>
    </row>
    <row r="98" spans="1:7" x14ac:dyDescent="0.3">
      <c r="A98" s="1"/>
      <c r="B98" s="86" t="s">
        <v>129</v>
      </c>
      <c r="C98" s="86" t="s">
        <v>1174</v>
      </c>
      <c r="D98" s="86" t="s">
        <v>715</v>
      </c>
      <c r="E98" s="86" t="s">
        <v>1567</v>
      </c>
      <c r="F98" s="86" t="s">
        <v>1541</v>
      </c>
      <c r="G98" s="149">
        <v>1335121</v>
      </c>
    </row>
    <row r="99" spans="1:7" x14ac:dyDescent="0.3">
      <c r="A99" s="1"/>
      <c r="B99" s="86" t="s">
        <v>132</v>
      </c>
      <c r="C99" s="86" t="s">
        <v>1175</v>
      </c>
      <c r="D99" s="86" t="s">
        <v>1616</v>
      </c>
      <c r="E99" s="86" t="s">
        <v>1567</v>
      </c>
      <c r="F99" s="86" t="s">
        <v>1541</v>
      </c>
      <c r="G99" s="149">
        <v>0</v>
      </c>
    </row>
    <row r="100" spans="1:7" x14ac:dyDescent="0.3">
      <c r="A100" s="1"/>
      <c r="B100" s="86" t="s">
        <v>132</v>
      </c>
      <c r="C100" s="86" t="s">
        <v>1175</v>
      </c>
      <c r="D100" s="86" t="s">
        <v>1617</v>
      </c>
      <c r="E100" s="86" t="s">
        <v>1567</v>
      </c>
      <c r="F100" s="86" t="s">
        <v>1541</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564</v>
      </c>
      <c r="C6" s="199" t="s">
        <v>1618</v>
      </c>
      <c r="D6" s="199"/>
      <c r="E6" s="199"/>
      <c r="F6" s="199"/>
      <c r="G6" s="199"/>
      <c r="H6" s="199"/>
      <c r="I6" s="199"/>
      <c r="J6" s="199"/>
      <c r="K6" s="199"/>
      <c r="L6" s="199"/>
      <c r="M6" s="199"/>
      <c r="N6" s="199"/>
      <c r="O6" s="199"/>
      <c r="P6" s="199"/>
    </row>
    <row r="7" spans="1:16" ht="40.049999999999997" customHeight="1" x14ac:dyDescent="0.3">
      <c r="A7" s="1"/>
      <c r="B7" s="199"/>
      <c r="C7" s="3" t="s">
        <v>216</v>
      </c>
      <c r="D7" s="3" t="s">
        <v>60</v>
      </c>
      <c r="E7" s="3" t="s">
        <v>67</v>
      </c>
      <c r="F7" s="3" t="s">
        <v>67</v>
      </c>
      <c r="G7" s="3" t="s">
        <v>76</v>
      </c>
      <c r="H7" s="3" t="s">
        <v>620</v>
      </c>
      <c r="I7" s="3" t="s">
        <v>79</v>
      </c>
      <c r="J7" s="3" t="s">
        <v>79</v>
      </c>
      <c r="K7" s="3" t="s">
        <v>112</v>
      </c>
      <c r="L7" s="3" t="s">
        <v>112</v>
      </c>
      <c r="M7" s="3" t="s">
        <v>112</v>
      </c>
      <c r="N7" s="3" t="s">
        <v>112</v>
      </c>
      <c r="O7" s="3" t="s">
        <v>129</v>
      </c>
      <c r="P7" s="3" t="s">
        <v>132</v>
      </c>
    </row>
    <row r="8" spans="1:16" ht="40.049999999999997" customHeight="1" x14ac:dyDescent="0.3">
      <c r="A8" s="1"/>
      <c r="B8" s="199"/>
      <c r="C8" s="3" t="s">
        <v>50</v>
      </c>
      <c r="D8" s="3" t="s">
        <v>65</v>
      </c>
      <c r="E8" s="3" t="s">
        <v>1619</v>
      </c>
      <c r="F8" s="3" t="s">
        <v>1620</v>
      </c>
      <c r="G8" s="3" t="s">
        <v>1621</v>
      </c>
      <c r="H8" s="3" t="s">
        <v>1622</v>
      </c>
      <c r="I8" s="3" t="s">
        <v>83</v>
      </c>
      <c r="J8" s="3" t="s">
        <v>86</v>
      </c>
      <c r="K8" s="3" t="s">
        <v>1623</v>
      </c>
      <c r="L8" s="3" t="s">
        <v>1624</v>
      </c>
      <c r="M8" s="3" t="s">
        <v>114</v>
      </c>
      <c r="N8" s="3" t="s">
        <v>1625</v>
      </c>
      <c r="O8" s="3" t="s">
        <v>1133</v>
      </c>
      <c r="P8" s="3" t="s">
        <v>1626</v>
      </c>
    </row>
    <row r="9" spans="1:16" x14ac:dyDescent="0.3">
      <c r="A9" s="1"/>
      <c r="B9" s="150" t="s">
        <v>171</v>
      </c>
      <c r="C9" s="148">
        <v>866.8</v>
      </c>
      <c r="D9" s="148">
        <v>2986.27</v>
      </c>
      <c r="E9" s="148">
        <v>87.74</v>
      </c>
      <c r="F9" s="148">
        <v>87.74</v>
      </c>
      <c r="G9" s="148">
        <v>4488.5</v>
      </c>
      <c r="H9" s="148">
        <v>515.83000000000004</v>
      </c>
      <c r="I9" s="148">
        <v>8534</v>
      </c>
      <c r="J9" s="148">
        <v>19273</v>
      </c>
      <c r="K9" s="148">
        <v>3896.6789199999998</v>
      </c>
      <c r="L9" s="148">
        <v>4339.0861500000001</v>
      </c>
      <c r="M9" s="148">
        <v>4330.7014499999996</v>
      </c>
      <c r="N9" s="148">
        <v>4338.5627699999995</v>
      </c>
      <c r="O9" s="148">
        <v>6639</v>
      </c>
      <c r="P9" s="148">
        <v>6706.56</v>
      </c>
    </row>
    <row r="10" spans="1:16" x14ac:dyDescent="0.3">
      <c r="A10" s="1"/>
      <c r="B10" s="150" t="s">
        <v>454</v>
      </c>
      <c r="C10" s="148">
        <v>866.6</v>
      </c>
      <c r="D10" s="148">
        <v>2987.43</v>
      </c>
      <c r="E10" s="148">
        <v>89.19</v>
      </c>
      <c r="F10" s="148">
        <v>89.19</v>
      </c>
      <c r="G10" s="148">
        <v>4488.5</v>
      </c>
      <c r="H10" s="148">
        <v>515.83000000000004</v>
      </c>
      <c r="I10" s="148">
        <v>8654</v>
      </c>
      <c r="J10" s="148">
        <v>19160</v>
      </c>
      <c r="K10" s="148">
        <v>3971.72012</v>
      </c>
      <c r="L10" s="148">
        <v>4375.1060500000003</v>
      </c>
      <c r="M10" s="148">
        <v>4366.7366000000002</v>
      </c>
      <c r="N10" s="148">
        <v>4374.7901899999997</v>
      </c>
      <c r="O10" s="148">
        <v>6638.5086000000001</v>
      </c>
      <c r="P10" s="148">
        <v>6705.22</v>
      </c>
    </row>
    <row r="11" spans="1:16" x14ac:dyDescent="0.3">
      <c r="A11" s="1"/>
      <c r="B11" s="150" t="s">
        <v>1627</v>
      </c>
      <c r="C11" s="148">
        <v>866.8</v>
      </c>
      <c r="D11" s="148">
        <v>2986.95</v>
      </c>
      <c r="E11" s="148">
        <v>90.77</v>
      </c>
      <c r="F11" s="148">
        <v>90.77</v>
      </c>
      <c r="G11" s="148">
        <v>4488.5</v>
      </c>
      <c r="H11" s="148">
        <v>517.79</v>
      </c>
      <c r="I11" s="148">
        <v>8775</v>
      </c>
      <c r="J11" s="148">
        <v>19048</v>
      </c>
      <c r="K11" s="148">
        <v>4056.2591600000001</v>
      </c>
      <c r="L11" s="148">
        <v>4414.80026</v>
      </c>
      <c r="M11" s="148">
        <v>4406.5231299999996</v>
      </c>
      <c r="N11" s="148">
        <v>4414.4432100000004</v>
      </c>
      <c r="O11" s="148">
        <v>6638.5086000000001</v>
      </c>
      <c r="P11" s="148">
        <v>6704.05</v>
      </c>
    </row>
    <row r="12" spans="1:16" x14ac:dyDescent="0.3">
      <c r="A12" s="1"/>
      <c r="B12" s="150" t="s">
        <v>1628</v>
      </c>
      <c r="C12" s="148">
        <v>866.9</v>
      </c>
      <c r="D12" s="148">
        <v>0</v>
      </c>
      <c r="E12" s="148">
        <v>92.58</v>
      </c>
      <c r="F12" s="148">
        <v>92.58</v>
      </c>
      <c r="G12" s="148">
        <v>4474.7</v>
      </c>
      <c r="H12" s="148">
        <v>514.85</v>
      </c>
      <c r="I12" s="148">
        <v>8895</v>
      </c>
      <c r="J12" s="148">
        <v>19019</v>
      </c>
      <c r="K12" s="148">
        <v>4097.0493299999998</v>
      </c>
      <c r="L12" s="148">
        <v>4437.92</v>
      </c>
      <c r="M12" s="148">
        <v>4429.5127899999998</v>
      </c>
      <c r="N12" s="148">
        <v>4437.8150900000001</v>
      </c>
      <c r="O12" s="148">
        <v>6636.5456000000004</v>
      </c>
      <c r="P12" s="148">
        <v>6702.85</v>
      </c>
    </row>
    <row r="13" spans="1:16" x14ac:dyDescent="0.3">
      <c r="A13" s="1"/>
      <c r="B13" s="150" t="s">
        <v>1629</v>
      </c>
      <c r="C13" s="148">
        <v>867</v>
      </c>
      <c r="D13" s="148">
        <v>0</v>
      </c>
      <c r="E13" s="148">
        <v>93.55</v>
      </c>
      <c r="F13" s="148">
        <v>93.55</v>
      </c>
      <c r="G13" s="148">
        <v>4474.7</v>
      </c>
      <c r="H13" s="148">
        <v>511.91</v>
      </c>
      <c r="I13" s="148">
        <v>9008</v>
      </c>
      <c r="J13" s="148">
        <v>18992</v>
      </c>
      <c r="K13" s="148">
        <v>4121.5351099999998</v>
      </c>
      <c r="L13" s="148">
        <v>4446.5656300000001</v>
      </c>
      <c r="M13" s="148">
        <v>4437.7674100000004</v>
      </c>
      <c r="N13" s="148">
        <v>4446.1288500000001</v>
      </c>
      <c r="O13" s="148">
        <v>6637.3310000000001</v>
      </c>
      <c r="P13" s="148">
        <v>6701.65</v>
      </c>
    </row>
    <row r="14" spans="1:16" x14ac:dyDescent="0.3">
      <c r="A14" s="1"/>
      <c r="B14" s="150" t="s">
        <v>455</v>
      </c>
      <c r="C14" s="148">
        <v>868.7</v>
      </c>
      <c r="D14" s="148">
        <v>0</v>
      </c>
      <c r="E14" s="148">
        <v>94.07</v>
      </c>
      <c r="F14" s="148">
        <v>94.07</v>
      </c>
      <c r="G14" s="148">
        <v>4467.8</v>
      </c>
      <c r="H14" s="148">
        <v>516.80999999999995</v>
      </c>
      <c r="I14" s="148">
        <v>9096</v>
      </c>
      <c r="J14" s="148">
        <v>18964</v>
      </c>
      <c r="K14" s="148">
        <v>4040.34843</v>
      </c>
      <c r="L14" s="148">
        <v>4403.6121400000002</v>
      </c>
      <c r="M14" s="148">
        <v>4395.4685200000004</v>
      </c>
      <c r="N14" s="148">
        <v>4403.3706700000002</v>
      </c>
      <c r="O14" s="148">
        <v>6638.5086000000001</v>
      </c>
      <c r="P14" s="148">
        <v>6700.42</v>
      </c>
    </row>
    <row r="15" spans="1:16" x14ac:dyDescent="0.3">
      <c r="A15" s="1"/>
      <c r="B15" s="150" t="s">
        <v>390</v>
      </c>
      <c r="C15" s="148">
        <v>869.6</v>
      </c>
      <c r="D15" s="148">
        <v>0</v>
      </c>
      <c r="E15" s="148">
        <v>93.55</v>
      </c>
      <c r="F15" s="148">
        <v>93.55</v>
      </c>
      <c r="G15" s="148">
        <v>4475.3</v>
      </c>
      <c r="H15" s="148">
        <v>515.83000000000004</v>
      </c>
      <c r="I15" s="148">
        <v>9183</v>
      </c>
      <c r="J15" s="148">
        <v>18936</v>
      </c>
      <c r="K15" s="148">
        <v>3858.77495</v>
      </c>
      <c r="L15" s="148">
        <v>4308.8741300000002</v>
      </c>
      <c r="M15" s="148">
        <v>4299.7776000000003</v>
      </c>
      <c r="N15" s="148">
        <v>4308.1401800000003</v>
      </c>
      <c r="O15" s="148">
        <v>6636.5456000000004</v>
      </c>
      <c r="P15" s="148">
        <v>6699.18</v>
      </c>
    </row>
    <row r="16" spans="1:16" x14ac:dyDescent="0.3">
      <c r="A16" s="1"/>
      <c r="B16" s="150" t="s">
        <v>1630</v>
      </c>
      <c r="C16" s="148">
        <v>869.3</v>
      </c>
      <c r="D16" s="148">
        <v>0</v>
      </c>
      <c r="E16" s="148">
        <v>92.11</v>
      </c>
      <c r="F16" s="148">
        <v>92.11</v>
      </c>
      <c r="G16" s="148">
        <v>4470.5</v>
      </c>
      <c r="H16" s="148">
        <v>514.85</v>
      </c>
      <c r="I16" s="148">
        <v>9289</v>
      </c>
      <c r="J16" s="148">
        <v>18909</v>
      </c>
      <c r="K16" s="148">
        <v>3759.1148400000002</v>
      </c>
      <c r="L16" s="148">
        <v>4256.3400300000003</v>
      </c>
      <c r="M16" s="148">
        <v>4247.6162000000004</v>
      </c>
      <c r="N16" s="148">
        <v>4255.0704999999998</v>
      </c>
      <c r="O16" s="148">
        <v>6639.2939999999999</v>
      </c>
      <c r="P16" s="148">
        <v>6698.16</v>
      </c>
    </row>
    <row r="17" spans="1:16" x14ac:dyDescent="0.3">
      <c r="A17" s="1"/>
      <c r="B17" s="150" t="s">
        <v>234</v>
      </c>
      <c r="C17" s="148">
        <v>863.9</v>
      </c>
      <c r="D17" s="148">
        <v>0</v>
      </c>
      <c r="E17" s="148">
        <v>90.92</v>
      </c>
      <c r="F17" s="148">
        <v>90.92</v>
      </c>
      <c r="G17" s="148">
        <v>4468.3999999999996</v>
      </c>
      <c r="H17" s="148">
        <v>517.79</v>
      </c>
      <c r="I17" s="148">
        <v>9397</v>
      </c>
      <c r="J17" s="148">
        <v>18881</v>
      </c>
      <c r="K17" s="148">
        <v>3771.9402300000002</v>
      </c>
      <c r="L17" s="148">
        <v>4256.73866</v>
      </c>
      <c r="M17" s="148">
        <v>4250.0949899999996</v>
      </c>
      <c r="N17" s="148">
        <v>4256.5963700000002</v>
      </c>
      <c r="O17" s="148">
        <v>6642.8270000000002</v>
      </c>
      <c r="P17" s="148">
        <v>6697.18</v>
      </c>
    </row>
    <row r="18" spans="1:16" x14ac:dyDescent="0.3">
      <c r="A18" s="1"/>
      <c r="B18" s="150" t="s">
        <v>1631</v>
      </c>
      <c r="C18" s="148">
        <v>861.7</v>
      </c>
      <c r="D18" s="148">
        <v>0</v>
      </c>
      <c r="E18" s="148">
        <v>90.31</v>
      </c>
      <c r="F18" s="148">
        <v>90.31</v>
      </c>
      <c r="G18" s="148">
        <v>4470.8</v>
      </c>
      <c r="H18" s="148">
        <v>517.79</v>
      </c>
      <c r="I18" s="148">
        <v>9372</v>
      </c>
      <c r="J18" s="148">
        <v>18853</v>
      </c>
      <c r="K18" s="148">
        <v>3738.7344400000002</v>
      </c>
      <c r="L18" s="148">
        <v>4238.2499699999998</v>
      </c>
      <c r="M18" s="148">
        <v>4235.8810400000002</v>
      </c>
      <c r="N18" s="148">
        <v>4239.1773199999998</v>
      </c>
      <c r="O18" s="148">
        <v>6595.3239999999996</v>
      </c>
      <c r="P18" s="148">
        <v>6696.11</v>
      </c>
    </row>
    <row r="19" spans="1:16" x14ac:dyDescent="0.3">
      <c r="A19" s="1"/>
      <c r="B19" s="150" t="s">
        <v>239</v>
      </c>
      <c r="C19" s="148">
        <v>857.6</v>
      </c>
      <c r="D19" s="148">
        <v>0</v>
      </c>
      <c r="E19" s="148">
        <v>89.12</v>
      </c>
      <c r="F19" s="148">
        <v>89.12</v>
      </c>
      <c r="G19" s="148">
        <v>4468.8</v>
      </c>
      <c r="H19" s="148">
        <v>514.85</v>
      </c>
      <c r="I19" s="148">
        <v>9347</v>
      </c>
      <c r="J19" s="148">
        <v>18893</v>
      </c>
      <c r="K19" s="148">
        <v>3705.0414999999998</v>
      </c>
      <c r="L19" s="148">
        <v>4213.4502400000001</v>
      </c>
      <c r="M19" s="148">
        <v>4214.6873500000002</v>
      </c>
      <c r="N19" s="148">
        <v>4215.3087599999999</v>
      </c>
      <c r="O19" s="148">
        <v>6601.9979999999996</v>
      </c>
      <c r="P19" s="148">
        <v>6695.88</v>
      </c>
    </row>
    <row r="20" spans="1:16" x14ac:dyDescent="0.3">
      <c r="A20" s="1"/>
      <c r="B20" s="150" t="s">
        <v>1632</v>
      </c>
      <c r="C20" s="148">
        <v>857.8</v>
      </c>
      <c r="D20" s="148">
        <v>0</v>
      </c>
      <c r="E20" s="148">
        <v>87.5</v>
      </c>
      <c r="F20" s="148">
        <v>87.5</v>
      </c>
      <c r="G20" s="148">
        <v>4469</v>
      </c>
      <c r="H20" s="148">
        <v>514.85</v>
      </c>
      <c r="I20" s="148">
        <v>9332</v>
      </c>
      <c r="J20" s="148">
        <v>18935</v>
      </c>
      <c r="K20" s="148">
        <v>3628.3889800000002</v>
      </c>
      <c r="L20" s="148">
        <v>4181.9621999999999</v>
      </c>
      <c r="M20" s="148">
        <v>4183.9866599999996</v>
      </c>
      <c r="N20" s="148">
        <v>4183.9630100000004</v>
      </c>
      <c r="O20" s="148">
        <v>6601.6049999999996</v>
      </c>
      <c r="P20" s="148">
        <v>6693.95</v>
      </c>
    </row>
    <row r="21" spans="1:16" x14ac:dyDescent="0.3">
      <c r="A21" s="1"/>
      <c r="B21" s="150" t="s">
        <v>1633</v>
      </c>
      <c r="C21" s="148">
        <v>853.7</v>
      </c>
      <c r="D21" s="148">
        <v>0</v>
      </c>
      <c r="E21" s="148">
        <v>85.65</v>
      </c>
      <c r="F21" s="148">
        <v>85.65</v>
      </c>
      <c r="G21" s="148">
        <v>4469.8</v>
      </c>
      <c r="H21" s="148">
        <v>515.83000000000004</v>
      </c>
      <c r="I21" s="148">
        <v>9352</v>
      </c>
      <c r="J21" s="148">
        <v>18976</v>
      </c>
      <c r="K21" s="148">
        <v>3609.7808799999998</v>
      </c>
      <c r="L21" s="148">
        <v>4175.1869200000001</v>
      </c>
      <c r="M21" s="148">
        <v>4178.6632499999996</v>
      </c>
      <c r="N21" s="148">
        <v>4177.8347000000003</v>
      </c>
      <c r="O21" s="148">
        <v>6600.4279999999999</v>
      </c>
      <c r="P21" s="148">
        <v>6693.19</v>
      </c>
    </row>
    <row r="22" spans="1:16" x14ac:dyDescent="0.3">
      <c r="A22" s="1"/>
      <c r="B22" s="150" t="s">
        <v>210</v>
      </c>
      <c r="C22" s="148">
        <v>854.6</v>
      </c>
      <c r="D22" s="148">
        <v>0</v>
      </c>
      <c r="E22" s="148">
        <v>84.42</v>
      </c>
      <c r="F22" s="148">
        <v>84.42</v>
      </c>
      <c r="G22" s="148">
        <v>4468.1000000000004</v>
      </c>
      <c r="H22" s="148">
        <v>516.80999999999995</v>
      </c>
      <c r="I22" s="148">
        <v>9371</v>
      </c>
      <c r="J22" s="148">
        <v>19018</v>
      </c>
      <c r="K22" s="148">
        <v>3613.1153100000001</v>
      </c>
      <c r="L22" s="148">
        <v>4176.12572</v>
      </c>
      <c r="M22" s="148">
        <v>4180.9909799999996</v>
      </c>
      <c r="N22" s="148">
        <v>4179.0466299999998</v>
      </c>
      <c r="O22" s="148">
        <v>6601.9979999999996</v>
      </c>
      <c r="P22" s="148">
        <v>6692.12</v>
      </c>
    </row>
    <row r="23" spans="1:16" x14ac:dyDescent="0.3">
      <c r="A23" s="1"/>
      <c r="B23" s="150" t="s">
        <v>1634</v>
      </c>
      <c r="C23" s="148">
        <v>853.2</v>
      </c>
      <c r="D23" s="148">
        <v>0</v>
      </c>
      <c r="E23" s="148">
        <v>83.91</v>
      </c>
      <c r="F23" s="148">
        <v>83.91</v>
      </c>
      <c r="G23" s="148">
        <v>4465.8999999999996</v>
      </c>
      <c r="H23" s="148">
        <v>514.85</v>
      </c>
      <c r="I23" s="148">
        <v>9390</v>
      </c>
      <c r="J23" s="148">
        <v>19059</v>
      </c>
      <c r="K23" s="148">
        <v>3668.44749</v>
      </c>
      <c r="L23" s="148">
        <v>4205.4737100000002</v>
      </c>
      <c r="M23" s="148">
        <v>4209.9708600000004</v>
      </c>
      <c r="N23" s="148">
        <v>4208.8294999999998</v>
      </c>
      <c r="O23" s="148">
        <v>6654.6040000000003</v>
      </c>
      <c r="P23" s="148">
        <v>6690.63</v>
      </c>
    </row>
    <row r="24" spans="1:16" x14ac:dyDescent="0.3">
      <c r="A24" s="1"/>
      <c r="B24" s="150" t="s">
        <v>211</v>
      </c>
      <c r="C24" s="148">
        <v>820.3</v>
      </c>
      <c r="D24" s="148">
        <v>0</v>
      </c>
      <c r="E24" s="148">
        <v>84.62</v>
      </c>
      <c r="F24" s="148">
        <v>84.62</v>
      </c>
      <c r="G24" s="148">
        <v>4463.5</v>
      </c>
      <c r="H24" s="148">
        <v>517.79</v>
      </c>
      <c r="I24" s="148">
        <v>9409</v>
      </c>
      <c r="J24" s="148">
        <v>19100</v>
      </c>
      <c r="K24" s="148">
        <v>3792.8089100000002</v>
      </c>
      <c r="L24" s="148">
        <v>4256.9671600000001</v>
      </c>
      <c r="M24" s="148">
        <v>4261.4948299999996</v>
      </c>
      <c r="N24" s="148">
        <v>4260.6899299999995</v>
      </c>
      <c r="O24" s="148">
        <v>6651.8559999999998</v>
      </c>
      <c r="P24" s="148">
        <v>6690.1</v>
      </c>
    </row>
    <row r="25" spans="1:16" x14ac:dyDescent="0.3">
      <c r="A25" s="1"/>
      <c r="B25" s="150" t="s">
        <v>235</v>
      </c>
      <c r="C25" s="148">
        <v>863.1</v>
      </c>
      <c r="D25" s="148">
        <v>0</v>
      </c>
      <c r="E25" s="148">
        <v>85.09</v>
      </c>
      <c r="F25" s="148">
        <v>85.09</v>
      </c>
      <c r="G25" s="148">
        <v>4472.3999999999996</v>
      </c>
      <c r="H25" s="148">
        <v>514.85</v>
      </c>
      <c r="I25" s="148">
        <v>9428</v>
      </c>
      <c r="J25" s="148">
        <v>19142</v>
      </c>
      <c r="K25" s="148">
        <v>3822.8462199999999</v>
      </c>
      <c r="L25" s="148">
        <v>4275.2155300000004</v>
      </c>
      <c r="M25" s="148">
        <v>4278.2753000000002</v>
      </c>
      <c r="N25" s="148">
        <v>4277.5287600000001</v>
      </c>
      <c r="O25" s="148">
        <v>6642.0420000000004</v>
      </c>
      <c r="P25" s="148">
        <v>6688.22</v>
      </c>
    </row>
    <row r="26" spans="1:16" x14ac:dyDescent="0.3">
      <c r="A26" s="1"/>
      <c r="B26" s="150" t="s">
        <v>188</v>
      </c>
      <c r="C26" s="148">
        <v>863.1</v>
      </c>
      <c r="D26" s="148">
        <v>0</v>
      </c>
      <c r="E26" s="148">
        <v>85.37</v>
      </c>
      <c r="F26" s="148">
        <v>85.37</v>
      </c>
      <c r="G26" s="148">
        <v>4469.7</v>
      </c>
      <c r="H26" s="148">
        <v>514.85</v>
      </c>
      <c r="I26" s="148">
        <v>9463</v>
      </c>
      <c r="J26" s="148">
        <v>19136</v>
      </c>
      <c r="K26" s="148">
        <v>3804.9682600000001</v>
      </c>
      <c r="L26" s="148">
        <v>4260.7986499999997</v>
      </c>
      <c r="M26" s="148">
        <v>4258.3377799999998</v>
      </c>
      <c r="N26" s="148">
        <v>4262.01973</v>
      </c>
      <c r="O26" s="148">
        <v>6642.4340000000002</v>
      </c>
      <c r="P26" s="148">
        <v>6687.17</v>
      </c>
    </row>
    <row r="27" spans="1:16" x14ac:dyDescent="0.3">
      <c r="A27" s="1"/>
      <c r="B27" s="150" t="s">
        <v>391</v>
      </c>
      <c r="C27" s="148">
        <v>864</v>
      </c>
      <c r="D27" s="148">
        <v>0</v>
      </c>
      <c r="E27" s="148">
        <v>85.2</v>
      </c>
      <c r="F27" s="148">
        <v>85.2</v>
      </c>
      <c r="G27" s="148">
        <v>4461.8</v>
      </c>
      <c r="H27" s="148">
        <v>516.80999999999995</v>
      </c>
      <c r="I27" s="148">
        <v>9452</v>
      </c>
      <c r="J27" s="148">
        <v>19108</v>
      </c>
      <c r="K27" s="148">
        <v>3779.61121</v>
      </c>
      <c r="L27" s="148">
        <v>4248.3905800000002</v>
      </c>
      <c r="M27" s="148">
        <v>4243.5890200000003</v>
      </c>
      <c r="N27" s="148">
        <v>4248.7934100000002</v>
      </c>
      <c r="O27" s="148">
        <v>6640.0789999999997</v>
      </c>
      <c r="P27" s="148">
        <v>6685.45</v>
      </c>
    </row>
    <row r="28" spans="1:16" x14ac:dyDescent="0.3">
      <c r="A28" s="1"/>
      <c r="B28" s="150" t="s">
        <v>1635</v>
      </c>
      <c r="C28" s="148">
        <v>866.3</v>
      </c>
      <c r="D28" s="148">
        <v>0</v>
      </c>
      <c r="E28" s="148">
        <v>84.83</v>
      </c>
      <c r="F28" s="148">
        <v>84.83</v>
      </c>
      <c r="G28" s="148">
        <v>4474.7</v>
      </c>
      <c r="H28" s="148">
        <v>514.85</v>
      </c>
      <c r="I28" s="148">
        <v>9396</v>
      </c>
      <c r="J28" s="148">
        <v>19080</v>
      </c>
      <c r="K28" s="148">
        <v>3742.87338</v>
      </c>
      <c r="L28" s="148">
        <v>4243.2071699999997</v>
      </c>
      <c r="M28" s="148">
        <v>4236.2674699999998</v>
      </c>
      <c r="N28" s="148">
        <v>4242.5975799999997</v>
      </c>
      <c r="O28" s="148">
        <v>6637.723</v>
      </c>
      <c r="P28" s="148">
        <v>6683.8</v>
      </c>
    </row>
    <row r="29" spans="1:16" x14ac:dyDescent="0.3">
      <c r="A29" s="1"/>
      <c r="B29" s="150" t="s">
        <v>1636</v>
      </c>
      <c r="C29" s="148">
        <v>866.6</v>
      </c>
      <c r="D29" s="148">
        <v>0</v>
      </c>
      <c r="E29" s="148">
        <v>84.39</v>
      </c>
      <c r="F29" s="148">
        <v>84.39</v>
      </c>
      <c r="G29" s="148">
        <v>4474.7</v>
      </c>
      <c r="H29" s="148">
        <v>515.83000000000004</v>
      </c>
      <c r="I29" s="148">
        <v>9340</v>
      </c>
      <c r="J29" s="148">
        <v>19053</v>
      </c>
      <c r="K29" s="148">
        <v>3673.7316099999998</v>
      </c>
      <c r="L29" s="148">
        <v>4216.3463599999995</v>
      </c>
      <c r="M29" s="148">
        <v>4209.1930400000001</v>
      </c>
      <c r="N29" s="148">
        <v>4215.6917599999997</v>
      </c>
      <c r="O29" s="148">
        <v>6639.6859999999997</v>
      </c>
      <c r="P29" s="148">
        <v>6682.51</v>
      </c>
    </row>
    <row r="30" spans="1:16" x14ac:dyDescent="0.3">
      <c r="A30" s="1"/>
      <c r="B30" s="150" t="s">
        <v>1637</v>
      </c>
      <c r="C30" s="148">
        <v>867</v>
      </c>
      <c r="D30" s="148">
        <v>0</v>
      </c>
      <c r="E30" s="148">
        <v>83.73</v>
      </c>
      <c r="F30" s="148">
        <v>83.73</v>
      </c>
      <c r="G30" s="148">
        <v>4474.7</v>
      </c>
      <c r="H30" s="148">
        <v>513.87</v>
      </c>
      <c r="I30" s="148">
        <v>9284</v>
      </c>
      <c r="J30" s="148">
        <v>19025</v>
      </c>
      <c r="K30" s="148">
        <v>3652.1896400000001</v>
      </c>
      <c r="L30" s="148">
        <v>4201.1039700000001</v>
      </c>
      <c r="M30" s="148">
        <v>4193.0583999999999</v>
      </c>
      <c r="N30" s="148">
        <v>4200.1052900000004</v>
      </c>
      <c r="O30" s="148">
        <v>6637.3310000000001</v>
      </c>
      <c r="P30" s="148">
        <v>6681.25</v>
      </c>
    </row>
    <row r="31" spans="1:16" x14ac:dyDescent="0.3">
      <c r="A31" s="1"/>
      <c r="B31" s="150" t="s">
        <v>1638</v>
      </c>
      <c r="C31" s="148">
        <v>868</v>
      </c>
      <c r="D31" s="148">
        <v>0</v>
      </c>
      <c r="E31" s="148">
        <v>83.34</v>
      </c>
      <c r="F31" s="148">
        <v>83.34</v>
      </c>
      <c r="G31" s="148">
        <v>4467.8</v>
      </c>
      <c r="H31" s="148">
        <v>515.83000000000004</v>
      </c>
      <c r="I31" s="148">
        <v>9279</v>
      </c>
      <c r="J31" s="148">
        <v>18997</v>
      </c>
      <c r="K31" s="148">
        <v>3710.7654600000001</v>
      </c>
      <c r="L31" s="148">
        <v>4235.1162000000004</v>
      </c>
      <c r="M31" s="148">
        <v>4227.2724200000002</v>
      </c>
      <c r="N31" s="148">
        <v>4234.2983199999999</v>
      </c>
      <c r="O31" s="148">
        <v>6637.3310000000001</v>
      </c>
      <c r="P31" s="148">
        <v>6679.62</v>
      </c>
    </row>
    <row r="32" spans="1:16" x14ac:dyDescent="0.3">
      <c r="A32" s="1"/>
      <c r="B32" s="150" t="s">
        <v>1639</v>
      </c>
      <c r="C32" s="148">
        <v>868.4</v>
      </c>
      <c r="D32" s="148">
        <v>0</v>
      </c>
      <c r="E32" s="148">
        <v>83.79</v>
      </c>
      <c r="F32" s="148">
        <v>83.79</v>
      </c>
      <c r="G32" s="148">
        <v>4474.7</v>
      </c>
      <c r="H32" s="148">
        <v>514.85</v>
      </c>
      <c r="I32" s="148">
        <v>9341</v>
      </c>
      <c r="J32" s="148">
        <v>18970</v>
      </c>
      <c r="K32" s="148">
        <v>3804.7042799999999</v>
      </c>
      <c r="L32" s="148">
        <v>4283.4735899999996</v>
      </c>
      <c r="M32" s="148">
        <v>4275.1647899999998</v>
      </c>
      <c r="N32" s="148">
        <v>4282.7987700000003</v>
      </c>
      <c r="O32" s="148">
        <v>6638.9009999999998</v>
      </c>
      <c r="P32" s="148">
        <v>6678.58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564</v>
      </c>
      <c r="C6" s="199" t="s">
        <v>1640</v>
      </c>
      <c r="D6" s="199"/>
      <c r="E6" s="199"/>
      <c r="F6" s="199"/>
      <c r="G6" s="199"/>
      <c r="H6" s="199"/>
      <c r="I6" s="199"/>
      <c r="J6" s="199"/>
      <c r="K6" s="199"/>
      <c r="L6" s="199"/>
      <c r="M6" s="199"/>
      <c r="N6" s="199"/>
      <c r="O6" s="199"/>
      <c r="P6" s="199"/>
      <c r="Q6" s="199"/>
    </row>
    <row r="7" spans="1:17" ht="40.049999999999997" customHeight="1" x14ac:dyDescent="0.3">
      <c r="A7" s="1"/>
      <c r="B7" s="199"/>
      <c r="C7" s="3" t="s">
        <v>216</v>
      </c>
      <c r="D7" s="3" t="s">
        <v>60</v>
      </c>
      <c r="E7" s="3" t="s">
        <v>60</v>
      </c>
      <c r="F7" s="3" t="s">
        <v>67</v>
      </c>
      <c r="G7" s="3" t="s">
        <v>67</v>
      </c>
      <c r="H7" s="3" t="s">
        <v>67</v>
      </c>
      <c r="I7" s="3" t="s">
        <v>67</v>
      </c>
      <c r="J7" s="3" t="s">
        <v>76</v>
      </c>
      <c r="K7" s="3" t="s">
        <v>620</v>
      </c>
      <c r="L7" s="3" t="s">
        <v>79</v>
      </c>
      <c r="M7" s="3" t="s">
        <v>79</v>
      </c>
      <c r="N7" s="3" t="s">
        <v>112</v>
      </c>
      <c r="O7" s="3" t="s">
        <v>112</v>
      </c>
      <c r="P7" s="3" t="s">
        <v>129</v>
      </c>
      <c r="Q7" s="3" t="s">
        <v>132</v>
      </c>
    </row>
    <row r="8" spans="1:17" ht="40.049999999999997" customHeight="1" x14ac:dyDescent="0.3">
      <c r="A8" s="1"/>
      <c r="B8" s="199"/>
      <c r="C8" s="3" t="s">
        <v>1111</v>
      </c>
      <c r="D8" s="3" t="s">
        <v>1117</v>
      </c>
      <c r="E8" s="3" t="s">
        <v>1118</v>
      </c>
      <c r="F8" s="3" t="s">
        <v>72</v>
      </c>
      <c r="G8" s="3" t="s">
        <v>75</v>
      </c>
      <c r="H8" s="3" t="s">
        <v>1545</v>
      </c>
      <c r="I8" s="3" t="s">
        <v>1132</v>
      </c>
      <c r="J8" s="3" t="s">
        <v>77</v>
      </c>
      <c r="K8" s="3" t="s">
        <v>1138</v>
      </c>
      <c r="L8" s="3" t="s">
        <v>83</v>
      </c>
      <c r="M8" s="3" t="s">
        <v>86</v>
      </c>
      <c r="N8" s="3" t="s">
        <v>1152</v>
      </c>
      <c r="O8" s="3" t="s">
        <v>117</v>
      </c>
      <c r="P8" s="3" t="s">
        <v>1174</v>
      </c>
      <c r="Q8" s="3" t="s">
        <v>1175</v>
      </c>
    </row>
    <row r="9" spans="1:17" x14ac:dyDescent="0.3">
      <c r="A9" s="1"/>
      <c r="B9" s="150" t="s">
        <v>171</v>
      </c>
      <c r="C9" s="148">
        <v>19</v>
      </c>
      <c r="D9" s="148">
        <v>20.169</v>
      </c>
      <c r="E9" s="148">
        <v>20.169</v>
      </c>
      <c r="F9" s="148">
        <v>19.8</v>
      </c>
      <c r="G9" s="148">
        <v>19.8</v>
      </c>
      <c r="H9" s="148">
        <v>22.54</v>
      </c>
      <c r="I9" s="148">
        <v>22.54</v>
      </c>
      <c r="J9" s="148">
        <v>17.8</v>
      </c>
      <c r="K9" s="148">
        <v>30.86</v>
      </c>
      <c r="L9" s="148">
        <v>18.899999999999999</v>
      </c>
      <c r="M9" s="148">
        <v>24.7</v>
      </c>
      <c r="N9" s="148">
        <v>24.25</v>
      </c>
      <c r="O9" s="148">
        <v>19.988</v>
      </c>
      <c r="P9" s="148">
        <v>18.239999999999998</v>
      </c>
      <c r="Q9" s="148">
        <v>27.17</v>
      </c>
    </row>
    <row r="10" spans="1:17" x14ac:dyDescent="0.3">
      <c r="A10" s="1"/>
      <c r="B10" s="150" t="s">
        <v>454</v>
      </c>
      <c r="C10" s="148">
        <v>19</v>
      </c>
      <c r="D10" s="148">
        <v>20.324000000000002</v>
      </c>
      <c r="E10" s="148">
        <v>20.324000000000002</v>
      </c>
      <c r="F10" s="148">
        <v>19.7</v>
      </c>
      <c r="G10" s="148">
        <v>19.7</v>
      </c>
      <c r="H10" s="148">
        <v>22.08</v>
      </c>
      <c r="I10" s="148">
        <v>22.08</v>
      </c>
      <c r="J10" s="148">
        <v>17.8</v>
      </c>
      <c r="K10" s="148">
        <v>31.28</v>
      </c>
      <c r="L10" s="148">
        <v>18.600000000000001</v>
      </c>
      <c r="M10" s="148">
        <v>24.7</v>
      </c>
      <c r="N10" s="148">
        <v>23.96</v>
      </c>
      <c r="O10" s="148">
        <v>19.632999999999999</v>
      </c>
      <c r="P10" s="148">
        <v>18.011230000000001</v>
      </c>
      <c r="Q10" s="148">
        <v>26.47</v>
      </c>
    </row>
    <row r="11" spans="1:17" x14ac:dyDescent="0.3">
      <c r="A11" s="1"/>
      <c r="B11" s="150" t="s">
        <v>1627</v>
      </c>
      <c r="C11" s="148">
        <v>18</v>
      </c>
      <c r="D11" s="148">
        <v>20.492000000000001</v>
      </c>
      <c r="E11" s="148">
        <v>20.492000000000001</v>
      </c>
      <c r="F11" s="148">
        <v>19.399999999999999</v>
      </c>
      <c r="G11" s="148">
        <v>19.399999999999999</v>
      </c>
      <c r="H11" s="148">
        <v>21.71</v>
      </c>
      <c r="I11" s="148">
        <v>21.71</v>
      </c>
      <c r="J11" s="148">
        <v>17.8</v>
      </c>
      <c r="K11" s="148">
        <v>31.15</v>
      </c>
      <c r="L11" s="148">
        <v>18.399999999999999</v>
      </c>
      <c r="M11" s="148">
        <v>24.6</v>
      </c>
      <c r="N11" s="148">
        <v>23.78</v>
      </c>
      <c r="O11" s="148">
        <v>19.332999999999998</v>
      </c>
      <c r="P11" s="148">
        <v>17.625810000000001</v>
      </c>
      <c r="Q11" s="148">
        <v>26.06</v>
      </c>
    </row>
    <row r="12" spans="1:17" x14ac:dyDescent="0.3">
      <c r="A12" s="1"/>
      <c r="B12" s="150" t="s">
        <v>1628</v>
      </c>
      <c r="C12" s="148">
        <v>18</v>
      </c>
      <c r="D12" s="148">
        <v>20.516999999999999</v>
      </c>
      <c r="E12" s="148">
        <v>20.516999999999999</v>
      </c>
      <c r="F12" s="148">
        <v>19</v>
      </c>
      <c r="G12" s="148">
        <v>19</v>
      </c>
      <c r="H12" s="148">
        <v>21.39</v>
      </c>
      <c r="I12" s="148">
        <v>21.39</v>
      </c>
      <c r="J12" s="148">
        <v>17.600000000000001</v>
      </c>
      <c r="K12" s="148">
        <v>31.04</v>
      </c>
      <c r="L12" s="148">
        <v>18.2</v>
      </c>
      <c r="M12" s="148">
        <v>24.6</v>
      </c>
      <c r="N12" s="148">
        <v>23.68</v>
      </c>
      <c r="O12" s="148">
        <v>19.033000000000001</v>
      </c>
      <c r="P12" s="148">
        <v>17.425080000000001</v>
      </c>
      <c r="Q12" s="148">
        <v>26.28</v>
      </c>
    </row>
    <row r="13" spans="1:17" x14ac:dyDescent="0.3">
      <c r="A13" s="1"/>
      <c r="B13" s="150" t="s">
        <v>1629</v>
      </c>
      <c r="C13" s="148">
        <v>18</v>
      </c>
      <c r="D13" s="148">
        <v>20.385999999999999</v>
      </c>
      <c r="E13" s="148">
        <v>20.385999999999999</v>
      </c>
      <c r="F13" s="148">
        <v>18.899999999999999</v>
      </c>
      <c r="G13" s="148">
        <v>18.899999999999999</v>
      </c>
      <c r="H13" s="148">
        <v>21.03</v>
      </c>
      <c r="I13" s="148">
        <v>21.03</v>
      </c>
      <c r="J13" s="148">
        <v>17.5</v>
      </c>
      <c r="K13" s="148">
        <v>30.91</v>
      </c>
      <c r="L13" s="148">
        <v>18.5</v>
      </c>
      <c r="M13" s="148">
        <v>24.5</v>
      </c>
      <c r="N13" s="148">
        <v>23.51</v>
      </c>
      <c r="O13" s="148">
        <v>18.667000000000002</v>
      </c>
      <c r="P13" s="148">
        <v>17.362850000000002</v>
      </c>
      <c r="Q13" s="148">
        <v>26.37</v>
      </c>
    </row>
    <row r="14" spans="1:17" x14ac:dyDescent="0.3">
      <c r="A14" s="1"/>
      <c r="B14" s="150" t="s">
        <v>455</v>
      </c>
      <c r="C14" s="148">
        <v>17</v>
      </c>
      <c r="D14" s="148">
        <v>20.382999999999999</v>
      </c>
      <c r="E14" s="148">
        <v>20.382999999999999</v>
      </c>
      <c r="F14" s="148">
        <v>19</v>
      </c>
      <c r="G14" s="148">
        <v>19</v>
      </c>
      <c r="H14" s="148">
        <v>20.54</v>
      </c>
      <c r="I14" s="148">
        <v>20.54</v>
      </c>
      <c r="J14" s="148">
        <v>17.399999999999999</v>
      </c>
      <c r="K14" s="148">
        <v>31.06</v>
      </c>
      <c r="L14" s="148">
        <v>18.3</v>
      </c>
      <c r="M14" s="148">
        <v>24.4</v>
      </c>
      <c r="N14" s="148">
        <v>23.26</v>
      </c>
      <c r="O14" s="148">
        <v>18.466999999999999</v>
      </c>
      <c r="P14" s="148">
        <v>17.441140000000001</v>
      </c>
      <c r="Q14" s="148">
        <v>26.47</v>
      </c>
    </row>
    <row r="15" spans="1:17" x14ac:dyDescent="0.3">
      <c r="A15" s="1"/>
      <c r="B15" s="150" t="s">
        <v>390</v>
      </c>
      <c r="C15" s="148">
        <v>17</v>
      </c>
      <c r="D15" s="148">
        <v>20.382000000000001</v>
      </c>
      <c r="E15" s="148">
        <v>20.382000000000001</v>
      </c>
      <c r="F15" s="148">
        <v>18.899999999999999</v>
      </c>
      <c r="G15" s="148">
        <v>18.899999999999999</v>
      </c>
      <c r="H15" s="148">
        <v>20.46</v>
      </c>
      <c r="I15" s="148">
        <v>20.46</v>
      </c>
      <c r="J15" s="148">
        <v>17.399999999999999</v>
      </c>
      <c r="K15" s="148">
        <v>30.97</v>
      </c>
      <c r="L15" s="148">
        <v>17.899999999999999</v>
      </c>
      <c r="M15" s="148">
        <v>24.3</v>
      </c>
      <c r="N15" s="148">
        <v>23.01</v>
      </c>
      <c r="O15" s="148">
        <v>18.433</v>
      </c>
      <c r="P15" s="148">
        <v>17.4572</v>
      </c>
      <c r="Q15" s="148">
        <v>26.56</v>
      </c>
    </row>
    <row r="16" spans="1:17" x14ac:dyDescent="0.3">
      <c r="A16" s="1"/>
      <c r="B16" s="150" t="s">
        <v>1630</v>
      </c>
      <c r="C16" s="148">
        <v>21</v>
      </c>
      <c r="D16" s="148">
        <v>20.574999999999999</v>
      </c>
      <c r="E16" s="148">
        <v>20.574999999999999</v>
      </c>
      <c r="F16" s="148">
        <v>19.3</v>
      </c>
      <c r="G16" s="148">
        <v>19.3</v>
      </c>
      <c r="H16" s="148">
        <v>20.87</v>
      </c>
      <c r="I16" s="148">
        <v>20.87</v>
      </c>
      <c r="J16" s="148">
        <v>17.5</v>
      </c>
      <c r="K16" s="148">
        <v>31.36</v>
      </c>
      <c r="L16" s="148">
        <v>18</v>
      </c>
      <c r="M16" s="148">
        <v>24.2</v>
      </c>
      <c r="N16" s="148">
        <v>23.04</v>
      </c>
      <c r="O16" s="148">
        <v>18.332999999999998</v>
      </c>
      <c r="P16" s="148">
        <v>17.638860000000001</v>
      </c>
      <c r="Q16" s="148">
        <v>27.24</v>
      </c>
    </row>
    <row r="17" spans="1:17" x14ac:dyDescent="0.3">
      <c r="A17" s="1"/>
      <c r="B17" s="150" t="s">
        <v>234</v>
      </c>
      <c r="C17" s="148">
        <v>22.1</v>
      </c>
      <c r="D17" s="148">
        <v>22.552</v>
      </c>
      <c r="E17" s="148">
        <v>22.552</v>
      </c>
      <c r="F17" s="148">
        <v>20.3</v>
      </c>
      <c r="G17" s="148">
        <v>20.3</v>
      </c>
      <c r="H17" s="148">
        <v>21.95</v>
      </c>
      <c r="I17" s="148">
        <v>21.95</v>
      </c>
      <c r="J17" s="148">
        <v>17.8</v>
      </c>
      <c r="K17" s="148">
        <v>33</v>
      </c>
      <c r="L17" s="148">
        <v>18.3</v>
      </c>
      <c r="M17" s="148">
        <v>24.1</v>
      </c>
      <c r="N17" s="148">
        <v>23.43</v>
      </c>
      <c r="O17" s="148">
        <v>18.266999999999999</v>
      </c>
      <c r="P17" s="148">
        <v>18.956710000000001</v>
      </c>
      <c r="Q17" s="148">
        <v>28.38</v>
      </c>
    </row>
    <row r="18" spans="1:17" x14ac:dyDescent="0.3">
      <c r="A18" s="1"/>
      <c r="B18" s="150" t="s">
        <v>1631</v>
      </c>
      <c r="C18" s="148">
        <v>24.7</v>
      </c>
      <c r="D18" s="148">
        <v>25.577000000000002</v>
      </c>
      <c r="E18" s="148">
        <v>25.577000000000002</v>
      </c>
      <c r="F18" s="148">
        <v>22.4</v>
      </c>
      <c r="G18" s="148">
        <v>22.4</v>
      </c>
      <c r="H18" s="148">
        <v>22.86</v>
      </c>
      <c r="I18" s="148">
        <v>22.86</v>
      </c>
      <c r="J18" s="148">
        <v>17.8</v>
      </c>
      <c r="K18" s="148">
        <v>34.86</v>
      </c>
      <c r="L18" s="148">
        <v>19.3</v>
      </c>
      <c r="M18" s="148">
        <v>24.4</v>
      </c>
      <c r="N18" s="148">
        <v>24.22</v>
      </c>
      <c r="O18" s="148">
        <v>18.332999999999998</v>
      </c>
      <c r="P18" s="148">
        <v>21.674700000000001</v>
      </c>
      <c r="Q18" s="148">
        <v>29.51</v>
      </c>
    </row>
    <row r="19" spans="1:17" x14ac:dyDescent="0.3">
      <c r="A19" s="1"/>
      <c r="B19" s="150" t="s">
        <v>239</v>
      </c>
      <c r="C19" s="148">
        <v>27.4</v>
      </c>
      <c r="D19" s="148">
        <v>25.68</v>
      </c>
      <c r="E19" s="148">
        <v>25.68</v>
      </c>
      <c r="F19" s="148">
        <v>22.1</v>
      </c>
      <c r="G19" s="148">
        <v>22.1</v>
      </c>
      <c r="H19" s="148">
        <v>23.65</v>
      </c>
      <c r="I19" s="148">
        <v>23.65</v>
      </c>
      <c r="J19" s="148">
        <v>18.100000000000001</v>
      </c>
      <c r="K19" s="148">
        <v>31.82</v>
      </c>
      <c r="L19" s="148">
        <v>20.3</v>
      </c>
      <c r="M19" s="148">
        <v>24.9</v>
      </c>
      <c r="N19" s="148">
        <v>25.15</v>
      </c>
      <c r="O19" s="148">
        <v>18.533000000000001</v>
      </c>
      <c r="P19" s="148">
        <v>22.330110000000001</v>
      </c>
      <c r="Q19" s="148">
        <v>32.44</v>
      </c>
    </row>
    <row r="20" spans="1:17" x14ac:dyDescent="0.3">
      <c r="A20" s="1"/>
      <c r="B20" s="150" t="s">
        <v>1632</v>
      </c>
      <c r="C20" s="148">
        <v>28.3</v>
      </c>
      <c r="D20" s="148">
        <v>24.661999999999999</v>
      </c>
      <c r="E20" s="148">
        <v>24.661999999999999</v>
      </c>
      <c r="F20" s="148">
        <v>22.8</v>
      </c>
      <c r="G20" s="148">
        <v>22.8</v>
      </c>
      <c r="H20" s="148">
        <v>24.2</v>
      </c>
      <c r="I20" s="148">
        <v>24.2</v>
      </c>
      <c r="J20" s="148">
        <v>18.5</v>
      </c>
      <c r="K20" s="148">
        <v>31.95</v>
      </c>
      <c r="L20" s="148">
        <v>21.3</v>
      </c>
      <c r="M20" s="148">
        <v>25.6</v>
      </c>
      <c r="N20" s="148">
        <v>26.03</v>
      </c>
      <c r="O20" s="148">
        <v>19.332999999999998</v>
      </c>
      <c r="P20" s="148">
        <v>23.81757</v>
      </c>
      <c r="Q20" s="148">
        <v>32.07</v>
      </c>
    </row>
    <row r="21" spans="1:17" x14ac:dyDescent="0.3">
      <c r="A21" s="1"/>
      <c r="B21" s="150" t="s">
        <v>1633</v>
      </c>
      <c r="C21" s="148">
        <v>28.8</v>
      </c>
      <c r="D21" s="148">
        <v>24.372</v>
      </c>
      <c r="E21" s="148">
        <v>24.372</v>
      </c>
      <c r="F21" s="148">
        <v>22.8</v>
      </c>
      <c r="G21" s="148">
        <v>22.8</v>
      </c>
      <c r="H21" s="148">
        <v>24.61</v>
      </c>
      <c r="I21" s="148">
        <v>24.61</v>
      </c>
      <c r="J21" s="148">
        <v>19.100000000000001</v>
      </c>
      <c r="K21" s="148">
        <v>31.85</v>
      </c>
      <c r="L21" s="148">
        <v>21.6</v>
      </c>
      <c r="M21" s="148">
        <v>26.3</v>
      </c>
      <c r="N21" s="148">
        <v>26.31</v>
      </c>
      <c r="O21" s="148">
        <v>20.75</v>
      </c>
      <c r="P21" s="148">
        <v>23.78546</v>
      </c>
      <c r="Q21" s="148">
        <v>32.79</v>
      </c>
    </row>
    <row r="22" spans="1:17" x14ac:dyDescent="0.3">
      <c r="A22" s="1"/>
      <c r="B22" s="150" t="s">
        <v>210</v>
      </c>
      <c r="C22" s="148">
        <v>29.6</v>
      </c>
      <c r="D22" s="148">
        <v>24.542000000000002</v>
      </c>
      <c r="E22" s="148">
        <v>24.542000000000002</v>
      </c>
      <c r="F22" s="148">
        <v>22.8</v>
      </c>
      <c r="G22" s="148">
        <v>22.8</v>
      </c>
      <c r="H22" s="148">
        <v>25.13</v>
      </c>
      <c r="I22" s="148">
        <v>25.13</v>
      </c>
      <c r="J22" s="148">
        <v>19</v>
      </c>
      <c r="K22" s="148">
        <v>32.04</v>
      </c>
      <c r="L22" s="148">
        <v>21.5</v>
      </c>
      <c r="M22" s="148">
        <v>27</v>
      </c>
      <c r="N22" s="148">
        <v>27.08</v>
      </c>
      <c r="O22" s="148">
        <v>21.25</v>
      </c>
      <c r="P22" s="148">
        <v>24.409749999999999</v>
      </c>
      <c r="Q22" s="148">
        <v>30.86</v>
      </c>
    </row>
    <row r="23" spans="1:17" x14ac:dyDescent="0.3">
      <c r="A23" s="1"/>
      <c r="B23" s="150" t="s">
        <v>1634</v>
      </c>
      <c r="C23" s="148">
        <v>30.7</v>
      </c>
      <c r="D23" s="148">
        <v>23.381</v>
      </c>
      <c r="E23" s="148">
        <v>23.381</v>
      </c>
      <c r="F23" s="148">
        <v>21.9</v>
      </c>
      <c r="G23" s="148">
        <v>21.9</v>
      </c>
      <c r="H23" s="148">
        <v>25.45</v>
      </c>
      <c r="I23" s="148">
        <v>25.45</v>
      </c>
      <c r="J23" s="148">
        <v>18.7</v>
      </c>
      <c r="K23" s="148">
        <v>32.07</v>
      </c>
      <c r="L23" s="148">
        <v>22.2</v>
      </c>
      <c r="M23" s="148">
        <v>27.4</v>
      </c>
      <c r="N23" s="148">
        <v>27.29</v>
      </c>
      <c r="O23" s="148">
        <v>21.75</v>
      </c>
      <c r="P23" s="148">
        <v>23.30067</v>
      </c>
      <c r="Q23" s="148">
        <v>29.19</v>
      </c>
    </row>
    <row r="24" spans="1:17" x14ac:dyDescent="0.3">
      <c r="A24" s="1"/>
      <c r="B24" s="150" t="s">
        <v>211</v>
      </c>
      <c r="C24" s="148">
        <v>28.8</v>
      </c>
      <c r="D24" s="148">
        <v>22.863</v>
      </c>
      <c r="E24" s="148">
        <v>22.863</v>
      </c>
      <c r="F24" s="148">
        <v>21.3</v>
      </c>
      <c r="G24" s="148">
        <v>21.3</v>
      </c>
      <c r="H24" s="148">
        <v>25.55</v>
      </c>
      <c r="I24" s="148">
        <v>25.55</v>
      </c>
      <c r="J24" s="148">
        <v>19</v>
      </c>
      <c r="K24" s="148">
        <v>31.86</v>
      </c>
      <c r="L24" s="148">
        <v>21.9</v>
      </c>
      <c r="M24" s="148">
        <v>27.8</v>
      </c>
      <c r="N24" s="148">
        <v>27.97</v>
      </c>
      <c r="O24" s="148">
        <v>22.1</v>
      </c>
      <c r="P24" s="148">
        <v>22.12435</v>
      </c>
      <c r="Q24" s="148">
        <v>29.87</v>
      </c>
    </row>
    <row r="25" spans="1:17" x14ac:dyDescent="0.3">
      <c r="A25" s="1"/>
      <c r="B25" s="150" t="s">
        <v>235</v>
      </c>
      <c r="C25" s="148">
        <v>23.5</v>
      </c>
      <c r="D25" s="148">
        <v>22.620999999999999</v>
      </c>
      <c r="E25" s="148">
        <v>22.620999999999999</v>
      </c>
      <c r="F25" s="148">
        <v>21</v>
      </c>
      <c r="G25" s="148">
        <v>21</v>
      </c>
      <c r="H25" s="148">
        <v>25.55</v>
      </c>
      <c r="I25" s="148">
        <v>25.55</v>
      </c>
      <c r="J25" s="148">
        <v>19.100000000000001</v>
      </c>
      <c r="K25" s="148">
        <v>31.59</v>
      </c>
      <c r="L25" s="148">
        <v>21.8</v>
      </c>
      <c r="M25" s="148">
        <v>27.6</v>
      </c>
      <c r="N25" s="148">
        <v>27.71</v>
      </c>
      <c r="O25" s="148">
        <v>22.8</v>
      </c>
      <c r="P25" s="148">
        <v>20.420089999999998</v>
      </c>
      <c r="Q25" s="148">
        <v>30</v>
      </c>
    </row>
    <row r="26" spans="1:17" x14ac:dyDescent="0.3">
      <c r="A26" s="1"/>
      <c r="B26" s="150" t="s">
        <v>188</v>
      </c>
      <c r="C26" s="148">
        <v>23.5</v>
      </c>
      <c r="D26" s="148">
        <v>22.795000000000002</v>
      </c>
      <c r="E26" s="148">
        <v>22.795000000000002</v>
      </c>
      <c r="F26" s="148">
        <v>20.5</v>
      </c>
      <c r="G26" s="148">
        <v>20.5</v>
      </c>
      <c r="H26" s="148">
        <v>24.86</v>
      </c>
      <c r="I26" s="148">
        <v>24.86</v>
      </c>
      <c r="J26" s="148">
        <v>19.100000000000001</v>
      </c>
      <c r="K26" s="148">
        <v>31.1</v>
      </c>
      <c r="L26" s="148">
        <v>21.1</v>
      </c>
      <c r="M26" s="148">
        <v>27</v>
      </c>
      <c r="N26" s="148">
        <v>27.54</v>
      </c>
      <c r="O26" s="148">
        <v>21.2</v>
      </c>
      <c r="P26" s="148">
        <v>20.031659999999999</v>
      </c>
      <c r="Q26" s="148">
        <v>30</v>
      </c>
    </row>
    <row r="27" spans="1:17" x14ac:dyDescent="0.3">
      <c r="A27" s="1"/>
      <c r="B27" s="150" t="s">
        <v>391</v>
      </c>
      <c r="C27" s="148">
        <v>22.7</v>
      </c>
      <c r="D27" s="148">
        <v>22.327999999999999</v>
      </c>
      <c r="E27" s="148">
        <v>22.327999999999999</v>
      </c>
      <c r="F27" s="148">
        <v>19.899999999999999</v>
      </c>
      <c r="G27" s="148">
        <v>19.899999999999999</v>
      </c>
      <c r="H27" s="148">
        <v>25</v>
      </c>
      <c r="I27" s="148">
        <v>25</v>
      </c>
      <c r="J27" s="148">
        <v>19</v>
      </c>
      <c r="K27" s="148">
        <v>30.75</v>
      </c>
      <c r="L27" s="148">
        <v>19.899999999999999</v>
      </c>
      <c r="M27" s="148">
        <v>26.5</v>
      </c>
      <c r="N27" s="148">
        <v>26.92</v>
      </c>
      <c r="O27" s="148">
        <v>20.632999999999999</v>
      </c>
      <c r="P27" s="148">
        <v>18.917560000000002</v>
      </c>
      <c r="Q27" s="148">
        <v>29.68</v>
      </c>
    </row>
    <row r="28" spans="1:17" x14ac:dyDescent="0.3">
      <c r="A28" s="1"/>
      <c r="B28" s="150" t="s">
        <v>1635</v>
      </c>
      <c r="C28" s="148">
        <v>21.1</v>
      </c>
      <c r="D28" s="148">
        <v>21.151</v>
      </c>
      <c r="E28" s="148">
        <v>21.151</v>
      </c>
      <c r="F28" s="148">
        <v>19.5</v>
      </c>
      <c r="G28" s="148">
        <v>19.5</v>
      </c>
      <c r="H28" s="148">
        <v>24.4</v>
      </c>
      <c r="I28" s="148">
        <v>24.4</v>
      </c>
      <c r="J28" s="148">
        <v>18.600000000000001</v>
      </c>
      <c r="K28" s="148">
        <v>31.05</v>
      </c>
      <c r="L28" s="148">
        <v>18.899999999999999</v>
      </c>
      <c r="M28" s="148">
        <v>26</v>
      </c>
      <c r="N28" s="148">
        <v>26.15</v>
      </c>
      <c r="O28" s="148">
        <v>19.933</v>
      </c>
      <c r="P28" s="148">
        <v>18.821210000000001</v>
      </c>
      <c r="Q28" s="148">
        <v>28.48</v>
      </c>
    </row>
    <row r="29" spans="1:17" x14ac:dyDescent="0.3">
      <c r="A29" s="1"/>
      <c r="B29" s="150" t="s">
        <v>1636</v>
      </c>
      <c r="C29" s="148">
        <v>20.100000000000001</v>
      </c>
      <c r="D29" s="148">
        <v>20.532</v>
      </c>
      <c r="E29" s="148">
        <v>20.532</v>
      </c>
      <c r="F29" s="148">
        <v>19.399999999999999</v>
      </c>
      <c r="G29" s="148">
        <v>19.399999999999999</v>
      </c>
      <c r="H29" s="148">
        <v>23.91</v>
      </c>
      <c r="I29" s="148">
        <v>23.91</v>
      </c>
      <c r="J29" s="148">
        <v>18.600000000000001</v>
      </c>
      <c r="K29" s="148">
        <v>30.87</v>
      </c>
      <c r="L29" s="148">
        <v>19.100000000000001</v>
      </c>
      <c r="M29" s="148">
        <v>25.4</v>
      </c>
      <c r="N29" s="148">
        <v>25.52</v>
      </c>
      <c r="O29" s="148">
        <v>19.966999999999999</v>
      </c>
      <c r="P29" s="148">
        <v>18.512070000000001</v>
      </c>
      <c r="Q29" s="148">
        <v>27.91</v>
      </c>
    </row>
    <row r="30" spans="1:17" x14ac:dyDescent="0.3">
      <c r="A30" s="1"/>
      <c r="B30" s="150" t="s">
        <v>1637</v>
      </c>
      <c r="C30" s="148">
        <v>20.5</v>
      </c>
      <c r="D30" s="148">
        <v>20.274999999999999</v>
      </c>
      <c r="E30" s="148">
        <v>20.274999999999999</v>
      </c>
      <c r="F30" s="148">
        <v>19.2</v>
      </c>
      <c r="G30" s="148">
        <v>19.2</v>
      </c>
      <c r="H30" s="148">
        <v>23.59</v>
      </c>
      <c r="I30" s="148">
        <v>23.59</v>
      </c>
      <c r="J30" s="148">
        <v>18.5</v>
      </c>
      <c r="K30" s="148">
        <v>30.84</v>
      </c>
      <c r="L30" s="148">
        <v>18.899999999999999</v>
      </c>
      <c r="M30" s="148">
        <v>24.9</v>
      </c>
      <c r="N30" s="148">
        <v>25</v>
      </c>
      <c r="O30" s="148">
        <v>19.766999999999999</v>
      </c>
      <c r="P30" s="148">
        <v>18.471920000000001</v>
      </c>
      <c r="Q30" s="148">
        <v>27.55</v>
      </c>
    </row>
    <row r="31" spans="1:17" x14ac:dyDescent="0.3">
      <c r="A31" s="1"/>
      <c r="B31" s="150" t="s">
        <v>1638</v>
      </c>
      <c r="C31" s="148">
        <v>19.5</v>
      </c>
      <c r="D31" s="148">
        <v>20.021000000000001</v>
      </c>
      <c r="E31" s="148">
        <v>20.021000000000001</v>
      </c>
      <c r="F31" s="148">
        <v>19.3</v>
      </c>
      <c r="G31" s="148">
        <v>19.3</v>
      </c>
      <c r="H31" s="148">
        <v>23.24</v>
      </c>
      <c r="I31" s="148">
        <v>23.24</v>
      </c>
      <c r="J31" s="148">
        <v>18.5</v>
      </c>
      <c r="K31" s="148">
        <v>30.47</v>
      </c>
      <c r="L31" s="148">
        <v>18.899999999999999</v>
      </c>
      <c r="M31" s="148">
        <v>24.7</v>
      </c>
      <c r="N31" s="148">
        <v>24.56</v>
      </c>
      <c r="O31" s="148">
        <v>19.632999999999999</v>
      </c>
      <c r="P31" s="148">
        <v>18.278210000000001</v>
      </c>
      <c r="Q31" s="148">
        <v>27.34</v>
      </c>
    </row>
    <row r="32" spans="1:17" x14ac:dyDescent="0.3">
      <c r="A32" s="1"/>
      <c r="B32" s="150" t="s">
        <v>1639</v>
      </c>
      <c r="C32" s="148">
        <v>18.100000000000001</v>
      </c>
      <c r="D32" s="148">
        <v>19.927</v>
      </c>
      <c r="E32" s="148">
        <v>19.927</v>
      </c>
      <c r="F32" s="148">
        <v>19.600000000000001</v>
      </c>
      <c r="G32" s="148">
        <v>19.600000000000001</v>
      </c>
      <c r="H32" s="148">
        <v>22.95</v>
      </c>
      <c r="I32" s="148">
        <v>22.95</v>
      </c>
      <c r="J32" s="148">
        <v>18.399999999999999</v>
      </c>
      <c r="K32" s="148">
        <v>30.65</v>
      </c>
      <c r="L32" s="148">
        <v>19.100000000000001</v>
      </c>
      <c r="M32" s="148">
        <v>24.5</v>
      </c>
      <c r="N32" s="148">
        <v>24.19</v>
      </c>
      <c r="O32" s="148">
        <v>19.433</v>
      </c>
      <c r="P32" s="148">
        <v>17.852650000000001</v>
      </c>
      <c r="Q32" s="148">
        <v>27.34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1641</v>
      </c>
      <c r="C5" s="1"/>
      <c r="D5" s="1"/>
      <c r="E5" s="1"/>
      <c r="F5" s="1"/>
      <c r="G5" s="1"/>
      <c r="H5" s="1"/>
    </row>
    <row r="6" spans="1:8" x14ac:dyDescent="0.3">
      <c r="A6" s="1"/>
      <c r="B6" s="1"/>
      <c r="C6" s="1"/>
      <c r="D6" s="1"/>
      <c r="E6" s="1"/>
      <c r="F6" s="1"/>
      <c r="G6" s="1"/>
      <c r="H6" s="1"/>
    </row>
    <row r="7" spans="1:8" ht="45" customHeight="1" x14ac:dyDescent="0.3">
      <c r="A7" s="1"/>
      <c r="B7" s="3" t="s">
        <v>40</v>
      </c>
      <c r="C7" s="3" t="s">
        <v>3</v>
      </c>
      <c r="D7" s="3" t="s">
        <v>1642</v>
      </c>
      <c r="E7" s="3" t="s">
        <v>1643</v>
      </c>
      <c r="F7" s="3" t="s">
        <v>1644</v>
      </c>
      <c r="G7" s="3" t="s">
        <v>8</v>
      </c>
      <c r="H7" s="3" t="s">
        <v>1539</v>
      </c>
    </row>
    <row r="8" spans="1:8" x14ac:dyDescent="0.3">
      <c r="A8" s="1"/>
      <c r="B8" s="4" t="s">
        <v>44</v>
      </c>
      <c r="C8" s="151" t="s">
        <v>216</v>
      </c>
      <c r="D8" s="151" t="s">
        <v>1645</v>
      </c>
      <c r="E8" s="148">
        <v>130</v>
      </c>
      <c r="F8" s="4" t="s">
        <v>390</v>
      </c>
      <c r="G8" s="4" t="s">
        <v>1646</v>
      </c>
      <c r="H8" s="152"/>
    </row>
    <row r="9" spans="1:8" x14ac:dyDescent="0.3">
      <c r="A9" s="1"/>
      <c r="B9" s="4" t="s">
        <v>44</v>
      </c>
      <c r="C9" s="151" t="s">
        <v>60</v>
      </c>
      <c r="D9" s="151" t="s">
        <v>1647</v>
      </c>
      <c r="E9" s="148">
        <v>368.12</v>
      </c>
      <c r="F9" s="4" t="s">
        <v>390</v>
      </c>
      <c r="G9" s="4" t="s">
        <v>1646</v>
      </c>
      <c r="H9" s="152"/>
    </row>
    <row r="10" spans="1:8" x14ac:dyDescent="0.3">
      <c r="A10" s="1"/>
      <c r="B10" s="4" t="s">
        <v>44</v>
      </c>
      <c r="C10" s="151" t="s">
        <v>67</v>
      </c>
      <c r="D10" s="151" t="s">
        <v>1648</v>
      </c>
      <c r="E10" s="148">
        <v>3942.3150000000001</v>
      </c>
      <c r="F10" s="4" t="s">
        <v>390</v>
      </c>
      <c r="G10" s="4" t="s">
        <v>1646</v>
      </c>
      <c r="H10" s="152"/>
    </row>
    <row r="11" spans="1:8" x14ac:dyDescent="0.3">
      <c r="A11" s="1"/>
      <c r="B11" s="4" t="s">
        <v>44</v>
      </c>
      <c r="C11" s="151" t="s">
        <v>76</v>
      </c>
      <c r="D11" s="151" t="s">
        <v>1649</v>
      </c>
      <c r="E11" s="148">
        <v>2380</v>
      </c>
      <c r="F11" s="4" t="s">
        <v>390</v>
      </c>
      <c r="G11" s="4" t="s">
        <v>1646</v>
      </c>
      <c r="H11" s="152"/>
    </row>
    <row r="12" spans="1:8" x14ac:dyDescent="0.3">
      <c r="A12" s="1"/>
      <c r="B12" s="4" t="s">
        <v>44</v>
      </c>
      <c r="C12" s="151" t="s">
        <v>79</v>
      </c>
      <c r="D12" s="151" t="s">
        <v>1650</v>
      </c>
      <c r="E12" s="148">
        <v>3737</v>
      </c>
      <c r="F12" s="4" t="s">
        <v>390</v>
      </c>
      <c r="G12" s="4" t="s">
        <v>1646</v>
      </c>
      <c r="H12" s="152"/>
    </row>
    <row r="13" spans="1:8" x14ac:dyDescent="0.3">
      <c r="A13" s="1"/>
      <c r="B13" s="4" t="s">
        <v>44</v>
      </c>
      <c r="C13" s="151" t="s">
        <v>79</v>
      </c>
      <c r="D13" s="151" t="s">
        <v>1651</v>
      </c>
      <c r="E13" s="148">
        <v>1337</v>
      </c>
      <c r="F13" s="4" t="s">
        <v>390</v>
      </c>
      <c r="G13" s="4" t="s">
        <v>1646</v>
      </c>
      <c r="H13" s="152"/>
    </row>
    <row r="14" spans="1:8" x14ac:dyDescent="0.3">
      <c r="A14" s="1"/>
      <c r="B14" s="4" t="s">
        <v>44</v>
      </c>
      <c r="C14" s="151" t="s">
        <v>112</v>
      </c>
      <c r="D14" s="151" t="s">
        <v>1652</v>
      </c>
      <c r="E14" s="148">
        <v>1960</v>
      </c>
      <c r="F14" s="4" t="s">
        <v>390</v>
      </c>
      <c r="G14" s="4" t="s">
        <v>1646</v>
      </c>
      <c r="H14" s="152"/>
    </row>
    <row r="15" spans="1:8" x14ac:dyDescent="0.3">
      <c r="A15" s="1"/>
      <c r="B15" s="4" t="s">
        <v>44</v>
      </c>
      <c r="C15" s="151" t="s">
        <v>129</v>
      </c>
      <c r="D15" s="151" t="s">
        <v>1653</v>
      </c>
      <c r="E15" s="148">
        <v>1462</v>
      </c>
      <c r="F15" s="4" t="s">
        <v>390</v>
      </c>
      <c r="G15" s="4" t="s">
        <v>1646</v>
      </c>
      <c r="H15" s="152"/>
    </row>
    <row r="16" spans="1:8" x14ac:dyDescent="0.3">
      <c r="A16" s="1"/>
      <c r="B16" s="4" t="s">
        <v>44</v>
      </c>
      <c r="C16" s="151" t="s">
        <v>132</v>
      </c>
      <c r="D16" s="151" t="s">
        <v>1654</v>
      </c>
      <c r="E16" s="148">
        <v>665.44</v>
      </c>
      <c r="F16" s="4" t="s">
        <v>390</v>
      </c>
      <c r="G16" s="4" t="s">
        <v>1646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8" t="s">
        <v>1655</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40</v>
      </c>
      <c r="B5" s="199" t="s">
        <v>564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9"/>
      <c r="B6" s="199"/>
      <c r="C6" s="227" t="s">
        <v>621</v>
      </c>
      <c r="D6" s="227" t="s">
        <v>622</v>
      </c>
      <c r="E6" s="227" t="s">
        <v>623</v>
      </c>
      <c r="F6" s="227" t="s">
        <v>624</v>
      </c>
      <c r="G6" s="227" t="s">
        <v>619</v>
      </c>
      <c r="H6" s="227" t="s">
        <v>589</v>
      </c>
      <c r="I6" s="227" t="s">
        <v>613</v>
      </c>
      <c r="J6" s="227"/>
      <c r="K6" s="227" t="s">
        <v>231</v>
      </c>
      <c r="L6" s="227" t="s">
        <v>67</v>
      </c>
      <c r="M6" s="227"/>
      <c r="N6" s="227"/>
      <c r="O6" s="227"/>
      <c r="P6" s="227"/>
      <c r="Q6" s="227" t="s">
        <v>590</v>
      </c>
      <c r="R6" s="227" t="s">
        <v>276</v>
      </c>
      <c r="S6" s="227" t="s">
        <v>591</v>
      </c>
      <c r="T6" s="227" t="s">
        <v>292</v>
      </c>
      <c r="U6" s="227" t="s">
        <v>79</v>
      </c>
      <c r="V6" s="227"/>
      <c r="W6" s="227" t="s">
        <v>592</v>
      </c>
      <c r="X6" s="227" t="s">
        <v>616</v>
      </c>
      <c r="Y6" s="227" t="s">
        <v>602</v>
      </c>
      <c r="Z6" s="227" t="s">
        <v>112</v>
      </c>
      <c r="AA6" s="227"/>
      <c r="AB6" s="227"/>
      <c r="AC6" s="227"/>
      <c r="AD6" s="227" t="s">
        <v>603</v>
      </c>
      <c r="AE6" s="227" t="s">
        <v>604</v>
      </c>
      <c r="AF6" s="227" t="s">
        <v>605</v>
      </c>
      <c r="AG6" s="227" t="s">
        <v>361</v>
      </c>
      <c r="AH6" s="227"/>
      <c r="AI6" s="227"/>
      <c r="AJ6" s="227"/>
      <c r="AK6" s="227"/>
      <c r="AL6" s="227"/>
      <c r="AM6" s="227"/>
      <c r="AN6" s="227"/>
      <c r="AO6" s="227"/>
      <c r="AP6" s="227" t="s">
        <v>617</v>
      </c>
      <c r="AQ6" s="227" t="s">
        <v>606</v>
      </c>
    </row>
    <row r="7" spans="1:43" ht="57" customHeight="1" x14ac:dyDescent="0.3">
      <c r="A7" s="199"/>
      <c r="B7" s="199"/>
      <c r="C7" s="9" t="s">
        <v>1656</v>
      </c>
      <c r="D7" s="9" t="s">
        <v>1657</v>
      </c>
      <c r="E7" s="9" t="s">
        <v>1658</v>
      </c>
      <c r="F7" s="9" t="s">
        <v>1659</v>
      </c>
      <c r="G7" s="9" t="s">
        <v>1660</v>
      </c>
      <c r="H7" s="9" t="s">
        <v>1661</v>
      </c>
      <c r="I7" s="9" t="s">
        <v>1662</v>
      </c>
      <c r="J7" s="9" t="s">
        <v>1663</v>
      </c>
      <c r="K7" s="9" t="s">
        <v>1664</v>
      </c>
      <c r="L7" s="9" t="s">
        <v>1665</v>
      </c>
      <c r="M7" s="9" t="s">
        <v>1666</v>
      </c>
      <c r="N7" s="9" t="s">
        <v>1667</v>
      </c>
      <c r="O7" s="9" t="s">
        <v>1668</v>
      </c>
      <c r="P7" s="9" t="s">
        <v>1669</v>
      </c>
      <c r="Q7" s="9" t="s">
        <v>1670</v>
      </c>
      <c r="R7" s="9" t="s">
        <v>1671</v>
      </c>
      <c r="S7" s="9" t="s">
        <v>1672</v>
      </c>
      <c r="T7" s="9" t="s">
        <v>1673</v>
      </c>
      <c r="U7" s="9" t="s">
        <v>1674</v>
      </c>
      <c r="V7" s="9" t="s">
        <v>1675</v>
      </c>
      <c r="W7" s="9" t="s">
        <v>1676</v>
      </c>
      <c r="X7" s="9" t="s">
        <v>1677</v>
      </c>
      <c r="Y7" s="9" t="s">
        <v>1678</v>
      </c>
      <c r="Z7" s="9" t="s">
        <v>1679</v>
      </c>
      <c r="AA7" s="9" t="s">
        <v>1680</v>
      </c>
      <c r="AB7" s="9" t="s">
        <v>1681</v>
      </c>
      <c r="AC7" s="9" t="s">
        <v>1682</v>
      </c>
      <c r="AD7" s="9" t="s">
        <v>1683</v>
      </c>
      <c r="AE7" s="9" t="s">
        <v>1684</v>
      </c>
      <c r="AF7" s="9" t="s">
        <v>1685</v>
      </c>
      <c r="AG7" s="9" t="s">
        <v>1686</v>
      </c>
      <c r="AH7" s="9" t="s">
        <v>1687</v>
      </c>
      <c r="AI7" s="9" t="s">
        <v>1688</v>
      </c>
      <c r="AJ7" s="9" t="s">
        <v>1689</v>
      </c>
      <c r="AK7" s="9" t="s">
        <v>1690</v>
      </c>
      <c r="AL7" s="9" t="s">
        <v>1691</v>
      </c>
      <c r="AM7" s="9" t="s">
        <v>1692</v>
      </c>
      <c r="AN7" s="9" t="s">
        <v>1693</v>
      </c>
      <c r="AO7" s="9" t="s">
        <v>1694</v>
      </c>
      <c r="AP7" s="9" t="s">
        <v>1695</v>
      </c>
      <c r="AQ7" s="9" t="s">
        <v>1696</v>
      </c>
    </row>
    <row r="8" spans="1:43" ht="24" customHeight="1" x14ac:dyDescent="0.3">
      <c r="A8" s="13" t="s">
        <v>44</v>
      </c>
      <c r="B8" s="13" t="s">
        <v>792</v>
      </c>
      <c r="C8" s="153">
        <v>23</v>
      </c>
      <c r="D8" s="153">
        <v>58.58</v>
      </c>
      <c r="E8" s="153">
        <v>14.72</v>
      </c>
      <c r="F8" s="153">
        <v>24.86</v>
      </c>
      <c r="G8" s="153">
        <v>20.723459999999999</v>
      </c>
      <c r="H8" s="153"/>
      <c r="I8" s="153">
        <v>6.71</v>
      </c>
      <c r="J8" s="153">
        <v>7.6</v>
      </c>
      <c r="K8" s="153">
        <v>8.4649999999999999</v>
      </c>
      <c r="L8" s="153">
        <v>12.5</v>
      </c>
      <c r="M8" s="153">
        <v>12.5</v>
      </c>
      <c r="N8" s="153">
        <v>12.5</v>
      </c>
      <c r="O8" s="153">
        <v>12.5</v>
      </c>
      <c r="P8" s="153"/>
      <c r="Q8" s="153"/>
      <c r="R8" s="153">
        <v>7</v>
      </c>
      <c r="S8" s="153">
        <v>6</v>
      </c>
      <c r="T8" s="153"/>
      <c r="U8" s="153"/>
      <c r="V8" s="153"/>
      <c r="W8" s="153"/>
      <c r="X8" s="153"/>
      <c r="Y8" s="153"/>
      <c r="Z8" s="153">
        <v>3.9516200000000001</v>
      </c>
      <c r="AA8" s="153">
        <v>6.5904999999999996</v>
      </c>
      <c r="AB8" s="153"/>
      <c r="AC8" s="153"/>
      <c r="AD8" s="153"/>
      <c r="AE8" s="153">
        <v>10.57</v>
      </c>
      <c r="AF8" s="153">
        <v>10.62</v>
      </c>
      <c r="AG8" s="153">
        <v>0</v>
      </c>
      <c r="AH8" s="153">
        <v>0</v>
      </c>
      <c r="AI8" s="153">
        <v>0</v>
      </c>
      <c r="AJ8" s="153">
        <v>0</v>
      </c>
      <c r="AK8" s="153">
        <v>327.17959999999999</v>
      </c>
      <c r="AL8" s="153">
        <v>245.27728999999999</v>
      </c>
      <c r="AM8" s="153">
        <v>294.33274999999998</v>
      </c>
      <c r="AN8" s="153">
        <v>267.24</v>
      </c>
      <c r="AO8" s="153">
        <v>256.76</v>
      </c>
      <c r="AP8" s="153"/>
      <c r="AQ8" s="153"/>
    </row>
    <row r="9" spans="1:43" ht="24" customHeight="1" x14ac:dyDescent="0.3">
      <c r="A9" s="16" t="s">
        <v>44</v>
      </c>
      <c r="B9" s="16" t="s">
        <v>793</v>
      </c>
      <c r="C9" s="154">
        <v>23</v>
      </c>
      <c r="D9" s="154">
        <v>58.63</v>
      </c>
      <c r="E9" s="154">
        <v>11.28</v>
      </c>
      <c r="F9" s="154">
        <v>24.9</v>
      </c>
      <c r="G9" s="154">
        <v>20.723459999999999</v>
      </c>
      <c r="H9" s="154"/>
      <c r="I9" s="154">
        <v>6.7</v>
      </c>
      <c r="J9" s="154">
        <v>7.68</v>
      </c>
      <c r="K9" s="154">
        <v>7.5949999999999998</v>
      </c>
      <c r="L9" s="154">
        <v>12.2</v>
      </c>
      <c r="M9" s="154">
        <v>12.2</v>
      </c>
      <c r="N9" s="154">
        <v>12.2</v>
      </c>
      <c r="O9" s="154">
        <v>12.2</v>
      </c>
      <c r="P9" s="154"/>
      <c r="Q9" s="154"/>
      <c r="R9" s="154">
        <v>7</v>
      </c>
      <c r="S9" s="154">
        <v>7</v>
      </c>
      <c r="T9" s="154"/>
      <c r="U9" s="154"/>
      <c r="V9" s="154"/>
      <c r="W9" s="154"/>
      <c r="X9" s="154"/>
      <c r="Y9" s="154"/>
      <c r="Z9" s="154">
        <v>4.0099400000000003</v>
      </c>
      <c r="AA9" s="154">
        <v>6.9696199999999999</v>
      </c>
      <c r="AB9" s="154"/>
      <c r="AC9" s="154"/>
      <c r="AD9" s="154"/>
      <c r="AE9" s="154">
        <v>11.6</v>
      </c>
      <c r="AF9" s="154">
        <v>10.82</v>
      </c>
      <c r="AG9" s="154">
        <v>0</v>
      </c>
      <c r="AH9" s="154">
        <v>0</v>
      </c>
      <c r="AI9" s="154">
        <v>0</v>
      </c>
      <c r="AJ9" s="154">
        <v>0</v>
      </c>
      <c r="AK9" s="154">
        <v>327.17959999999999</v>
      </c>
      <c r="AL9" s="154">
        <v>245.27728999999999</v>
      </c>
      <c r="AM9" s="154">
        <v>294.33274999999998</v>
      </c>
      <c r="AN9" s="154">
        <v>267.24</v>
      </c>
      <c r="AO9" s="154">
        <v>256.76</v>
      </c>
      <c r="AP9" s="154"/>
      <c r="AQ9" s="154"/>
    </row>
    <row r="10" spans="1:43" ht="24" customHeight="1" x14ac:dyDescent="0.3">
      <c r="A10" s="16" t="s">
        <v>44</v>
      </c>
      <c r="B10" s="16" t="s">
        <v>794</v>
      </c>
      <c r="C10" s="154">
        <v>23</v>
      </c>
      <c r="D10" s="154">
        <v>58.69</v>
      </c>
      <c r="E10" s="154">
        <v>11.38</v>
      </c>
      <c r="F10" s="154">
        <v>25.11</v>
      </c>
      <c r="G10" s="154">
        <v>20.723459999999999</v>
      </c>
      <c r="H10" s="154"/>
      <c r="I10" s="154">
        <v>6.59</v>
      </c>
      <c r="J10" s="154">
        <v>7.38</v>
      </c>
      <c r="K10" s="154">
        <v>8.9420000000000002</v>
      </c>
      <c r="L10" s="154">
        <v>11.5</v>
      </c>
      <c r="M10" s="154">
        <v>11.5</v>
      </c>
      <c r="N10" s="154">
        <v>11.5</v>
      </c>
      <c r="O10" s="154">
        <v>11.5</v>
      </c>
      <c r="P10" s="154"/>
      <c r="Q10" s="154"/>
      <c r="R10" s="154">
        <v>8</v>
      </c>
      <c r="S10" s="154">
        <v>8</v>
      </c>
      <c r="T10" s="154"/>
      <c r="U10" s="154"/>
      <c r="V10" s="154"/>
      <c r="W10" s="154"/>
      <c r="X10" s="154"/>
      <c r="Y10" s="154"/>
      <c r="Z10" s="154">
        <v>6.4378200000000003</v>
      </c>
      <c r="AA10" s="154">
        <v>7.1321599999999998</v>
      </c>
      <c r="AB10" s="154"/>
      <c r="AC10" s="154"/>
      <c r="AD10" s="154"/>
      <c r="AE10" s="154">
        <v>11.99</v>
      </c>
      <c r="AF10" s="154">
        <v>11.84</v>
      </c>
      <c r="AG10" s="154">
        <v>0</v>
      </c>
      <c r="AH10" s="154">
        <v>0</v>
      </c>
      <c r="AI10" s="154">
        <v>0</v>
      </c>
      <c r="AJ10" s="154">
        <v>0</v>
      </c>
      <c r="AK10" s="154">
        <v>327.17959999999999</v>
      </c>
      <c r="AL10" s="154">
        <v>245.27728999999999</v>
      </c>
      <c r="AM10" s="154">
        <v>294.33274999999998</v>
      </c>
      <c r="AN10" s="154">
        <v>267.24</v>
      </c>
      <c r="AO10" s="154">
        <v>256.76</v>
      </c>
      <c r="AP10" s="154"/>
      <c r="AQ10" s="154"/>
    </row>
    <row r="11" spans="1:43" ht="24" customHeight="1" x14ac:dyDescent="0.3">
      <c r="A11" s="16" t="s">
        <v>44</v>
      </c>
      <c r="B11" s="16" t="s">
        <v>795</v>
      </c>
      <c r="C11" s="154">
        <v>23</v>
      </c>
      <c r="D11" s="154">
        <v>58.67</v>
      </c>
      <c r="E11" s="154">
        <v>13.4</v>
      </c>
      <c r="F11" s="154">
        <v>24.96</v>
      </c>
      <c r="G11" s="154">
        <v>20.723459999999999</v>
      </c>
      <c r="H11" s="154"/>
      <c r="I11" s="154">
        <v>6.33</v>
      </c>
      <c r="J11" s="154">
        <v>6.72</v>
      </c>
      <c r="K11" s="154">
        <v>9.1560000000000006</v>
      </c>
      <c r="L11" s="154">
        <v>10.8</v>
      </c>
      <c r="M11" s="154">
        <v>10.8</v>
      </c>
      <c r="N11" s="154">
        <v>10.8</v>
      </c>
      <c r="O11" s="154">
        <v>10.8</v>
      </c>
      <c r="P11" s="154"/>
      <c r="Q11" s="154"/>
      <c r="R11" s="154">
        <v>9</v>
      </c>
      <c r="S11" s="154">
        <v>8</v>
      </c>
      <c r="T11" s="154"/>
      <c r="U11" s="154"/>
      <c r="V11" s="154"/>
      <c r="W11" s="154"/>
      <c r="X11" s="154"/>
      <c r="Y11" s="154"/>
      <c r="Z11" s="154">
        <v>6.6829999999999998</v>
      </c>
      <c r="AA11" s="154">
        <v>6.8315200000000003</v>
      </c>
      <c r="AB11" s="154"/>
      <c r="AC11" s="154"/>
      <c r="AD11" s="154"/>
      <c r="AE11" s="154">
        <v>12.32</v>
      </c>
      <c r="AF11" s="154">
        <v>12.17</v>
      </c>
      <c r="AG11" s="154">
        <v>0</v>
      </c>
      <c r="AH11" s="154">
        <v>0</v>
      </c>
      <c r="AI11" s="154">
        <v>0</v>
      </c>
      <c r="AJ11" s="154">
        <v>0</v>
      </c>
      <c r="AK11" s="154">
        <v>327.17959999999999</v>
      </c>
      <c r="AL11" s="154">
        <v>245.27728999999999</v>
      </c>
      <c r="AM11" s="154">
        <v>294.33274999999998</v>
      </c>
      <c r="AN11" s="154">
        <v>267.24</v>
      </c>
      <c r="AO11" s="154">
        <v>256.76</v>
      </c>
      <c r="AP11" s="154"/>
      <c r="AQ11" s="154"/>
    </row>
    <row r="12" spans="1:43" ht="24" customHeight="1" x14ac:dyDescent="0.3">
      <c r="A12" s="16" t="s">
        <v>44</v>
      </c>
      <c r="B12" s="16" t="s">
        <v>796</v>
      </c>
      <c r="C12" s="154">
        <v>23</v>
      </c>
      <c r="D12" s="154">
        <v>58.69</v>
      </c>
      <c r="E12" s="154">
        <v>13.35</v>
      </c>
      <c r="F12" s="154">
        <v>25.02</v>
      </c>
      <c r="G12" s="154">
        <v>20.723459999999999</v>
      </c>
      <c r="H12" s="154"/>
      <c r="I12" s="154">
        <v>6.26</v>
      </c>
      <c r="J12" s="154">
        <v>6.89</v>
      </c>
      <c r="K12" s="154">
        <v>9.4169999999999998</v>
      </c>
      <c r="L12" s="154">
        <v>9.6999999999999993</v>
      </c>
      <c r="M12" s="154">
        <v>9.6999999999999993</v>
      </c>
      <c r="N12" s="154">
        <v>9.6999999999999993</v>
      </c>
      <c r="O12" s="154">
        <v>9.6999999999999993</v>
      </c>
      <c r="P12" s="154"/>
      <c r="Q12" s="154"/>
      <c r="R12" s="154">
        <v>9</v>
      </c>
      <c r="S12" s="154">
        <v>9</v>
      </c>
      <c r="T12" s="154"/>
      <c r="U12" s="154"/>
      <c r="V12" s="154"/>
      <c r="W12" s="154"/>
      <c r="X12" s="154"/>
      <c r="Y12" s="154"/>
      <c r="Z12" s="154">
        <v>5.39947</v>
      </c>
      <c r="AA12" s="154">
        <v>7.8586200000000002</v>
      </c>
      <c r="AB12" s="154"/>
      <c r="AC12" s="154"/>
      <c r="AD12" s="154"/>
      <c r="AE12" s="154">
        <v>13.12</v>
      </c>
      <c r="AF12" s="154">
        <v>12.25</v>
      </c>
      <c r="AG12" s="154">
        <v>0</v>
      </c>
      <c r="AH12" s="154">
        <v>0</v>
      </c>
      <c r="AI12" s="154">
        <v>0</v>
      </c>
      <c r="AJ12" s="154">
        <v>0</v>
      </c>
      <c r="AK12" s="154">
        <v>327.17959999999999</v>
      </c>
      <c r="AL12" s="154">
        <v>245.27728999999999</v>
      </c>
      <c r="AM12" s="154">
        <v>294.33274999999998</v>
      </c>
      <c r="AN12" s="154">
        <v>267.24</v>
      </c>
      <c r="AO12" s="154">
        <v>256.76</v>
      </c>
      <c r="AP12" s="154"/>
      <c r="AQ12" s="154"/>
    </row>
    <row r="13" spans="1:43" ht="24" customHeight="1" x14ac:dyDescent="0.3">
      <c r="A13" s="16" t="s">
        <v>44</v>
      </c>
      <c r="B13" s="16" t="s">
        <v>797</v>
      </c>
      <c r="C13" s="154">
        <v>23</v>
      </c>
      <c r="D13" s="154">
        <v>58.7</v>
      </c>
      <c r="E13" s="154">
        <v>12.85</v>
      </c>
      <c r="F13" s="154">
        <v>25.12</v>
      </c>
      <c r="G13" s="154">
        <v>20.723459999999999</v>
      </c>
      <c r="H13" s="154"/>
      <c r="I13" s="154">
        <v>6.61</v>
      </c>
      <c r="J13" s="154">
        <v>7.24</v>
      </c>
      <c r="K13" s="154">
        <v>8.6539999999999999</v>
      </c>
      <c r="L13" s="154">
        <v>8.4</v>
      </c>
      <c r="M13" s="154">
        <v>8.4</v>
      </c>
      <c r="N13" s="154">
        <v>8.4</v>
      </c>
      <c r="O13" s="154">
        <v>8.4</v>
      </c>
      <c r="P13" s="154"/>
      <c r="Q13" s="154"/>
      <c r="R13" s="154">
        <v>9</v>
      </c>
      <c r="S13" s="154">
        <v>9</v>
      </c>
      <c r="T13" s="154"/>
      <c r="U13" s="154"/>
      <c r="V13" s="154"/>
      <c r="W13" s="154"/>
      <c r="X13" s="154"/>
      <c r="Y13" s="154"/>
      <c r="Z13" s="154">
        <v>3.8589000000000002</v>
      </c>
      <c r="AA13" s="154">
        <v>7.0667799999999996</v>
      </c>
      <c r="AB13" s="154"/>
      <c r="AC13" s="154"/>
      <c r="AD13" s="154"/>
      <c r="AE13" s="154">
        <v>12.9</v>
      </c>
      <c r="AF13" s="154">
        <v>12.15</v>
      </c>
      <c r="AG13" s="154">
        <v>0</v>
      </c>
      <c r="AH13" s="154">
        <v>0</v>
      </c>
      <c r="AI13" s="154">
        <v>0</v>
      </c>
      <c r="AJ13" s="154">
        <v>0</v>
      </c>
      <c r="AK13" s="154">
        <v>327.17959999999999</v>
      </c>
      <c r="AL13" s="154">
        <v>245.27728999999999</v>
      </c>
      <c r="AM13" s="154">
        <v>294.33274999999998</v>
      </c>
      <c r="AN13" s="154">
        <v>267.24</v>
      </c>
      <c r="AO13" s="154">
        <v>256.76</v>
      </c>
      <c r="AP13" s="154"/>
      <c r="AQ13" s="154"/>
    </row>
    <row r="14" spans="1:43" ht="24" customHeight="1" x14ac:dyDescent="0.3">
      <c r="A14" s="16" t="s">
        <v>44</v>
      </c>
      <c r="B14" s="16" t="s">
        <v>798</v>
      </c>
      <c r="C14" s="154">
        <v>23</v>
      </c>
      <c r="D14" s="154">
        <v>58.68</v>
      </c>
      <c r="E14" s="154">
        <v>14.27</v>
      </c>
      <c r="F14" s="154">
        <v>25.97</v>
      </c>
      <c r="G14" s="154">
        <v>20.723459999999999</v>
      </c>
      <c r="H14" s="154"/>
      <c r="I14" s="154">
        <v>6.5</v>
      </c>
      <c r="J14" s="154">
        <v>6.66</v>
      </c>
      <c r="K14" s="154">
        <v>8.6530000000000005</v>
      </c>
      <c r="L14" s="154">
        <v>8.1</v>
      </c>
      <c r="M14" s="154">
        <v>8.1</v>
      </c>
      <c r="N14" s="154">
        <v>8.1</v>
      </c>
      <c r="O14" s="154">
        <v>8.1</v>
      </c>
      <c r="P14" s="154"/>
      <c r="Q14" s="154"/>
      <c r="R14" s="154">
        <v>9</v>
      </c>
      <c r="S14" s="154">
        <v>10</v>
      </c>
      <c r="T14" s="154"/>
      <c r="U14" s="154"/>
      <c r="V14" s="154"/>
      <c r="W14" s="154"/>
      <c r="X14" s="154"/>
      <c r="Y14" s="154"/>
      <c r="Z14" s="154">
        <v>3.64499</v>
      </c>
      <c r="AA14" s="154">
        <v>6.8817500000000003</v>
      </c>
      <c r="AB14" s="154"/>
      <c r="AC14" s="154"/>
      <c r="AD14" s="154"/>
      <c r="AE14" s="154">
        <v>13.32</v>
      </c>
      <c r="AF14" s="154">
        <v>11.75</v>
      </c>
      <c r="AG14" s="154">
        <v>0</v>
      </c>
      <c r="AH14" s="154">
        <v>0</v>
      </c>
      <c r="AI14" s="154">
        <v>0</v>
      </c>
      <c r="AJ14" s="154">
        <v>0</v>
      </c>
      <c r="AK14" s="154">
        <v>327.17959999999999</v>
      </c>
      <c r="AL14" s="154">
        <v>245.27728999999999</v>
      </c>
      <c r="AM14" s="154">
        <v>294.33274999999998</v>
      </c>
      <c r="AN14" s="154">
        <v>267.24</v>
      </c>
      <c r="AO14" s="154">
        <v>256.76</v>
      </c>
      <c r="AP14" s="154"/>
      <c r="AQ14" s="154"/>
    </row>
    <row r="15" spans="1:43" ht="24" customHeight="1" x14ac:dyDescent="0.3">
      <c r="A15" s="18" t="s">
        <v>44</v>
      </c>
      <c r="B15" s="18" t="s">
        <v>799</v>
      </c>
      <c r="C15" s="155">
        <v>23</v>
      </c>
      <c r="D15" s="155">
        <v>58.69</v>
      </c>
      <c r="E15" s="155">
        <v>11.38</v>
      </c>
      <c r="F15" s="155">
        <v>25.93</v>
      </c>
      <c r="G15" s="155">
        <v>20.723459999999999</v>
      </c>
      <c r="H15" s="155"/>
      <c r="I15" s="155">
        <v>6.21</v>
      </c>
      <c r="J15" s="155">
        <v>6.83</v>
      </c>
      <c r="K15" s="155">
        <v>9.64</v>
      </c>
      <c r="L15" s="155">
        <v>7.5</v>
      </c>
      <c r="M15" s="155">
        <v>7.5</v>
      </c>
      <c r="N15" s="155">
        <v>7.5</v>
      </c>
      <c r="O15" s="155">
        <v>7.5</v>
      </c>
      <c r="P15" s="155"/>
      <c r="Q15" s="155"/>
      <c r="R15" s="155">
        <v>9</v>
      </c>
      <c r="S15" s="155">
        <v>10</v>
      </c>
      <c r="T15" s="155"/>
      <c r="U15" s="155"/>
      <c r="V15" s="155"/>
      <c r="W15" s="155"/>
      <c r="X15" s="155"/>
      <c r="Y15" s="155"/>
      <c r="Z15" s="155">
        <v>3.7723900000000001</v>
      </c>
      <c r="AA15" s="155">
        <v>6.7380199999999997</v>
      </c>
      <c r="AB15" s="155"/>
      <c r="AC15" s="155"/>
      <c r="AD15" s="155"/>
      <c r="AE15" s="155">
        <v>12.21</v>
      </c>
      <c r="AF15" s="155">
        <v>11.36</v>
      </c>
      <c r="AG15" s="155">
        <v>0</v>
      </c>
      <c r="AH15" s="155">
        <v>0</v>
      </c>
      <c r="AI15" s="155">
        <v>0</v>
      </c>
      <c r="AJ15" s="155">
        <v>0</v>
      </c>
      <c r="AK15" s="155">
        <v>327.17959999999999</v>
      </c>
      <c r="AL15" s="155">
        <v>245.27728999999999</v>
      </c>
      <c r="AM15" s="155">
        <v>294.33274999999998</v>
      </c>
      <c r="AN15" s="155">
        <v>267.24</v>
      </c>
      <c r="AO15" s="155">
        <v>256.76</v>
      </c>
      <c r="AP15" s="155"/>
      <c r="AQ15" s="155"/>
    </row>
    <row r="16" spans="1:43" ht="24" customHeight="1" x14ac:dyDescent="0.3">
      <c r="A16" s="13" t="s">
        <v>44</v>
      </c>
      <c r="B16" s="13" t="s">
        <v>800</v>
      </c>
      <c r="C16" s="153">
        <v>23</v>
      </c>
      <c r="D16" s="153">
        <v>58.69</v>
      </c>
      <c r="E16" s="153">
        <v>12.99</v>
      </c>
      <c r="F16" s="153">
        <v>26.14</v>
      </c>
      <c r="G16" s="153">
        <v>20.723459999999999</v>
      </c>
      <c r="H16" s="153"/>
      <c r="I16" s="153">
        <v>5.67</v>
      </c>
      <c r="J16" s="153">
        <v>6.34</v>
      </c>
      <c r="K16" s="153">
        <v>9.2910000000000004</v>
      </c>
      <c r="L16" s="153">
        <v>8.1</v>
      </c>
      <c r="M16" s="153">
        <v>8.1</v>
      </c>
      <c r="N16" s="153">
        <v>8.1</v>
      </c>
      <c r="O16" s="153">
        <v>8.1</v>
      </c>
      <c r="P16" s="153"/>
      <c r="Q16" s="153"/>
      <c r="R16" s="153">
        <v>9</v>
      </c>
      <c r="S16" s="153">
        <v>9</v>
      </c>
      <c r="T16" s="153"/>
      <c r="U16" s="153"/>
      <c r="V16" s="153"/>
      <c r="W16" s="153"/>
      <c r="X16" s="153"/>
      <c r="Y16" s="153"/>
      <c r="Z16" s="153">
        <v>3.2559100000000001</v>
      </c>
      <c r="AA16" s="153">
        <v>5.0823299999999998</v>
      </c>
      <c r="AB16" s="153"/>
      <c r="AC16" s="153"/>
      <c r="AD16" s="153"/>
      <c r="AE16" s="153">
        <v>12.06</v>
      </c>
      <c r="AF16" s="153">
        <v>11.08</v>
      </c>
      <c r="AG16" s="153">
        <v>0</v>
      </c>
      <c r="AH16" s="153">
        <v>0</v>
      </c>
      <c r="AI16" s="153">
        <v>0</v>
      </c>
      <c r="AJ16" s="153">
        <v>0</v>
      </c>
      <c r="AK16" s="153">
        <v>327.17959999999999</v>
      </c>
      <c r="AL16" s="153">
        <v>245.27728999999999</v>
      </c>
      <c r="AM16" s="153">
        <v>294.33274999999998</v>
      </c>
      <c r="AN16" s="153">
        <v>267.24</v>
      </c>
      <c r="AO16" s="153">
        <v>256.76</v>
      </c>
      <c r="AP16" s="153"/>
      <c r="AQ16" s="153"/>
    </row>
    <row r="17" spans="1:43" ht="24" customHeight="1" x14ac:dyDescent="0.3">
      <c r="A17" s="16" t="s">
        <v>44</v>
      </c>
      <c r="B17" s="16" t="s">
        <v>801</v>
      </c>
      <c r="C17" s="154">
        <v>23</v>
      </c>
      <c r="D17" s="154">
        <v>58.67</v>
      </c>
      <c r="E17" s="154">
        <v>11.36</v>
      </c>
      <c r="F17" s="154">
        <v>26.19</v>
      </c>
      <c r="G17" s="154">
        <v>20.723459999999999</v>
      </c>
      <c r="H17" s="154">
        <v>0</v>
      </c>
      <c r="I17" s="154">
        <v>5.34</v>
      </c>
      <c r="J17" s="154">
        <v>6.17</v>
      </c>
      <c r="K17" s="154">
        <v>9.5589999999999993</v>
      </c>
      <c r="L17" s="154">
        <v>8</v>
      </c>
      <c r="M17" s="154">
        <v>8</v>
      </c>
      <c r="N17" s="154">
        <v>8</v>
      </c>
      <c r="O17" s="154">
        <v>8</v>
      </c>
      <c r="P17" s="154">
        <v>0</v>
      </c>
      <c r="Q17" s="154">
        <v>1</v>
      </c>
      <c r="R17" s="154">
        <v>9</v>
      </c>
      <c r="S17" s="154">
        <v>10</v>
      </c>
      <c r="T17" s="154">
        <v>27.376359999999998</v>
      </c>
      <c r="U17" s="154">
        <v>19.969000000000001</v>
      </c>
      <c r="V17" s="154">
        <v>19.969000000000001</v>
      </c>
      <c r="W17" s="154">
        <v>0</v>
      </c>
      <c r="X17" s="154">
        <v>0</v>
      </c>
      <c r="Y17" s="154">
        <v>0</v>
      </c>
      <c r="Z17" s="154">
        <v>3.4956</v>
      </c>
      <c r="AA17" s="154">
        <v>4.8307900000000004</v>
      </c>
      <c r="AB17" s="154">
        <v>0</v>
      </c>
      <c r="AC17" s="154">
        <v>0</v>
      </c>
      <c r="AD17" s="154">
        <v>5.79</v>
      </c>
      <c r="AE17" s="154">
        <v>12.04</v>
      </c>
      <c r="AF17" s="154">
        <v>11.06</v>
      </c>
      <c r="AG17" s="154">
        <v>0</v>
      </c>
      <c r="AH17" s="154">
        <v>0</v>
      </c>
      <c r="AI17" s="154">
        <v>0</v>
      </c>
      <c r="AJ17" s="154">
        <v>0</v>
      </c>
      <c r="AK17" s="154">
        <v>327.17959999999999</v>
      </c>
      <c r="AL17" s="154">
        <v>245.27728999999999</v>
      </c>
      <c r="AM17" s="154">
        <v>294.33274999999998</v>
      </c>
      <c r="AN17" s="154">
        <v>267.24</v>
      </c>
      <c r="AO17" s="154">
        <v>256.76</v>
      </c>
      <c r="AP17" s="154">
        <v>1</v>
      </c>
      <c r="AQ17" s="154">
        <v>14.237500000000001</v>
      </c>
    </row>
    <row r="18" spans="1:43" ht="24" customHeight="1" x14ac:dyDescent="0.3">
      <c r="A18" s="16" t="s">
        <v>44</v>
      </c>
      <c r="B18" s="16" t="s">
        <v>802</v>
      </c>
      <c r="C18" s="154">
        <v>22</v>
      </c>
      <c r="D18" s="154">
        <v>58.69</v>
      </c>
      <c r="E18" s="154">
        <v>11.12</v>
      </c>
      <c r="F18" s="154">
        <v>26.26</v>
      </c>
      <c r="G18" s="154">
        <v>20.723459999999999</v>
      </c>
      <c r="H18" s="154">
        <v>0</v>
      </c>
      <c r="I18" s="154">
        <v>6.2</v>
      </c>
      <c r="J18" s="154">
        <v>5.87</v>
      </c>
      <c r="K18" s="154">
        <v>10.263</v>
      </c>
      <c r="L18" s="154">
        <v>8.1</v>
      </c>
      <c r="M18" s="154">
        <v>8.1</v>
      </c>
      <c r="N18" s="154">
        <v>8.1</v>
      </c>
      <c r="O18" s="154">
        <v>8.1</v>
      </c>
      <c r="P18" s="154">
        <v>0.4</v>
      </c>
      <c r="Q18" s="154">
        <v>78.819999999999993</v>
      </c>
      <c r="R18" s="154">
        <v>8</v>
      </c>
      <c r="S18" s="154">
        <v>8</v>
      </c>
      <c r="T18" s="154">
        <v>187.58532</v>
      </c>
      <c r="U18" s="154">
        <v>214.52</v>
      </c>
      <c r="V18" s="154">
        <v>214.52</v>
      </c>
      <c r="W18" s="154">
        <v>0</v>
      </c>
      <c r="X18" s="154">
        <v>0</v>
      </c>
      <c r="Y18" s="154">
        <v>0.01</v>
      </c>
      <c r="Z18" s="154">
        <v>3.5236800000000001</v>
      </c>
      <c r="AA18" s="154">
        <v>4.9810299999999996</v>
      </c>
      <c r="AB18" s="154">
        <v>25.0989</v>
      </c>
      <c r="AC18" s="154">
        <v>24.300270000000001</v>
      </c>
      <c r="AD18" s="154">
        <v>297.72000000000003</v>
      </c>
      <c r="AE18" s="154">
        <v>11.45</v>
      </c>
      <c r="AF18" s="154">
        <v>11.05</v>
      </c>
      <c r="AG18" s="154">
        <v>0</v>
      </c>
      <c r="AH18" s="154">
        <v>0</v>
      </c>
      <c r="AI18" s="154">
        <v>0</v>
      </c>
      <c r="AJ18" s="154">
        <v>0</v>
      </c>
      <c r="AK18" s="154">
        <v>327.17959999999999</v>
      </c>
      <c r="AL18" s="154">
        <v>245.27728999999999</v>
      </c>
      <c r="AM18" s="154">
        <v>294.33274999999998</v>
      </c>
      <c r="AN18" s="154">
        <v>267.24</v>
      </c>
      <c r="AO18" s="154">
        <v>256.76</v>
      </c>
      <c r="AP18" s="154">
        <v>25</v>
      </c>
      <c r="AQ18" s="154">
        <v>58.692</v>
      </c>
    </row>
    <row r="19" spans="1:43" ht="24" customHeight="1" x14ac:dyDescent="0.3">
      <c r="A19" s="16" t="s">
        <v>44</v>
      </c>
      <c r="B19" s="16" t="s">
        <v>803</v>
      </c>
      <c r="C19" s="154">
        <v>22</v>
      </c>
      <c r="D19" s="154">
        <v>58.71</v>
      </c>
      <c r="E19" s="154">
        <v>12.79</v>
      </c>
      <c r="F19" s="154">
        <v>26.22</v>
      </c>
      <c r="G19" s="154">
        <v>20.723459999999999</v>
      </c>
      <c r="H19" s="154">
        <v>18.285</v>
      </c>
      <c r="I19" s="154">
        <v>7.19</v>
      </c>
      <c r="J19" s="154">
        <v>5.96</v>
      </c>
      <c r="K19" s="154">
        <v>9.2490000000000006</v>
      </c>
      <c r="L19" s="154">
        <v>8.5</v>
      </c>
      <c r="M19" s="154">
        <v>8.5</v>
      </c>
      <c r="N19" s="154">
        <v>8.5</v>
      </c>
      <c r="O19" s="154">
        <v>8.5</v>
      </c>
      <c r="P19" s="154">
        <v>1.27</v>
      </c>
      <c r="Q19" s="154">
        <v>239.82</v>
      </c>
      <c r="R19" s="154">
        <v>9</v>
      </c>
      <c r="S19" s="154">
        <v>9</v>
      </c>
      <c r="T19" s="154">
        <v>391.77400999999998</v>
      </c>
      <c r="U19" s="154">
        <v>445.13099999999997</v>
      </c>
      <c r="V19" s="154">
        <v>445.13099999999997</v>
      </c>
      <c r="W19" s="154">
        <v>0</v>
      </c>
      <c r="X19" s="154">
        <v>0</v>
      </c>
      <c r="Y19" s="154">
        <v>5.81</v>
      </c>
      <c r="Z19" s="154">
        <v>2.6437499999999998</v>
      </c>
      <c r="AA19" s="154">
        <v>4.6508799999999999</v>
      </c>
      <c r="AB19" s="154">
        <v>240.22677999999999</v>
      </c>
      <c r="AC19" s="154">
        <v>208.88941</v>
      </c>
      <c r="AD19" s="154">
        <v>573.64</v>
      </c>
      <c r="AE19" s="154">
        <v>11.53</v>
      </c>
      <c r="AF19" s="154">
        <v>10.26</v>
      </c>
      <c r="AG19" s="154">
        <v>0</v>
      </c>
      <c r="AH19" s="154">
        <v>0</v>
      </c>
      <c r="AI19" s="154">
        <v>0</v>
      </c>
      <c r="AJ19" s="154">
        <v>0</v>
      </c>
      <c r="AK19" s="154">
        <v>327.17959999999999</v>
      </c>
      <c r="AL19" s="154">
        <v>245.27728999999999</v>
      </c>
      <c r="AM19" s="154">
        <v>294.33274999999998</v>
      </c>
      <c r="AN19" s="154">
        <v>267.24</v>
      </c>
      <c r="AO19" s="154">
        <v>256.76</v>
      </c>
      <c r="AP19" s="154">
        <v>122.07</v>
      </c>
      <c r="AQ19" s="154">
        <v>273.54149999999998</v>
      </c>
    </row>
    <row r="20" spans="1:43" ht="24" customHeight="1" x14ac:dyDescent="0.3">
      <c r="A20" s="16" t="s">
        <v>44</v>
      </c>
      <c r="B20" s="16" t="s">
        <v>804</v>
      </c>
      <c r="C20" s="154">
        <v>23</v>
      </c>
      <c r="D20" s="154">
        <v>58.74</v>
      </c>
      <c r="E20" s="154">
        <v>13.01</v>
      </c>
      <c r="F20" s="154">
        <v>24.04</v>
      </c>
      <c r="G20" s="154">
        <v>20.723459999999999</v>
      </c>
      <c r="H20" s="154">
        <v>39.082000000000001</v>
      </c>
      <c r="I20" s="154">
        <v>6.53</v>
      </c>
      <c r="J20" s="154">
        <v>5.87</v>
      </c>
      <c r="K20" s="154">
        <v>9.0760000000000005</v>
      </c>
      <c r="L20" s="154">
        <v>8.9</v>
      </c>
      <c r="M20" s="154">
        <v>8.9</v>
      </c>
      <c r="N20" s="154">
        <v>8.9</v>
      </c>
      <c r="O20" s="154">
        <v>8.9</v>
      </c>
      <c r="P20" s="154">
        <v>106.44</v>
      </c>
      <c r="Q20" s="154">
        <v>545.09</v>
      </c>
      <c r="R20" s="154">
        <v>9</v>
      </c>
      <c r="S20" s="154">
        <v>9</v>
      </c>
      <c r="T20" s="154">
        <v>824.11661000000004</v>
      </c>
      <c r="U20" s="154">
        <v>730.86099999999999</v>
      </c>
      <c r="V20" s="154">
        <v>730.86099999999999</v>
      </c>
      <c r="W20" s="154">
        <v>3.0387</v>
      </c>
      <c r="X20" s="154">
        <v>0</v>
      </c>
      <c r="Y20" s="154">
        <v>135.04</v>
      </c>
      <c r="Z20" s="154">
        <v>3.2727400000000002</v>
      </c>
      <c r="AA20" s="154">
        <v>4.4700100000000003</v>
      </c>
      <c r="AB20" s="154">
        <v>540.77910999999995</v>
      </c>
      <c r="AC20" s="154">
        <v>498.93853999999999</v>
      </c>
      <c r="AD20" s="154">
        <v>864.51</v>
      </c>
      <c r="AE20" s="154">
        <v>10.67</v>
      </c>
      <c r="AF20" s="154">
        <v>9.7899999999999991</v>
      </c>
      <c r="AG20" s="154">
        <v>0</v>
      </c>
      <c r="AH20" s="154">
        <v>0</v>
      </c>
      <c r="AI20" s="154">
        <v>0</v>
      </c>
      <c r="AJ20" s="154">
        <v>0</v>
      </c>
      <c r="AK20" s="154">
        <v>327.17959999999999</v>
      </c>
      <c r="AL20" s="154">
        <v>245.27728999999999</v>
      </c>
      <c r="AM20" s="154">
        <v>294.33274999999998</v>
      </c>
      <c r="AN20" s="154">
        <v>267.24</v>
      </c>
      <c r="AO20" s="154">
        <v>256.76</v>
      </c>
      <c r="AP20" s="154">
        <v>244.32</v>
      </c>
      <c r="AQ20" s="154">
        <v>788.02700000000004</v>
      </c>
    </row>
    <row r="21" spans="1:43" ht="24" customHeight="1" x14ac:dyDescent="0.3">
      <c r="A21" s="16" t="s">
        <v>44</v>
      </c>
      <c r="B21" s="16" t="s">
        <v>805</v>
      </c>
      <c r="C21" s="154">
        <v>23</v>
      </c>
      <c r="D21" s="154">
        <v>58.75</v>
      </c>
      <c r="E21" s="154">
        <v>11.77</v>
      </c>
      <c r="F21" s="154">
        <v>24.01</v>
      </c>
      <c r="G21" s="154">
        <v>20.723459999999999</v>
      </c>
      <c r="H21" s="154">
        <v>61.963000000000001</v>
      </c>
      <c r="I21" s="154">
        <v>6.79</v>
      </c>
      <c r="J21" s="154">
        <v>5.84</v>
      </c>
      <c r="K21" s="154">
        <v>9.9410000000000007</v>
      </c>
      <c r="L21" s="154">
        <v>9.6999999999999993</v>
      </c>
      <c r="M21" s="154">
        <v>9.6999999999999993</v>
      </c>
      <c r="N21" s="154">
        <v>9.6999999999999993</v>
      </c>
      <c r="O21" s="154">
        <v>9.6999999999999993</v>
      </c>
      <c r="P21" s="154">
        <v>110.93</v>
      </c>
      <c r="Q21" s="154">
        <v>890.91</v>
      </c>
      <c r="R21" s="154">
        <v>9</v>
      </c>
      <c r="S21" s="154">
        <v>10</v>
      </c>
      <c r="T21" s="154">
        <v>886.91462000000001</v>
      </c>
      <c r="U21" s="154">
        <v>889.327</v>
      </c>
      <c r="V21" s="154">
        <v>889.327</v>
      </c>
      <c r="W21" s="154">
        <v>34.79007</v>
      </c>
      <c r="X21" s="154">
        <v>362</v>
      </c>
      <c r="Y21" s="154">
        <v>464.35</v>
      </c>
      <c r="Z21" s="154">
        <v>2.63937</v>
      </c>
      <c r="AA21" s="154">
        <v>4.6359899999999996</v>
      </c>
      <c r="AB21" s="154">
        <v>858.18182000000002</v>
      </c>
      <c r="AC21" s="154">
        <v>839.15314000000001</v>
      </c>
      <c r="AD21" s="154">
        <v>965.02</v>
      </c>
      <c r="AE21" s="154">
        <v>11.09</v>
      </c>
      <c r="AF21" s="154">
        <v>10.11</v>
      </c>
      <c r="AG21" s="154">
        <v>0</v>
      </c>
      <c r="AH21" s="154">
        <v>0</v>
      </c>
      <c r="AI21" s="154">
        <v>0</v>
      </c>
      <c r="AJ21" s="154">
        <v>0</v>
      </c>
      <c r="AK21" s="154">
        <v>327.17959999999999</v>
      </c>
      <c r="AL21" s="154">
        <v>245.27728999999999</v>
      </c>
      <c r="AM21" s="154">
        <v>294.33274999999998</v>
      </c>
      <c r="AN21" s="154">
        <v>267.24</v>
      </c>
      <c r="AO21" s="154">
        <v>256.76</v>
      </c>
      <c r="AP21" s="154">
        <v>393.52</v>
      </c>
      <c r="AQ21" s="154">
        <v>973.10749999999996</v>
      </c>
    </row>
    <row r="22" spans="1:43" ht="24" customHeight="1" x14ac:dyDescent="0.3">
      <c r="A22" s="16" t="s">
        <v>44</v>
      </c>
      <c r="B22" s="16" t="s">
        <v>806</v>
      </c>
      <c r="C22" s="154">
        <v>22</v>
      </c>
      <c r="D22" s="154">
        <v>58.82</v>
      </c>
      <c r="E22" s="154">
        <v>12.66</v>
      </c>
      <c r="F22" s="154">
        <v>24.47</v>
      </c>
      <c r="G22" s="154">
        <v>20.723459999999999</v>
      </c>
      <c r="H22" s="154">
        <v>74.087999999999994</v>
      </c>
      <c r="I22" s="154">
        <v>7.13</v>
      </c>
      <c r="J22" s="154">
        <v>3.78</v>
      </c>
      <c r="K22" s="154">
        <v>10.273</v>
      </c>
      <c r="L22" s="154">
        <v>8.6999999999999993</v>
      </c>
      <c r="M22" s="154">
        <v>8.6999999999999993</v>
      </c>
      <c r="N22" s="154">
        <v>8.6999999999999993</v>
      </c>
      <c r="O22" s="154">
        <v>8.6999999999999993</v>
      </c>
      <c r="P22" s="154">
        <v>228.06</v>
      </c>
      <c r="Q22" s="154">
        <v>671.2</v>
      </c>
      <c r="R22" s="154">
        <v>9</v>
      </c>
      <c r="S22" s="154">
        <v>9</v>
      </c>
      <c r="T22" s="154">
        <v>1079.1589200000001</v>
      </c>
      <c r="U22" s="154">
        <v>966.29600000000005</v>
      </c>
      <c r="V22" s="154">
        <v>966.29600000000005</v>
      </c>
      <c r="W22" s="154">
        <v>73.560820000000007</v>
      </c>
      <c r="X22" s="154">
        <v>495</v>
      </c>
      <c r="Y22" s="154">
        <v>725.23</v>
      </c>
      <c r="Z22" s="154">
        <v>3.2703899999999999</v>
      </c>
      <c r="AA22" s="154">
        <v>4.6104900000000004</v>
      </c>
      <c r="AB22" s="154">
        <v>998.24239999999998</v>
      </c>
      <c r="AC22" s="154">
        <v>1000.42917</v>
      </c>
      <c r="AD22" s="154">
        <v>1032.32</v>
      </c>
      <c r="AE22" s="154">
        <v>12.25</v>
      </c>
      <c r="AF22" s="154">
        <v>11.35</v>
      </c>
      <c r="AG22" s="154">
        <v>0</v>
      </c>
      <c r="AH22" s="154">
        <v>0</v>
      </c>
      <c r="AI22" s="154">
        <v>0</v>
      </c>
      <c r="AJ22" s="154">
        <v>0</v>
      </c>
      <c r="AK22" s="154">
        <v>327.17959999999999</v>
      </c>
      <c r="AL22" s="154">
        <v>245.27728999999999</v>
      </c>
      <c r="AM22" s="154">
        <v>294.33274999999998</v>
      </c>
      <c r="AN22" s="154">
        <v>267.24</v>
      </c>
      <c r="AO22" s="154">
        <v>256.76</v>
      </c>
      <c r="AP22" s="154">
        <v>424.73</v>
      </c>
      <c r="AQ22" s="154">
        <v>1037.0035</v>
      </c>
    </row>
    <row r="23" spans="1:43" ht="24" customHeight="1" x14ac:dyDescent="0.3">
      <c r="A23" s="18" t="s">
        <v>44</v>
      </c>
      <c r="B23" s="18" t="s">
        <v>807</v>
      </c>
      <c r="C23" s="155">
        <v>22</v>
      </c>
      <c r="D23" s="155">
        <v>58.86</v>
      </c>
      <c r="E23" s="155">
        <v>10.82</v>
      </c>
      <c r="F23" s="155">
        <v>24.53</v>
      </c>
      <c r="G23" s="155">
        <v>20.723459999999999</v>
      </c>
      <c r="H23" s="155">
        <v>300.10899999999998</v>
      </c>
      <c r="I23" s="155">
        <v>7.93</v>
      </c>
      <c r="J23" s="155">
        <v>3.94</v>
      </c>
      <c r="K23" s="155">
        <v>10.834</v>
      </c>
      <c r="L23" s="155">
        <v>8</v>
      </c>
      <c r="M23" s="155">
        <v>8</v>
      </c>
      <c r="N23" s="155">
        <v>8</v>
      </c>
      <c r="O23" s="155">
        <v>8</v>
      </c>
      <c r="P23" s="155">
        <v>901.59</v>
      </c>
      <c r="Q23" s="155">
        <v>1048.73</v>
      </c>
      <c r="R23" s="155">
        <v>9</v>
      </c>
      <c r="S23" s="155">
        <v>9</v>
      </c>
      <c r="T23" s="155">
        <v>1115.6207999999999</v>
      </c>
      <c r="U23" s="155">
        <v>1094.711</v>
      </c>
      <c r="V23" s="155">
        <v>1094.711</v>
      </c>
      <c r="W23" s="155">
        <v>281.84562</v>
      </c>
      <c r="X23" s="155">
        <v>587.83000000000004</v>
      </c>
      <c r="Y23" s="155">
        <v>798.68</v>
      </c>
      <c r="Z23" s="155">
        <v>5.1106199999999999</v>
      </c>
      <c r="AA23" s="155">
        <v>5.8702899999999998</v>
      </c>
      <c r="AB23" s="155">
        <v>1016.77814</v>
      </c>
      <c r="AC23" s="155">
        <v>1015.9665199999999</v>
      </c>
      <c r="AD23" s="155">
        <v>1073.05</v>
      </c>
      <c r="AE23" s="155">
        <v>12.17</v>
      </c>
      <c r="AF23" s="155">
        <v>11.52</v>
      </c>
      <c r="AG23" s="155">
        <v>0</v>
      </c>
      <c r="AH23" s="155">
        <v>0</v>
      </c>
      <c r="AI23" s="155">
        <v>0</v>
      </c>
      <c r="AJ23" s="155">
        <v>0</v>
      </c>
      <c r="AK23" s="155">
        <v>327.17959999999999</v>
      </c>
      <c r="AL23" s="155">
        <v>245.27728999999999</v>
      </c>
      <c r="AM23" s="155">
        <v>294.33274999999998</v>
      </c>
      <c r="AN23" s="155">
        <v>267.24</v>
      </c>
      <c r="AO23" s="155">
        <v>256.76</v>
      </c>
      <c r="AP23" s="155">
        <v>631.82000000000005</v>
      </c>
      <c r="AQ23" s="155">
        <v>1077.8644999999999</v>
      </c>
    </row>
    <row r="24" spans="1:43" ht="24" customHeight="1" x14ac:dyDescent="0.3">
      <c r="A24" s="13" t="s">
        <v>44</v>
      </c>
      <c r="B24" s="13" t="s">
        <v>808</v>
      </c>
      <c r="C24" s="153">
        <v>22</v>
      </c>
      <c r="D24" s="153">
        <v>58.83</v>
      </c>
      <c r="E24" s="153">
        <v>11.26</v>
      </c>
      <c r="F24" s="153">
        <v>24.51</v>
      </c>
      <c r="G24" s="153">
        <v>21.891670000000001</v>
      </c>
      <c r="H24" s="153">
        <v>504.93700000000001</v>
      </c>
      <c r="I24" s="153">
        <v>8.7899999999999991</v>
      </c>
      <c r="J24" s="153">
        <v>2.78</v>
      </c>
      <c r="K24" s="153">
        <v>10.476000000000001</v>
      </c>
      <c r="L24" s="153">
        <v>9.3000000000000007</v>
      </c>
      <c r="M24" s="153">
        <v>9.3000000000000007</v>
      </c>
      <c r="N24" s="153">
        <v>9.3000000000000007</v>
      </c>
      <c r="O24" s="153">
        <v>9.3000000000000007</v>
      </c>
      <c r="P24" s="153">
        <v>1016.43</v>
      </c>
      <c r="Q24" s="153">
        <v>1085.0899999999999</v>
      </c>
      <c r="R24" s="153">
        <v>8</v>
      </c>
      <c r="S24" s="153">
        <v>9</v>
      </c>
      <c r="T24" s="153">
        <v>1116.22252</v>
      </c>
      <c r="U24" s="153">
        <v>1101.2919999999999</v>
      </c>
      <c r="V24" s="153">
        <v>1101.2919999999999</v>
      </c>
      <c r="W24" s="153">
        <v>487.94179000000003</v>
      </c>
      <c r="X24" s="153">
        <v>653.98</v>
      </c>
      <c r="Y24" s="153">
        <v>836.18</v>
      </c>
      <c r="Z24" s="153">
        <v>6.0099200000000002</v>
      </c>
      <c r="AA24" s="153">
        <v>5.5967399999999996</v>
      </c>
      <c r="AB24" s="153">
        <v>892.42476999999997</v>
      </c>
      <c r="AC24" s="153">
        <v>884.29134999999997</v>
      </c>
      <c r="AD24" s="153">
        <v>1028.42</v>
      </c>
      <c r="AE24" s="153">
        <v>12.68</v>
      </c>
      <c r="AF24" s="153">
        <v>12.78</v>
      </c>
      <c r="AG24" s="153">
        <v>0</v>
      </c>
      <c r="AH24" s="153">
        <v>0</v>
      </c>
      <c r="AI24" s="153">
        <v>0</v>
      </c>
      <c r="AJ24" s="153">
        <v>0</v>
      </c>
      <c r="AK24" s="153">
        <v>327.17959999999999</v>
      </c>
      <c r="AL24" s="153">
        <v>0</v>
      </c>
      <c r="AM24" s="153">
        <v>294.33274999999998</v>
      </c>
      <c r="AN24" s="153">
        <v>293.44</v>
      </c>
      <c r="AO24" s="153">
        <v>0</v>
      </c>
      <c r="AP24" s="153">
        <v>707.42</v>
      </c>
      <c r="AQ24" s="153">
        <v>1092.8119999999999</v>
      </c>
    </row>
    <row r="25" spans="1:43" ht="24" customHeight="1" x14ac:dyDescent="0.3">
      <c r="A25" s="16" t="s">
        <v>44</v>
      </c>
      <c r="B25" s="16" t="s">
        <v>809</v>
      </c>
      <c r="C25" s="154">
        <v>22</v>
      </c>
      <c r="D25" s="154">
        <v>58.93</v>
      </c>
      <c r="E25" s="154">
        <v>8.31</v>
      </c>
      <c r="F25" s="154">
        <v>24.49</v>
      </c>
      <c r="G25" s="154">
        <v>21.891670000000001</v>
      </c>
      <c r="H25" s="154">
        <v>610.05899999999997</v>
      </c>
      <c r="I25" s="154">
        <v>8.9700000000000006</v>
      </c>
      <c r="J25" s="154">
        <v>3.21</v>
      </c>
      <c r="K25" s="154">
        <v>10.909000000000001</v>
      </c>
      <c r="L25" s="154">
        <v>9.4</v>
      </c>
      <c r="M25" s="154">
        <v>9.4</v>
      </c>
      <c r="N25" s="154">
        <v>9.4</v>
      </c>
      <c r="O25" s="154">
        <v>9.4</v>
      </c>
      <c r="P25" s="154">
        <v>1012.24</v>
      </c>
      <c r="Q25" s="154">
        <v>1125.0899999999999</v>
      </c>
      <c r="R25" s="154">
        <v>8</v>
      </c>
      <c r="S25" s="154">
        <v>9</v>
      </c>
      <c r="T25" s="154">
        <v>1118.48207</v>
      </c>
      <c r="U25" s="154">
        <v>1102.231</v>
      </c>
      <c r="V25" s="154">
        <v>1102.231</v>
      </c>
      <c r="W25" s="154">
        <v>657.44046000000003</v>
      </c>
      <c r="X25" s="154">
        <v>838.35</v>
      </c>
      <c r="Y25" s="154">
        <v>846.17</v>
      </c>
      <c r="Z25" s="154">
        <v>7.22628</v>
      </c>
      <c r="AA25" s="154">
        <v>5.7355</v>
      </c>
      <c r="AB25" s="154">
        <v>1099.3710900000001</v>
      </c>
      <c r="AC25" s="154">
        <v>1089.70526</v>
      </c>
      <c r="AD25" s="154">
        <v>1008.24</v>
      </c>
      <c r="AE25" s="154">
        <v>12.98</v>
      </c>
      <c r="AF25" s="154">
        <v>13.38</v>
      </c>
      <c r="AG25" s="154">
        <v>0</v>
      </c>
      <c r="AH25" s="154">
        <v>0</v>
      </c>
      <c r="AI25" s="154">
        <v>0</v>
      </c>
      <c r="AJ25" s="154">
        <v>0</v>
      </c>
      <c r="AK25" s="154">
        <v>327.17959999999999</v>
      </c>
      <c r="AL25" s="154">
        <v>0</v>
      </c>
      <c r="AM25" s="154">
        <v>294.33274999999998</v>
      </c>
      <c r="AN25" s="154">
        <v>293.44</v>
      </c>
      <c r="AO25" s="154">
        <v>0</v>
      </c>
      <c r="AP25" s="154">
        <v>823.76</v>
      </c>
      <c r="AQ25" s="154">
        <v>1081.377</v>
      </c>
    </row>
    <row r="26" spans="1:43" ht="24" customHeight="1" x14ac:dyDescent="0.3">
      <c r="A26" s="16" t="s">
        <v>44</v>
      </c>
      <c r="B26" s="16" t="s">
        <v>810</v>
      </c>
      <c r="C26" s="154">
        <v>22</v>
      </c>
      <c r="D26" s="154">
        <v>58.84</v>
      </c>
      <c r="E26" s="154">
        <v>11.95</v>
      </c>
      <c r="F26" s="154">
        <v>24.96</v>
      </c>
      <c r="G26" s="154">
        <v>21.891670000000001</v>
      </c>
      <c r="H26" s="154">
        <v>706.423</v>
      </c>
      <c r="I26" s="154">
        <v>9.4700000000000006</v>
      </c>
      <c r="J26" s="154">
        <v>3.65</v>
      </c>
      <c r="K26" s="154">
        <v>11.664</v>
      </c>
      <c r="L26" s="154">
        <v>9.1999999999999993</v>
      </c>
      <c r="M26" s="154">
        <v>9.1999999999999993</v>
      </c>
      <c r="N26" s="154">
        <v>9.1999999999999993</v>
      </c>
      <c r="O26" s="154">
        <v>9.1999999999999993</v>
      </c>
      <c r="P26" s="154">
        <v>958.57</v>
      </c>
      <c r="Q26" s="154">
        <v>1120.73</v>
      </c>
      <c r="R26" s="154">
        <v>9</v>
      </c>
      <c r="S26" s="154">
        <v>10</v>
      </c>
      <c r="T26" s="154">
        <v>1134.49261</v>
      </c>
      <c r="U26" s="154">
        <v>1104.711</v>
      </c>
      <c r="V26" s="154">
        <v>1104.711</v>
      </c>
      <c r="W26" s="154">
        <v>831.71141</v>
      </c>
      <c r="X26" s="154">
        <v>969.82</v>
      </c>
      <c r="Y26" s="154">
        <v>851.19</v>
      </c>
      <c r="Z26" s="154">
        <v>8.9291900000000002</v>
      </c>
      <c r="AA26" s="154">
        <v>7.2476399999999996</v>
      </c>
      <c r="AB26" s="154">
        <v>1042.0443399999999</v>
      </c>
      <c r="AC26" s="154">
        <v>1068.7941599999999</v>
      </c>
      <c r="AD26" s="154">
        <v>971.3</v>
      </c>
      <c r="AE26" s="154">
        <v>12.6</v>
      </c>
      <c r="AF26" s="154">
        <v>12.82</v>
      </c>
      <c r="AG26" s="154">
        <v>0</v>
      </c>
      <c r="AH26" s="154">
        <v>0</v>
      </c>
      <c r="AI26" s="154">
        <v>0</v>
      </c>
      <c r="AJ26" s="154">
        <v>0</v>
      </c>
      <c r="AK26" s="154">
        <v>327.17959999999999</v>
      </c>
      <c r="AL26" s="154">
        <v>0</v>
      </c>
      <c r="AM26" s="154">
        <v>294.33274999999998</v>
      </c>
      <c r="AN26" s="154">
        <v>293.44</v>
      </c>
      <c r="AO26" s="154">
        <v>0</v>
      </c>
      <c r="AP26" s="154">
        <v>923.52</v>
      </c>
      <c r="AQ26" s="154">
        <v>1089.3924999999999</v>
      </c>
    </row>
    <row r="27" spans="1:43" ht="24" customHeight="1" x14ac:dyDescent="0.3">
      <c r="A27" s="16" t="s">
        <v>44</v>
      </c>
      <c r="B27" s="16" t="s">
        <v>811</v>
      </c>
      <c r="C27" s="154">
        <v>22</v>
      </c>
      <c r="D27" s="154">
        <v>58.83</v>
      </c>
      <c r="E27" s="154">
        <v>10.220000000000001</v>
      </c>
      <c r="F27" s="154">
        <v>24.97</v>
      </c>
      <c r="G27" s="154">
        <v>21.891670000000001</v>
      </c>
      <c r="H27" s="154">
        <v>803.25300000000004</v>
      </c>
      <c r="I27" s="154">
        <v>9.32</v>
      </c>
      <c r="J27" s="154">
        <v>4.24</v>
      </c>
      <c r="K27" s="154">
        <v>8.4960000000000004</v>
      </c>
      <c r="L27" s="154">
        <v>12.2</v>
      </c>
      <c r="M27" s="154">
        <v>12.2</v>
      </c>
      <c r="N27" s="154">
        <v>12.2</v>
      </c>
      <c r="O27" s="154">
        <v>12.2</v>
      </c>
      <c r="P27" s="154">
        <v>1028.73</v>
      </c>
      <c r="Q27" s="154">
        <v>1074.9100000000001</v>
      </c>
      <c r="R27" s="154">
        <v>9</v>
      </c>
      <c r="S27" s="154">
        <v>10</v>
      </c>
      <c r="T27" s="154">
        <v>1118.6288199999999</v>
      </c>
      <c r="U27" s="154">
        <v>1096.6079999999999</v>
      </c>
      <c r="V27" s="154">
        <v>1096.6079999999999</v>
      </c>
      <c r="W27" s="154">
        <v>632.56330000000003</v>
      </c>
      <c r="X27" s="154">
        <v>1031.81</v>
      </c>
      <c r="Y27" s="154">
        <v>850.46</v>
      </c>
      <c r="Z27" s="154">
        <v>10.34426</v>
      </c>
      <c r="AA27" s="154">
        <v>9.6031700000000004</v>
      </c>
      <c r="AB27" s="154">
        <v>816.99050999999997</v>
      </c>
      <c r="AC27" s="154">
        <v>898.84842000000003</v>
      </c>
      <c r="AD27" s="154">
        <v>1070.01</v>
      </c>
      <c r="AE27" s="154">
        <v>11.71</v>
      </c>
      <c r="AF27" s="154">
        <v>12.66</v>
      </c>
      <c r="AG27" s="154">
        <v>0</v>
      </c>
      <c r="AH27" s="154">
        <v>0</v>
      </c>
      <c r="AI27" s="154">
        <v>0</v>
      </c>
      <c r="AJ27" s="154">
        <v>0</v>
      </c>
      <c r="AK27" s="154">
        <v>327.17959999999999</v>
      </c>
      <c r="AL27" s="154">
        <v>0</v>
      </c>
      <c r="AM27" s="154">
        <v>294.33274999999998</v>
      </c>
      <c r="AN27" s="154">
        <v>293.44</v>
      </c>
      <c r="AO27" s="154">
        <v>0</v>
      </c>
      <c r="AP27" s="154">
        <v>885.18</v>
      </c>
      <c r="AQ27" s="154">
        <v>1082.6195</v>
      </c>
    </row>
    <row r="28" spans="1:43" ht="24" customHeight="1" x14ac:dyDescent="0.3">
      <c r="A28" s="16" t="s">
        <v>44</v>
      </c>
      <c r="B28" s="16" t="s">
        <v>812</v>
      </c>
      <c r="C28" s="154">
        <v>22</v>
      </c>
      <c r="D28" s="154">
        <v>58.84</v>
      </c>
      <c r="E28" s="154">
        <v>11.82</v>
      </c>
      <c r="F28" s="154">
        <v>24.02</v>
      </c>
      <c r="G28" s="154">
        <v>21.891670000000001</v>
      </c>
      <c r="H28" s="154">
        <v>1033.2470000000001</v>
      </c>
      <c r="I28" s="154">
        <v>9.58</v>
      </c>
      <c r="J28" s="154">
        <v>6.13</v>
      </c>
      <c r="K28" s="154">
        <v>8.6289999999999996</v>
      </c>
      <c r="L28" s="154">
        <v>13.3</v>
      </c>
      <c r="M28" s="154">
        <v>13.3</v>
      </c>
      <c r="N28" s="154">
        <v>13.3</v>
      </c>
      <c r="O28" s="154">
        <v>13.3</v>
      </c>
      <c r="P28" s="154">
        <v>1070.0899999999999</v>
      </c>
      <c r="Q28" s="154">
        <v>1154.18</v>
      </c>
      <c r="R28" s="154">
        <v>10</v>
      </c>
      <c r="S28" s="154">
        <v>11</v>
      </c>
      <c r="T28" s="154">
        <v>1134.0273999999999</v>
      </c>
      <c r="U28" s="154">
        <v>1114.367</v>
      </c>
      <c r="V28" s="154">
        <v>1114.367</v>
      </c>
      <c r="W28" s="154">
        <v>976.9162</v>
      </c>
      <c r="X28" s="154">
        <v>1082</v>
      </c>
      <c r="Y28" s="154">
        <v>846.73</v>
      </c>
      <c r="Z28" s="154">
        <v>9.3350799999999996</v>
      </c>
      <c r="AA28" s="154">
        <v>10.617710000000001</v>
      </c>
      <c r="AB28" s="154">
        <v>1031.90598</v>
      </c>
      <c r="AC28" s="154">
        <v>1025.5993000000001</v>
      </c>
      <c r="AD28" s="154">
        <v>1058.9100000000001</v>
      </c>
      <c r="AE28" s="154">
        <v>11.16</v>
      </c>
      <c r="AF28" s="154">
        <v>12.59</v>
      </c>
      <c r="AG28" s="154">
        <v>0</v>
      </c>
      <c r="AH28" s="154">
        <v>0</v>
      </c>
      <c r="AI28" s="154">
        <v>0</v>
      </c>
      <c r="AJ28" s="154">
        <v>0</v>
      </c>
      <c r="AK28" s="154">
        <v>327.17959999999999</v>
      </c>
      <c r="AL28" s="154">
        <v>0</v>
      </c>
      <c r="AM28" s="154">
        <v>294.33274999999998</v>
      </c>
      <c r="AN28" s="154">
        <v>293.44</v>
      </c>
      <c r="AO28" s="154">
        <v>0</v>
      </c>
      <c r="AP28" s="154">
        <v>1056.4000000000001</v>
      </c>
      <c r="AQ28" s="154">
        <v>1046.4380000000001</v>
      </c>
    </row>
    <row r="29" spans="1:43" ht="24" customHeight="1" x14ac:dyDescent="0.3">
      <c r="A29" s="16" t="s">
        <v>44</v>
      </c>
      <c r="B29" s="16" t="s">
        <v>813</v>
      </c>
      <c r="C29" s="154">
        <v>22</v>
      </c>
      <c r="D29" s="154">
        <v>58.84</v>
      </c>
      <c r="E29" s="154">
        <v>12.53</v>
      </c>
      <c r="F29" s="154">
        <v>24.06</v>
      </c>
      <c r="G29" s="154">
        <v>21.891670000000001</v>
      </c>
      <c r="H29" s="154">
        <v>834.58500000000004</v>
      </c>
      <c r="I29" s="154">
        <v>9.76</v>
      </c>
      <c r="J29" s="154">
        <v>5.96</v>
      </c>
      <c r="K29" s="154">
        <v>9.4529999999999994</v>
      </c>
      <c r="L29" s="154">
        <v>14</v>
      </c>
      <c r="M29" s="154">
        <v>14</v>
      </c>
      <c r="N29" s="154">
        <v>14</v>
      </c>
      <c r="O29" s="154">
        <v>14</v>
      </c>
      <c r="P29" s="154">
        <v>1050.8</v>
      </c>
      <c r="Q29" s="154">
        <v>929.09</v>
      </c>
      <c r="R29" s="154">
        <v>9</v>
      </c>
      <c r="S29" s="154">
        <v>10</v>
      </c>
      <c r="T29" s="154">
        <v>1020.2233199999999</v>
      </c>
      <c r="U29" s="154">
        <v>985.31799999999998</v>
      </c>
      <c r="V29" s="154">
        <v>985.31799999999998</v>
      </c>
      <c r="W29" s="154">
        <v>929.99715000000003</v>
      </c>
      <c r="X29" s="154">
        <v>1151.3900000000001</v>
      </c>
      <c r="Y29" s="154">
        <v>843.72</v>
      </c>
      <c r="Z29" s="154">
        <v>9.7628900000000005</v>
      </c>
      <c r="AA29" s="154">
        <v>10.35228</v>
      </c>
      <c r="AB29" s="154">
        <v>1064.76199</v>
      </c>
      <c r="AC29" s="154">
        <v>1087.70813</v>
      </c>
      <c r="AD29" s="154">
        <v>1049.22</v>
      </c>
      <c r="AE29" s="154">
        <v>11.16</v>
      </c>
      <c r="AF29" s="154">
        <v>12.2</v>
      </c>
      <c r="AG29" s="154">
        <v>0</v>
      </c>
      <c r="AH29" s="154">
        <v>0</v>
      </c>
      <c r="AI29" s="154">
        <v>0</v>
      </c>
      <c r="AJ29" s="154">
        <v>0</v>
      </c>
      <c r="AK29" s="154">
        <v>327.17959999999999</v>
      </c>
      <c r="AL29" s="154">
        <v>0</v>
      </c>
      <c r="AM29" s="154">
        <v>294.33274999999998</v>
      </c>
      <c r="AN29" s="154">
        <v>293.44</v>
      </c>
      <c r="AO29" s="154">
        <v>0</v>
      </c>
      <c r="AP29" s="154">
        <v>1042.3399999999999</v>
      </c>
      <c r="AQ29" s="154">
        <v>1089.133</v>
      </c>
    </row>
    <row r="30" spans="1:43" ht="24" customHeight="1" x14ac:dyDescent="0.3">
      <c r="A30" s="16" t="s">
        <v>44</v>
      </c>
      <c r="B30" s="16" t="s">
        <v>814</v>
      </c>
      <c r="C30" s="154">
        <v>23</v>
      </c>
      <c r="D30" s="154">
        <v>58.87</v>
      </c>
      <c r="E30" s="154">
        <v>12.58</v>
      </c>
      <c r="F30" s="154">
        <v>24.4</v>
      </c>
      <c r="G30" s="154">
        <v>21.891670000000001</v>
      </c>
      <c r="H30" s="154">
        <v>938.57500000000005</v>
      </c>
      <c r="I30" s="154">
        <v>10.14</v>
      </c>
      <c r="J30" s="154">
        <v>5.86</v>
      </c>
      <c r="K30" s="154">
        <v>9.3460000000000001</v>
      </c>
      <c r="L30" s="154">
        <v>13.3</v>
      </c>
      <c r="M30" s="154">
        <v>13.3</v>
      </c>
      <c r="N30" s="154">
        <v>13.3</v>
      </c>
      <c r="O30" s="154">
        <v>13.3</v>
      </c>
      <c r="P30" s="154">
        <v>1087.83</v>
      </c>
      <c r="Q30" s="154">
        <v>1104.73</v>
      </c>
      <c r="R30" s="154">
        <v>10</v>
      </c>
      <c r="S30" s="154">
        <v>10</v>
      </c>
      <c r="T30" s="154">
        <v>1135.8038899999999</v>
      </c>
      <c r="U30" s="154">
        <v>1119.75</v>
      </c>
      <c r="V30" s="154">
        <v>1119.75</v>
      </c>
      <c r="W30" s="154">
        <v>707.70803999999998</v>
      </c>
      <c r="X30" s="154">
        <v>1210.3399999999999</v>
      </c>
      <c r="Y30" s="154">
        <v>838.4</v>
      </c>
      <c r="Z30" s="154">
        <v>8.8297799999999995</v>
      </c>
      <c r="AA30" s="154">
        <v>10.925459999999999</v>
      </c>
      <c r="AB30" s="154">
        <v>1054.24503</v>
      </c>
      <c r="AC30" s="154">
        <v>1071.3779300000001</v>
      </c>
      <c r="AD30" s="154">
        <v>1066.74</v>
      </c>
      <c r="AE30" s="154">
        <v>11.25</v>
      </c>
      <c r="AF30" s="154">
        <v>11.95</v>
      </c>
      <c r="AG30" s="154">
        <v>0</v>
      </c>
      <c r="AH30" s="154">
        <v>0</v>
      </c>
      <c r="AI30" s="154">
        <v>0</v>
      </c>
      <c r="AJ30" s="154">
        <v>0</v>
      </c>
      <c r="AK30" s="154">
        <v>327.17959999999999</v>
      </c>
      <c r="AL30" s="154">
        <v>0</v>
      </c>
      <c r="AM30" s="154">
        <v>294.33274999999998</v>
      </c>
      <c r="AN30" s="154">
        <v>293.44</v>
      </c>
      <c r="AO30" s="154">
        <v>0</v>
      </c>
      <c r="AP30" s="154">
        <v>1117.17</v>
      </c>
      <c r="AQ30" s="154">
        <v>1101.8699999999999</v>
      </c>
    </row>
    <row r="31" spans="1:43" ht="24" customHeight="1" x14ac:dyDescent="0.3">
      <c r="A31" s="18" t="s">
        <v>44</v>
      </c>
      <c r="B31" s="18" t="s">
        <v>815</v>
      </c>
      <c r="C31" s="155">
        <v>23</v>
      </c>
      <c r="D31" s="155">
        <v>58.9</v>
      </c>
      <c r="E31" s="155">
        <v>13.07</v>
      </c>
      <c r="F31" s="155">
        <v>24.81</v>
      </c>
      <c r="G31" s="155">
        <v>21.891670000000001</v>
      </c>
      <c r="H31" s="155">
        <v>946.36599999999999</v>
      </c>
      <c r="I31" s="155">
        <v>10.77</v>
      </c>
      <c r="J31" s="155">
        <v>6.35</v>
      </c>
      <c r="K31" s="155">
        <v>8.7439999999999998</v>
      </c>
      <c r="L31" s="155">
        <v>13.1</v>
      </c>
      <c r="M31" s="155">
        <v>13.1</v>
      </c>
      <c r="N31" s="155">
        <v>13.1</v>
      </c>
      <c r="O31" s="155">
        <v>13.1</v>
      </c>
      <c r="P31" s="155">
        <v>1073.93</v>
      </c>
      <c r="Q31" s="155">
        <v>965.82</v>
      </c>
      <c r="R31" s="155">
        <v>9</v>
      </c>
      <c r="S31" s="155">
        <v>10</v>
      </c>
      <c r="T31" s="155">
        <v>1049.7545299999999</v>
      </c>
      <c r="U31" s="155">
        <v>1016.5410000000001</v>
      </c>
      <c r="V31" s="155">
        <v>1016.5410000000001</v>
      </c>
      <c r="W31" s="155">
        <v>958.82691999999997</v>
      </c>
      <c r="X31" s="155">
        <v>932.13</v>
      </c>
      <c r="Y31" s="155">
        <v>836.43</v>
      </c>
      <c r="Z31" s="155">
        <v>10.45492</v>
      </c>
      <c r="AA31" s="155">
        <v>10.91595</v>
      </c>
      <c r="AB31" s="155">
        <v>1120.4898700000001</v>
      </c>
      <c r="AC31" s="155">
        <v>1121.4463499999999</v>
      </c>
      <c r="AD31" s="155">
        <v>1112.1500000000001</v>
      </c>
      <c r="AE31" s="155">
        <v>11.41</v>
      </c>
      <c r="AF31" s="155">
        <v>11.75</v>
      </c>
      <c r="AG31" s="155">
        <v>0</v>
      </c>
      <c r="AH31" s="155">
        <v>0</v>
      </c>
      <c r="AI31" s="155">
        <v>0</v>
      </c>
      <c r="AJ31" s="155">
        <v>0</v>
      </c>
      <c r="AK31" s="155">
        <v>327.17959999999999</v>
      </c>
      <c r="AL31" s="155">
        <v>0</v>
      </c>
      <c r="AM31" s="155">
        <v>294.33274999999998</v>
      </c>
      <c r="AN31" s="155">
        <v>293.44</v>
      </c>
      <c r="AO31" s="155">
        <v>0</v>
      </c>
      <c r="AP31" s="155">
        <v>922.66</v>
      </c>
      <c r="AQ31" s="155">
        <v>1095.066</v>
      </c>
    </row>
    <row r="32" spans="1:43" ht="24" customHeight="1" x14ac:dyDescent="0.3">
      <c r="A32" s="13" t="s">
        <v>44</v>
      </c>
      <c r="B32" s="13" t="s">
        <v>816</v>
      </c>
      <c r="C32" s="153">
        <v>22</v>
      </c>
      <c r="D32" s="153">
        <v>58.82</v>
      </c>
      <c r="E32" s="153">
        <v>11.78</v>
      </c>
      <c r="F32" s="153">
        <v>24.47</v>
      </c>
      <c r="G32" s="153">
        <v>21.891670000000001</v>
      </c>
      <c r="H32" s="153">
        <v>920.38099999999997</v>
      </c>
      <c r="I32" s="153">
        <v>10.76</v>
      </c>
      <c r="J32" s="153">
        <v>5.56</v>
      </c>
      <c r="K32" s="153">
        <v>8.49</v>
      </c>
      <c r="L32" s="153">
        <v>13.3</v>
      </c>
      <c r="M32" s="153">
        <v>13.3</v>
      </c>
      <c r="N32" s="153">
        <v>13.3</v>
      </c>
      <c r="O32" s="153">
        <v>13.3</v>
      </c>
      <c r="P32" s="153">
        <v>1117.01</v>
      </c>
      <c r="Q32" s="153">
        <v>1151.1099999999999</v>
      </c>
      <c r="R32" s="153">
        <v>9</v>
      </c>
      <c r="S32" s="153">
        <v>10</v>
      </c>
      <c r="T32" s="153">
        <v>1008.98204</v>
      </c>
      <c r="U32" s="153">
        <v>996.10900000000004</v>
      </c>
      <c r="V32" s="153">
        <v>996.10900000000004</v>
      </c>
      <c r="W32" s="153">
        <v>1043.8110899999999</v>
      </c>
      <c r="X32" s="153">
        <v>1107.25</v>
      </c>
      <c r="Y32" s="153">
        <v>840.89</v>
      </c>
      <c r="Z32" s="153">
        <v>10.0252</v>
      </c>
      <c r="AA32" s="153">
        <v>11.187329999999999</v>
      </c>
      <c r="AB32" s="153">
        <v>1192.29456</v>
      </c>
      <c r="AC32" s="153">
        <v>1178.2438999999999</v>
      </c>
      <c r="AD32" s="153">
        <v>1067.47</v>
      </c>
      <c r="AE32" s="153">
        <v>11.53</v>
      </c>
      <c r="AF32" s="153">
        <v>11.5</v>
      </c>
      <c r="AG32" s="153">
        <v>0</v>
      </c>
      <c r="AH32" s="153">
        <v>0</v>
      </c>
      <c r="AI32" s="153">
        <v>0</v>
      </c>
      <c r="AJ32" s="153">
        <v>0</v>
      </c>
      <c r="AK32" s="153">
        <v>327.17959999999999</v>
      </c>
      <c r="AL32" s="153">
        <v>0</v>
      </c>
      <c r="AM32" s="153">
        <v>294.33274999999998</v>
      </c>
      <c r="AN32" s="153">
        <v>293.44</v>
      </c>
      <c r="AO32" s="153">
        <v>0</v>
      </c>
      <c r="AP32" s="153">
        <v>837.55</v>
      </c>
      <c r="AQ32" s="153">
        <v>1061.6485</v>
      </c>
    </row>
    <row r="33" spans="1:43" ht="24" customHeight="1" x14ac:dyDescent="0.3">
      <c r="A33" s="16" t="s">
        <v>44</v>
      </c>
      <c r="B33" s="16" t="s">
        <v>817</v>
      </c>
      <c r="C33" s="154">
        <v>22</v>
      </c>
      <c r="D33" s="154">
        <v>58.83</v>
      </c>
      <c r="E33" s="154">
        <v>13</v>
      </c>
      <c r="F33" s="154">
        <v>21.3</v>
      </c>
      <c r="G33" s="154">
        <v>21.891670000000001</v>
      </c>
      <c r="H33" s="154">
        <v>893.74</v>
      </c>
      <c r="I33" s="154">
        <v>10.83</v>
      </c>
      <c r="J33" s="154">
        <v>5.94</v>
      </c>
      <c r="K33" s="154">
        <v>9.9280000000000008</v>
      </c>
      <c r="L33" s="154">
        <v>13.8</v>
      </c>
      <c r="M33" s="154">
        <v>13.8</v>
      </c>
      <c r="N33" s="154">
        <v>13.8</v>
      </c>
      <c r="O33" s="154">
        <v>13.8</v>
      </c>
      <c r="P33" s="154">
        <v>1050.01</v>
      </c>
      <c r="Q33" s="154">
        <v>917.09</v>
      </c>
      <c r="R33" s="154">
        <v>9</v>
      </c>
      <c r="S33" s="154">
        <v>10</v>
      </c>
      <c r="T33" s="154">
        <v>1082.3840299999999</v>
      </c>
      <c r="U33" s="154">
        <v>1055.508</v>
      </c>
      <c r="V33" s="154">
        <v>1055.508</v>
      </c>
      <c r="W33" s="154">
        <v>1009.40206</v>
      </c>
      <c r="X33" s="154">
        <v>1038.81</v>
      </c>
      <c r="Y33" s="154">
        <v>871.63</v>
      </c>
      <c r="Z33" s="154">
        <v>7.97614</v>
      </c>
      <c r="AA33" s="154">
        <v>11.166969999999999</v>
      </c>
      <c r="AB33" s="154">
        <v>1108.68597</v>
      </c>
      <c r="AC33" s="154">
        <v>1116.79114</v>
      </c>
      <c r="AD33" s="154">
        <v>988.86</v>
      </c>
      <c r="AE33" s="154">
        <v>11.35</v>
      </c>
      <c r="AF33" s="154">
        <v>11.18</v>
      </c>
      <c r="AG33" s="154">
        <v>0</v>
      </c>
      <c r="AH33" s="154">
        <v>0</v>
      </c>
      <c r="AI33" s="154">
        <v>0</v>
      </c>
      <c r="AJ33" s="154">
        <v>0</v>
      </c>
      <c r="AK33" s="154">
        <v>327.17959999999999</v>
      </c>
      <c r="AL33" s="154">
        <v>0</v>
      </c>
      <c r="AM33" s="154">
        <v>294.33274999999998</v>
      </c>
      <c r="AN33" s="154">
        <v>293.44</v>
      </c>
      <c r="AO33" s="154">
        <v>0</v>
      </c>
      <c r="AP33" s="154">
        <v>887.87</v>
      </c>
      <c r="AQ33" s="154">
        <v>1063.6605</v>
      </c>
    </row>
    <row r="34" spans="1:43" ht="24" customHeight="1" x14ac:dyDescent="0.3">
      <c r="A34" s="16" t="s">
        <v>44</v>
      </c>
      <c r="B34" s="16" t="s">
        <v>818</v>
      </c>
      <c r="C34" s="154">
        <v>22</v>
      </c>
      <c r="D34" s="154">
        <v>58.79</v>
      </c>
      <c r="E34" s="154">
        <v>12.65</v>
      </c>
      <c r="F34" s="154">
        <v>25.09</v>
      </c>
      <c r="G34" s="154">
        <v>21.891670000000001</v>
      </c>
      <c r="H34" s="154">
        <v>841.17499999999995</v>
      </c>
      <c r="I34" s="154">
        <v>10.06</v>
      </c>
      <c r="J34" s="154">
        <v>6.69</v>
      </c>
      <c r="K34" s="154">
        <v>12.361000000000001</v>
      </c>
      <c r="L34" s="154">
        <v>13.6</v>
      </c>
      <c r="M34" s="154">
        <v>13.6</v>
      </c>
      <c r="N34" s="154">
        <v>13.6</v>
      </c>
      <c r="O34" s="154">
        <v>13.6</v>
      </c>
      <c r="P34" s="154">
        <v>1125.29</v>
      </c>
      <c r="Q34" s="154">
        <v>949.82</v>
      </c>
      <c r="R34" s="154">
        <v>9</v>
      </c>
      <c r="S34" s="154">
        <v>10</v>
      </c>
      <c r="T34" s="154">
        <v>1095.0342499999999</v>
      </c>
      <c r="U34" s="154">
        <v>1072.723</v>
      </c>
      <c r="V34" s="154">
        <v>1072.723</v>
      </c>
      <c r="W34" s="154">
        <v>995.22307000000001</v>
      </c>
      <c r="X34" s="154">
        <v>968.51</v>
      </c>
      <c r="Y34" s="154">
        <v>602.52</v>
      </c>
      <c r="Z34" s="154">
        <v>11.80175</v>
      </c>
      <c r="AA34" s="154">
        <v>11.627050000000001</v>
      </c>
      <c r="AB34" s="154">
        <v>1117.27576</v>
      </c>
      <c r="AC34" s="154">
        <v>1086.76196</v>
      </c>
      <c r="AD34" s="154">
        <v>993.84</v>
      </c>
      <c r="AE34" s="154">
        <v>11.52</v>
      </c>
      <c r="AF34" s="154">
        <v>11.76</v>
      </c>
      <c r="AG34" s="154">
        <v>0</v>
      </c>
      <c r="AH34" s="154">
        <v>0</v>
      </c>
      <c r="AI34" s="154">
        <v>0</v>
      </c>
      <c r="AJ34" s="154">
        <v>0</v>
      </c>
      <c r="AK34" s="154">
        <v>327.17959999999999</v>
      </c>
      <c r="AL34" s="154">
        <v>0</v>
      </c>
      <c r="AM34" s="154">
        <v>294.33274999999998</v>
      </c>
      <c r="AN34" s="154">
        <v>293.44</v>
      </c>
      <c r="AO34" s="154">
        <v>0</v>
      </c>
      <c r="AP34" s="154">
        <v>957.84</v>
      </c>
      <c r="AQ34" s="154">
        <v>1074.058</v>
      </c>
    </row>
    <row r="35" spans="1:43" ht="24" customHeight="1" x14ac:dyDescent="0.3">
      <c r="A35" s="16" t="s">
        <v>44</v>
      </c>
      <c r="B35" s="16" t="s">
        <v>819</v>
      </c>
      <c r="C35" s="154">
        <v>22</v>
      </c>
      <c r="D35" s="154">
        <v>58.75</v>
      </c>
      <c r="E35" s="154">
        <v>13</v>
      </c>
      <c r="F35" s="154">
        <v>26.06</v>
      </c>
      <c r="G35" s="154">
        <v>21.891670000000001</v>
      </c>
      <c r="H35" s="154">
        <v>769.48599999999999</v>
      </c>
      <c r="I35" s="154">
        <v>9.8699999999999992</v>
      </c>
      <c r="J35" s="154">
        <v>6.85</v>
      </c>
      <c r="K35" s="154">
        <v>12.526999999999999</v>
      </c>
      <c r="L35" s="154">
        <v>14.9</v>
      </c>
      <c r="M35" s="154">
        <v>14.9</v>
      </c>
      <c r="N35" s="154">
        <v>14.9</v>
      </c>
      <c r="O35" s="154">
        <v>14.9</v>
      </c>
      <c r="P35" s="154">
        <v>767.4</v>
      </c>
      <c r="Q35" s="154">
        <v>1083.56</v>
      </c>
      <c r="R35" s="154">
        <v>9</v>
      </c>
      <c r="S35" s="154">
        <v>10</v>
      </c>
      <c r="T35" s="154">
        <v>1019.02933</v>
      </c>
      <c r="U35" s="154">
        <v>995.73599999999999</v>
      </c>
      <c r="V35" s="154">
        <v>995.73599999999999</v>
      </c>
      <c r="W35" s="154">
        <v>961.46073000000001</v>
      </c>
      <c r="X35" s="154">
        <v>959.06</v>
      </c>
      <c r="Y35" s="154">
        <v>573.28</v>
      </c>
      <c r="Z35" s="154">
        <v>11.518980000000001</v>
      </c>
      <c r="AA35" s="154">
        <v>12.223190000000001</v>
      </c>
      <c r="AB35" s="154">
        <v>950.31253000000004</v>
      </c>
      <c r="AC35" s="154">
        <v>958.87014999999997</v>
      </c>
      <c r="AD35" s="154">
        <v>1023.56</v>
      </c>
      <c r="AE35" s="154">
        <v>12.4</v>
      </c>
      <c r="AF35" s="154">
        <v>12.54</v>
      </c>
      <c r="AG35" s="154">
        <v>0</v>
      </c>
      <c r="AH35" s="154">
        <v>0</v>
      </c>
      <c r="AI35" s="154">
        <v>0</v>
      </c>
      <c r="AJ35" s="154">
        <v>0</v>
      </c>
      <c r="AK35" s="154">
        <v>327.17959999999999</v>
      </c>
      <c r="AL35" s="154">
        <v>0</v>
      </c>
      <c r="AM35" s="154">
        <v>294.33274999999998</v>
      </c>
      <c r="AN35" s="154">
        <v>293.44</v>
      </c>
      <c r="AO35" s="154">
        <v>0</v>
      </c>
      <c r="AP35" s="154">
        <v>834.7</v>
      </c>
      <c r="AQ35" s="154">
        <v>910.53399999999999</v>
      </c>
    </row>
    <row r="36" spans="1:43" ht="24" customHeight="1" x14ac:dyDescent="0.3">
      <c r="A36" s="16" t="s">
        <v>44</v>
      </c>
      <c r="B36" s="16" t="s">
        <v>820</v>
      </c>
      <c r="C36" s="154">
        <v>23</v>
      </c>
      <c r="D36" s="154">
        <v>58.89</v>
      </c>
      <c r="E36" s="154">
        <v>13.06</v>
      </c>
      <c r="F36" s="154">
        <v>24.45</v>
      </c>
      <c r="G36" s="154">
        <v>21.891670000000001</v>
      </c>
      <c r="H36" s="154">
        <v>685.48800000000006</v>
      </c>
      <c r="I36" s="154">
        <v>9.18</v>
      </c>
      <c r="J36" s="154">
        <v>6.75</v>
      </c>
      <c r="K36" s="154">
        <v>12.631</v>
      </c>
      <c r="L36" s="154">
        <v>14.5</v>
      </c>
      <c r="M36" s="154">
        <v>14.5</v>
      </c>
      <c r="N36" s="154">
        <v>14.5</v>
      </c>
      <c r="O36" s="154">
        <v>14.5</v>
      </c>
      <c r="P36" s="154">
        <v>742.26</v>
      </c>
      <c r="Q36" s="154">
        <v>1172.3599999999999</v>
      </c>
      <c r="R36" s="154">
        <v>9</v>
      </c>
      <c r="S36" s="154">
        <v>11</v>
      </c>
      <c r="T36" s="154">
        <v>1045.5751600000001</v>
      </c>
      <c r="U36" s="154">
        <v>1038.376</v>
      </c>
      <c r="V36" s="154">
        <v>1038.376</v>
      </c>
      <c r="W36" s="154">
        <v>708.16831000000002</v>
      </c>
      <c r="X36" s="154">
        <v>709.82</v>
      </c>
      <c r="Y36" s="154">
        <v>558.70000000000005</v>
      </c>
      <c r="Z36" s="154">
        <v>11.533060000000001</v>
      </c>
      <c r="AA36" s="154">
        <v>12.48781</v>
      </c>
      <c r="AB36" s="154">
        <v>1017.2327</v>
      </c>
      <c r="AC36" s="154">
        <v>1063.3860199999999</v>
      </c>
      <c r="AD36" s="154">
        <v>966.47</v>
      </c>
      <c r="AE36" s="154">
        <v>12.87</v>
      </c>
      <c r="AF36" s="154">
        <v>13.15</v>
      </c>
      <c r="AG36" s="154">
        <v>0</v>
      </c>
      <c r="AH36" s="154">
        <v>0</v>
      </c>
      <c r="AI36" s="154">
        <v>0</v>
      </c>
      <c r="AJ36" s="154">
        <v>0</v>
      </c>
      <c r="AK36" s="154">
        <v>327.17959999999999</v>
      </c>
      <c r="AL36" s="154">
        <v>0</v>
      </c>
      <c r="AM36" s="154">
        <v>294.33274999999998</v>
      </c>
      <c r="AN36" s="154">
        <v>293.44</v>
      </c>
      <c r="AO36" s="154">
        <v>0</v>
      </c>
      <c r="AP36" s="154">
        <v>659.94</v>
      </c>
      <c r="AQ36" s="154">
        <v>992.21349999999995</v>
      </c>
    </row>
    <row r="37" spans="1:43" ht="24" customHeight="1" x14ac:dyDescent="0.3">
      <c r="A37" s="16" t="s">
        <v>44</v>
      </c>
      <c r="B37" s="16" t="s">
        <v>821</v>
      </c>
      <c r="C37" s="154">
        <v>23</v>
      </c>
      <c r="D37" s="154">
        <v>58.8</v>
      </c>
      <c r="E37" s="154">
        <v>13.03</v>
      </c>
      <c r="F37" s="154">
        <v>24.45</v>
      </c>
      <c r="G37" s="154">
        <v>21.891670000000001</v>
      </c>
      <c r="H37" s="154">
        <v>644.43600000000004</v>
      </c>
      <c r="I37" s="154">
        <v>9.0299999999999994</v>
      </c>
      <c r="J37" s="154">
        <v>7.34</v>
      </c>
      <c r="K37" s="154">
        <v>11.02</v>
      </c>
      <c r="L37" s="154">
        <v>14.6</v>
      </c>
      <c r="M37" s="154">
        <v>14.6</v>
      </c>
      <c r="N37" s="154">
        <v>14.6</v>
      </c>
      <c r="O37" s="154">
        <v>14.6</v>
      </c>
      <c r="P37" s="154">
        <v>1106.24</v>
      </c>
      <c r="Q37" s="154">
        <v>986.54</v>
      </c>
      <c r="R37" s="154">
        <v>9</v>
      </c>
      <c r="S37" s="154">
        <v>11</v>
      </c>
      <c r="T37" s="154">
        <v>909.83052999999995</v>
      </c>
      <c r="U37" s="154">
        <v>885.39099999999996</v>
      </c>
      <c r="V37" s="154">
        <v>885.39099999999996</v>
      </c>
      <c r="W37" s="154">
        <v>438.90246000000002</v>
      </c>
      <c r="X37" s="154">
        <v>672.73</v>
      </c>
      <c r="Y37" s="154">
        <v>428.39</v>
      </c>
      <c r="Z37" s="154">
        <v>14.486610000000001</v>
      </c>
      <c r="AA37" s="154">
        <v>13.133330000000001</v>
      </c>
      <c r="AB37" s="154">
        <v>877.92043999999999</v>
      </c>
      <c r="AC37" s="154">
        <v>918.33923000000004</v>
      </c>
      <c r="AD37" s="154">
        <v>944.19</v>
      </c>
      <c r="AE37" s="154">
        <v>13.32</v>
      </c>
      <c r="AF37" s="154">
        <v>14.07</v>
      </c>
      <c r="AG37" s="154">
        <v>0</v>
      </c>
      <c r="AH37" s="154">
        <v>0</v>
      </c>
      <c r="AI37" s="154">
        <v>0</v>
      </c>
      <c r="AJ37" s="154">
        <v>0</v>
      </c>
      <c r="AK37" s="154">
        <v>327.17959999999999</v>
      </c>
      <c r="AL37" s="154">
        <v>0</v>
      </c>
      <c r="AM37" s="154">
        <v>294.33274999999998</v>
      </c>
      <c r="AN37" s="154">
        <v>293.44</v>
      </c>
      <c r="AO37" s="154">
        <v>0</v>
      </c>
      <c r="AP37" s="154">
        <v>677.43</v>
      </c>
      <c r="AQ37" s="154">
        <v>933.04200000000003</v>
      </c>
    </row>
    <row r="38" spans="1:43" ht="24" customHeight="1" x14ac:dyDescent="0.3">
      <c r="A38" s="16" t="s">
        <v>44</v>
      </c>
      <c r="B38" s="16" t="s">
        <v>822</v>
      </c>
      <c r="C38" s="154">
        <v>22</v>
      </c>
      <c r="D38" s="154">
        <v>58.86</v>
      </c>
      <c r="E38" s="154">
        <v>11.65</v>
      </c>
      <c r="F38" s="154">
        <v>22.4</v>
      </c>
      <c r="G38" s="154">
        <v>21.891670000000001</v>
      </c>
      <c r="H38" s="154">
        <v>280.209</v>
      </c>
      <c r="I38" s="154">
        <v>8.8699999999999992</v>
      </c>
      <c r="J38" s="154">
        <v>6.92</v>
      </c>
      <c r="K38" s="154">
        <v>10.09</v>
      </c>
      <c r="L38" s="154">
        <v>15.1</v>
      </c>
      <c r="M38" s="154">
        <v>15.1</v>
      </c>
      <c r="N38" s="154">
        <v>15.1</v>
      </c>
      <c r="O38" s="154">
        <v>15.1</v>
      </c>
      <c r="P38" s="154">
        <v>1073.29</v>
      </c>
      <c r="Q38" s="154">
        <v>973.09</v>
      </c>
      <c r="R38" s="154">
        <v>9</v>
      </c>
      <c r="S38" s="154">
        <v>10</v>
      </c>
      <c r="T38" s="154">
        <v>805.58371999999997</v>
      </c>
      <c r="U38" s="154">
        <v>796.61500000000001</v>
      </c>
      <c r="V38" s="154">
        <v>796.61500000000001</v>
      </c>
      <c r="W38" s="154">
        <v>275.30414000000002</v>
      </c>
      <c r="X38" s="154">
        <v>569.32000000000005</v>
      </c>
      <c r="Y38" s="154">
        <v>187.89</v>
      </c>
      <c r="Z38" s="154">
        <v>10.09422</v>
      </c>
      <c r="AA38" s="154">
        <v>13.29354</v>
      </c>
      <c r="AB38" s="154">
        <v>1083.96063</v>
      </c>
      <c r="AC38" s="154">
        <v>1091.60645</v>
      </c>
      <c r="AD38" s="154">
        <v>942.08</v>
      </c>
      <c r="AE38" s="154">
        <v>13.2</v>
      </c>
      <c r="AF38" s="154">
        <v>13.78</v>
      </c>
      <c r="AG38" s="154">
        <v>0</v>
      </c>
      <c r="AH38" s="154">
        <v>0</v>
      </c>
      <c r="AI38" s="154">
        <v>0</v>
      </c>
      <c r="AJ38" s="154">
        <v>0</v>
      </c>
      <c r="AK38" s="154">
        <v>327.17959999999999</v>
      </c>
      <c r="AL38" s="154">
        <v>0</v>
      </c>
      <c r="AM38" s="154">
        <v>294.33274999999998</v>
      </c>
      <c r="AN38" s="154">
        <v>293.44</v>
      </c>
      <c r="AO38" s="154">
        <v>0</v>
      </c>
      <c r="AP38" s="154">
        <v>479.56</v>
      </c>
      <c r="AQ38" s="154">
        <v>946.88149999999996</v>
      </c>
    </row>
    <row r="39" spans="1:43" ht="24" customHeight="1" x14ac:dyDescent="0.3">
      <c r="A39" s="18" t="s">
        <v>44</v>
      </c>
      <c r="B39" s="18" t="s">
        <v>823</v>
      </c>
      <c r="C39" s="155">
        <v>22</v>
      </c>
      <c r="D39" s="155">
        <v>58.84</v>
      </c>
      <c r="E39" s="155">
        <v>12.7</v>
      </c>
      <c r="F39" s="155">
        <v>26.92</v>
      </c>
      <c r="G39" s="155">
        <v>21.891670000000001</v>
      </c>
      <c r="H39" s="155">
        <v>288.14999999999998</v>
      </c>
      <c r="I39" s="155">
        <v>8.8800000000000008</v>
      </c>
      <c r="J39" s="155">
        <v>7.14</v>
      </c>
      <c r="K39" s="155">
        <v>10.659000000000001</v>
      </c>
      <c r="L39" s="155">
        <v>14.9</v>
      </c>
      <c r="M39" s="155">
        <v>14.9</v>
      </c>
      <c r="N39" s="155">
        <v>14.9</v>
      </c>
      <c r="O39" s="155">
        <v>14.9</v>
      </c>
      <c r="P39" s="155">
        <v>1082.8800000000001</v>
      </c>
      <c r="Q39" s="155">
        <v>716</v>
      </c>
      <c r="R39" s="155">
        <v>9</v>
      </c>
      <c r="S39" s="155">
        <v>10</v>
      </c>
      <c r="T39" s="155">
        <v>599.22334000000001</v>
      </c>
      <c r="U39" s="155">
        <v>596.73500000000001</v>
      </c>
      <c r="V39" s="155">
        <v>596.73500000000001</v>
      </c>
      <c r="W39" s="155">
        <v>182.26589000000001</v>
      </c>
      <c r="X39" s="155">
        <v>370.9</v>
      </c>
      <c r="Y39" s="155">
        <v>300.02</v>
      </c>
      <c r="Z39" s="155">
        <v>10.6973</v>
      </c>
      <c r="AA39" s="155">
        <v>12.924609999999999</v>
      </c>
      <c r="AB39" s="155">
        <v>522.03612999999996</v>
      </c>
      <c r="AC39" s="155">
        <v>625.57165999999995</v>
      </c>
      <c r="AD39" s="155">
        <v>844.48</v>
      </c>
      <c r="AE39" s="155">
        <v>13.13</v>
      </c>
      <c r="AF39" s="155">
        <v>13.84</v>
      </c>
      <c r="AG39" s="155">
        <v>0</v>
      </c>
      <c r="AH39" s="155">
        <v>0</v>
      </c>
      <c r="AI39" s="155">
        <v>0</v>
      </c>
      <c r="AJ39" s="155">
        <v>0</v>
      </c>
      <c r="AK39" s="155">
        <v>327.17959999999999</v>
      </c>
      <c r="AL39" s="155">
        <v>0</v>
      </c>
      <c r="AM39" s="155">
        <v>294.33274999999998</v>
      </c>
      <c r="AN39" s="155">
        <v>293.44</v>
      </c>
      <c r="AO39" s="155">
        <v>0</v>
      </c>
      <c r="AP39" s="155">
        <v>363.84</v>
      </c>
      <c r="AQ39" s="155">
        <v>784.52750000000003</v>
      </c>
    </row>
    <row r="40" spans="1:43" ht="24" customHeight="1" x14ac:dyDescent="0.3">
      <c r="A40" s="13" t="s">
        <v>44</v>
      </c>
      <c r="B40" s="13" t="s">
        <v>824</v>
      </c>
      <c r="C40" s="153">
        <v>22</v>
      </c>
      <c r="D40" s="153">
        <v>53.92</v>
      </c>
      <c r="E40" s="153">
        <v>12.6</v>
      </c>
      <c r="F40" s="153">
        <v>24.29</v>
      </c>
      <c r="G40" s="153">
        <v>20.750309999999999</v>
      </c>
      <c r="H40" s="153">
        <v>167.858</v>
      </c>
      <c r="I40" s="153">
        <v>8.39</v>
      </c>
      <c r="J40" s="153">
        <v>7</v>
      </c>
      <c r="K40" s="153">
        <v>10.484999999999999</v>
      </c>
      <c r="L40" s="153">
        <v>15.3</v>
      </c>
      <c r="M40" s="153">
        <v>15.3</v>
      </c>
      <c r="N40" s="153">
        <v>15.3</v>
      </c>
      <c r="O40" s="153">
        <v>15.3</v>
      </c>
      <c r="P40" s="153">
        <v>757.03</v>
      </c>
      <c r="Q40" s="153">
        <v>671.11</v>
      </c>
      <c r="R40" s="153">
        <v>9</v>
      </c>
      <c r="S40" s="153">
        <v>9</v>
      </c>
      <c r="T40" s="153">
        <v>587.98369000000002</v>
      </c>
      <c r="U40" s="153">
        <v>591.27800000000002</v>
      </c>
      <c r="V40" s="153">
        <v>591.27800000000002</v>
      </c>
      <c r="W40" s="153">
        <v>135.72765999999999</v>
      </c>
      <c r="X40" s="153">
        <v>161.61000000000001</v>
      </c>
      <c r="Y40" s="153">
        <v>202.73</v>
      </c>
      <c r="Z40" s="153">
        <v>9.7657600000000002</v>
      </c>
      <c r="AA40" s="153">
        <v>12.643359999999999</v>
      </c>
      <c r="AB40" s="153">
        <v>658.56107999999995</v>
      </c>
      <c r="AC40" s="153">
        <v>685.10964999999999</v>
      </c>
      <c r="AD40" s="153">
        <v>724.77</v>
      </c>
      <c r="AE40" s="153">
        <v>13.97</v>
      </c>
      <c r="AF40" s="153">
        <v>14.45</v>
      </c>
      <c r="AG40" s="153">
        <v>0</v>
      </c>
      <c r="AH40" s="153">
        <v>0</v>
      </c>
      <c r="AI40" s="153">
        <v>0</v>
      </c>
      <c r="AJ40" s="153">
        <v>0</v>
      </c>
      <c r="AK40" s="153">
        <v>327.17959999999999</v>
      </c>
      <c r="AL40" s="153">
        <v>171.69409999999999</v>
      </c>
      <c r="AM40" s="153">
        <v>294.33274999999998</v>
      </c>
      <c r="AN40" s="153">
        <v>293.44</v>
      </c>
      <c r="AO40" s="153">
        <v>0</v>
      </c>
      <c r="AP40" s="153">
        <v>333.65</v>
      </c>
      <c r="AQ40" s="153">
        <v>687.39200000000005</v>
      </c>
    </row>
    <row r="41" spans="1:43" ht="24" customHeight="1" x14ac:dyDescent="0.3">
      <c r="A41" s="16" t="s">
        <v>44</v>
      </c>
      <c r="B41" s="16" t="s">
        <v>825</v>
      </c>
      <c r="C41" s="154">
        <v>22</v>
      </c>
      <c r="D41" s="154">
        <v>40.4</v>
      </c>
      <c r="E41" s="154">
        <v>12.18</v>
      </c>
      <c r="F41" s="154">
        <v>24.32</v>
      </c>
      <c r="G41" s="154">
        <v>20.750309999999999</v>
      </c>
      <c r="H41" s="154">
        <v>61.296999999999997</v>
      </c>
      <c r="I41" s="154">
        <v>8.27</v>
      </c>
      <c r="J41" s="154">
        <v>7.89</v>
      </c>
      <c r="K41" s="154">
        <v>9.1989999999999998</v>
      </c>
      <c r="L41" s="154">
        <v>15</v>
      </c>
      <c r="M41" s="154">
        <v>15</v>
      </c>
      <c r="N41" s="154">
        <v>15</v>
      </c>
      <c r="O41" s="154">
        <v>15</v>
      </c>
      <c r="P41" s="154">
        <v>788.12</v>
      </c>
      <c r="Q41" s="154">
        <v>222.73</v>
      </c>
      <c r="R41" s="154">
        <v>8</v>
      </c>
      <c r="S41" s="154">
        <v>9</v>
      </c>
      <c r="T41" s="154">
        <v>155.46442999999999</v>
      </c>
      <c r="U41" s="154">
        <v>140.56</v>
      </c>
      <c r="V41" s="154">
        <v>140.56</v>
      </c>
      <c r="W41" s="154">
        <v>211.01283000000001</v>
      </c>
      <c r="X41" s="154">
        <v>134.27000000000001</v>
      </c>
      <c r="Y41" s="154">
        <v>46.68</v>
      </c>
      <c r="Z41" s="154">
        <v>10.651809999999999</v>
      </c>
      <c r="AA41" s="154">
        <v>12.11651</v>
      </c>
      <c r="AB41" s="154">
        <v>244.16034999999999</v>
      </c>
      <c r="AC41" s="154">
        <v>233.23025999999999</v>
      </c>
      <c r="AD41" s="154">
        <v>251.32</v>
      </c>
      <c r="AE41" s="154">
        <v>12.95</v>
      </c>
      <c r="AF41" s="154">
        <v>13.71</v>
      </c>
      <c r="AG41" s="154">
        <v>0</v>
      </c>
      <c r="AH41" s="154">
        <v>0</v>
      </c>
      <c r="AI41" s="154">
        <v>0</v>
      </c>
      <c r="AJ41" s="154">
        <v>0</v>
      </c>
      <c r="AK41" s="154">
        <v>327.17959999999999</v>
      </c>
      <c r="AL41" s="154">
        <v>171.69409999999999</v>
      </c>
      <c r="AM41" s="154">
        <v>294.33274999999998</v>
      </c>
      <c r="AN41" s="154">
        <v>293.44</v>
      </c>
      <c r="AO41" s="154">
        <v>0</v>
      </c>
      <c r="AP41" s="154">
        <v>101.36</v>
      </c>
      <c r="AQ41" s="154">
        <v>329.3895</v>
      </c>
    </row>
    <row r="42" spans="1:43" ht="24" customHeight="1" x14ac:dyDescent="0.3">
      <c r="A42" s="16" t="s">
        <v>44</v>
      </c>
      <c r="B42" s="16" t="s">
        <v>826</v>
      </c>
      <c r="C42" s="154">
        <v>22</v>
      </c>
      <c r="D42" s="154">
        <v>56</v>
      </c>
      <c r="E42" s="154">
        <v>11.7</v>
      </c>
      <c r="F42" s="154">
        <v>24.35</v>
      </c>
      <c r="G42" s="154">
        <v>20.750309999999999</v>
      </c>
      <c r="H42" s="154">
        <v>31.72</v>
      </c>
      <c r="I42" s="154">
        <v>8.6</v>
      </c>
      <c r="J42" s="154">
        <v>7.37</v>
      </c>
      <c r="K42" s="154">
        <v>9.75</v>
      </c>
      <c r="L42" s="154">
        <v>13.9</v>
      </c>
      <c r="M42" s="154">
        <v>13.9</v>
      </c>
      <c r="N42" s="154">
        <v>13.9</v>
      </c>
      <c r="O42" s="154">
        <v>13.9</v>
      </c>
      <c r="P42" s="154">
        <v>469.71</v>
      </c>
      <c r="Q42" s="154">
        <v>150.78</v>
      </c>
      <c r="R42" s="154">
        <v>8</v>
      </c>
      <c r="S42" s="154">
        <v>9</v>
      </c>
      <c r="T42" s="154">
        <v>84.015969999999996</v>
      </c>
      <c r="U42" s="154">
        <v>54.031999999999996</v>
      </c>
      <c r="V42" s="154">
        <v>54.031999999999996</v>
      </c>
      <c r="W42" s="154">
        <v>101.60964</v>
      </c>
      <c r="X42" s="154">
        <v>74.48</v>
      </c>
      <c r="Y42" s="154">
        <v>0</v>
      </c>
      <c r="Z42" s="154">
        <v>10.31011</v>
      </c>
      <c r="AA42" s="154">
        <v>11.91775</v>
      </c>
      <c r="AB42" s="154">
        <v>292.32866000000001</v>
      </c>
      <c r="AC42" s="154">
        <v>310.22116999999997</v>
      </c>
      <c r="AD42" s="154">
        <v>103.54</v>
      </c>
      <c r="AE42" s="154">
        <v>11.94</v>
      </c>
      <c r="AF42" s="154">
        <v>13.56</v>
      </c>
      <c r="AG42" s="154">
        <v>0</v>
      </c>
      <c r="AH42" s="154">
        <v>0</v>
      </c>
      <c r="AI42" s="154">
        <v>0</v>
      </c>
      <c r="AJ42" s="154">
        <v>0</v>
      </c>
      <c r="AK42" s="154">
        <v>327.17959999999999</v>
      </c>
      <c r="AL42" s="154">
        <v>201.12737999999999</v>
      </c>
      <c r="AM42" s="154">
        <v>294.33274999999998</v>
      </c>
      <c r="AN42" s="154">
        <v>293.44</v>
      </c>
      <c r="AO42" s="154">
        <v>0</v>
      </c>
      <c r="AP42" s="154">
        <v>43.45</v>
      </c>
      <c r="AQ42" s="154">
        <v>39.595999999999997</v>
      </c>
    </row>
    <row r="43" spans="1:43" ht="24" customHeight="1" x14ac:dyDescent="0.3">
      <c r="A43" s="16" t="s">
        <v>44</v>
      </c>
      <c r="B43" s="16" t="s">
        <v>827</v>
      </c>
      <c r="C43" s="154">
        <v>22</v>
      </c>
      <c r="D43" s="154">
        <v>57.36</v>
      </c>
      <c r="E43" s="154">
        <v>12.21</v>
      </c>
      <c r="F43" s="154">
        <v>24.33</v>
      </c>
      <c r="G43" s="154">
        <v>20.750309999999999</v>
      </c>
      <c r="H43" s="154">
        <v>21.018000000000001</v>
      </c>
      <c r="I43" s="154">
        <v>8.98</v>
      </c>
      <c r="J43" s="154">
        <v>7.52</v>
      </c>
      <c r="K43" s="154">
        <v>10.065</v>
      </c>
      <c r="L43" s="154">
        <v>13.9</v>
      </c>
      <c r="M43" s="154">
        <v>13.9</v>
      </c>
      <c r="N43" s="154">
        <v>13.9</v>
      </c>
      <c r="O43" s="154">
        <v>13.9</v>
      </c>
      <c r="P43" s="154">
        <v>114.22</v>
      </c>
      <c r="Q43" s="154">
        <v>7.36</v>
      </c>
      <c r="R43" s="154">
        <v>8</v>
      </c>
      <c r="S43" s="154">
        <v>7</v>
      </c>
      <c r="T43" s="154">
        <v>3.8663699999999999</v>
      </c>
      <c r="U43" s="154">
        <v>0.36099999999999999</v>
      </c>
      <c r="V43" s="154">
        <v>0.36099999999999999</v>
      </c>
      <c r="W43" s="154">
        <v>57.127879999999998</v>
      </c>
      <c r="X43" s="154">
        <v>2.11</v>
      </c>
      <c r="Y43" s="154">
        <v>0</v>
      </c>
      <c r="Z43" s="154">
        <v>9.83127</v>
      </c>
      <c r="AA43" s="154">
        <v>12.16963</v>
      </c>
      <c r="AB43" s="154">
        <v>19.940919999999998</v>
      </c>
      <c r="AC43" s="154">
        <v>25.297129999999999</v>
      </c>
      <c r="AD43" s="154">
        <v>0</v>
      </c>
      <c r="AE43" s="154">
        <v>11.81</v>
      </c>
      <c r="AF43" s="154">
        <v>13.38</v>
      </c>
      <c r="AG43" s="154">
        <v>0</v>
      </c>
      <c r="AH43" s="154">
        <v>0</v>
      </c>
      <c r="AI43" s="154">
        <v>0</v>
      </c>
      <c r="AJ43" s="154">
        <v>0</v>
      </c>
      <c r="AK43" s="154">
        <v>327.17959999999999</v>
      </c>
      <c r="AL43" s="154">
        <v>233.01343</v>
      </c>
      <c r="AM43" s="154">
        <v>294.33274999999998</v>
      </c>
      <c r="AN43" s="154">
        <v>293.44</v>
      </c>
      <c r="AO43" s="154">
        <v>196.5</v>
      </c>
      <c r="AP43" s="154">
        <v>0.65</v>
      </c>
      <c r="AQ43" s="154">
        <v>0.17150000000000001</v>
      </c>
    </row>
    <row r="44" spans="1:43" ht="24" customHeight="1" x14ac:dyDescent="0.3">
      <c r="A44" s="16" t="s">
        <v>44</v>
      </c>
      <c r="B44" s="16" t="s">
        <v>828</v>
      </c>
      <c r="C44" s="154">
        <v>22</v>
      </c>
      <c r="D44" s="154">
        <v>58.69</v>
      </c>
      <c r="E44" s="154">
        <v>12.8</v>
      </c>
      <c r="F44" s="154">
        <v>23.72</v>
      </c>
      <c r="G44" s="154">
        <v>20.750309999999999</v>
      </c>
      <c r="H44" s="154">
        <v>0</v>
      </c>
      <c r="I44" s="154">
        <v>9.2799999999999994</v>
      </c>
      <c r="J44" s="154">
        <v>6.81</v>
      </c>
      <c r="K44" s="154">
        <v>9.6859999999999999</v>
      </c>
      <c r="L44" s="154">
        <v>11.9</v>
      </c>
      <c r="M44" s="154">
        <v>11.9</v>
      </c>
      <c r="N44" s="154">
        <v>11.9</v>
      </c>
      <c r="O44" s="154">
        <v>11.9</v>
      </c>
      <c r="P44" s="154">
        <v>8.5</v>
      </c>
      <c r="Q44" s="154">
        <v>0</v>
      </c>
      <c r="R44" s="154">
        <v>7</v>
      </c>
      <c r="S44" s="154">
        <v>7</v>
      </c>
      <c r="T44" s="154">
        <v>0</v>
      </c>
      <c r="U44" s="154">
        <v>0</v>
      </c>
      <c r="V44" s="154">
        <v>0</v>
      </c>
      <c r="W44" s="154">
        <v>36.485239999999997</v>
      </c>
      <c r="X44" s="154">
        <v>0</v>
      </c>
      <c r="Y44" s="154">
        <v>0</v>
      </c>
      <c r="Z44" s="154">
        <v>8.8864800000000006</v>
      </c>
      <c r="AA44" s="154">
        <v>12.07596</v>
      </c>
      <c r="AB44" s="154">
        <v>0</v>
      </c>
      <c r="AC44" s="154">
        <v>0</v>
      </c>
      <c r="AD44" s="154">
        <v>0</v>
      </c>
      <c r="AE44" s="154">
        <v>11.38</v>
      </c>
      <c r="AF44" s="154">
        <v>13.12</v>
      </c>
      <c r="AG44" s="154">
        <v>0</v>
      </c>
      <c r="AH44" s="154">
        <v>0</v>
      </c>
      <c r="AI44" s="154">
        <v>0</v>
      </c>
      <c r="AJ44" s="154">
        <v>0</v>
      </c>
      <c r="AK44" s="154">
        <v>327.17959999999999</v>
      </c>
      <c r="AL44" s="154">
        <v>245.27728999999999</v>
      </c>
      <c r="AM44" s="154">
        <v>294.33274999999998</v>
      </c>
      <c r="AN44" s="154">
        <v>267.24</v>
      </c>
      <c r="AO44" s="154">
        <v>227.94</v>
      </c>
      <c r="AP44" s="154">
        <v>0</v>
      </c>
      <c r="AQ44" s="154">
        <v>0</v>
      </c>
    </row>
    <row r="45" spans="1:43" ht="24" customHeight="1" x14ac:dyDescent="0.3">
      <c r="A45" s="16" t="s">
        <v>44</v>
      </c>
      <c r="B45" s="16" t="s">
        <v>829</v>
      </c>
      <c r="C45" s="154">
        <v>22</v>
      </c>
      <c r="D45" s="154">
        <v>58.73</v>
      </c>
      <c r="E45" s="154">
        <v>12.42</v>
      </c>
      <c r="F45" s="154">
        <v>23.41</v>
      </c>
      <c r="G45" s="154">
        <v>20.750309999999999</v>
      </c>
      <c r="H45" s="154">
        <v>0</v>
      </c>
      <c r="I45" s="154">
        <v>9.5</v>
      </c>
      <c r="J45" s="154">
        <v>6.59</v>
      </c>
      <c r="K45" s="154">
        <v>10.145</v>
      </c>
      <c r="L45" s="154">
        <v>12.7</v>
      </c>
      <c r="M45" s="154">
        <v>12.7</v>
      </c>
      <c r="N45" s="154">
        <v>12.7</v>
      </c>
      <c r="O45" s="154">
        <v>12.7</v>
      </c>
      <c r="P45" s="154">
        <v>0</v>
      </c>
      <c r="Q45" s="154">
        <v>0</v>
      </c>
      <c r="R45" s="154">
        <v>8</v>
      </c>
      <c r="S45" s="154">
        <v>7</v>
      </c>
      <c r="T45" s="154">
        <v>0</v>
      </c>
      <c r="U45" s="154">
        <v>0</v>
      </c>
      <c r="V45" s="154">
        <v>0</v>
      </c>
      <c r="W45" s="154">
        <v>8.5452399999999997</v>
      </c>
      <c r="X45" s="154">
        <v>0</v>
      </c>
      <c r="Y45" s="154">
        <v>0</v>
      </c>
      <c r="Z45" s="154">
        <v>9.9382699999999993</v>
      </c>
      <c r="AA45" s="154">
        <v>12.173550000000001</v>
      </c>
      <c r="AB45" s="154">
        <v>0</v>
      </c>
      <c r="AC45" s="154">
        <v>0</v>
      </c>
      <c r="AD45" s="154">
        <v>0</v>
      </c>
      <c r="AE45" s="154">
        <v>12.17</v>
      </c>
      <c r="AF45" s="154">
        <v>13.86</v>
      </c>
      <c r="AG45" s="154">
        <v>0</v>
      </c>
      <c r="AH45" s="154">
        <v>0</v>
      </c>
      <c r="AI45" s="154">
        <v>0</v>
      </c>
      <c r="AJ45" s="154">
        <v>0</v>
      </c>
      <c r="AK45" s="154">
        <v>327.17959999999999</v>
      </c>
      <c r="AL45" s="154">
        <v>245.27728999999999</v>
      </c>
      <c r="AM45" s="154">
        <v>294.33274999999998</v>
      </c>
      <c r="AN45" s="154">
        <v>267.24</v>
      </c>
      <c r="AO45" s="154">
        <v>254.14</v>
      </c>
      <c r="AP45" s="154">
        <v>0</v>
      </c>
      <c r="AQ45" s="154">
        <v>0</v>
      </c>
    </row>
    <row r="46" spans="1:43" ht="24" customHeight="1" x14ac:dyDescent="0.3">
      <c r="A46" s="16" t="s">
        <v>44</v>
      </c>
      <c r="B46" s="16" t="s">
        <v>830</v>
      </c>
      <c r="C46" s="154">
        <v>22</v>
      </c>
      <c r="D46" s="154">
        <v>58.73</v>
      </c>
      <c r="E46" s="154">
        <v>12.93</v>
      </c>
      <c r="F46" s="154">
        <v>23.69</v>
      </c>
      <c r="G46" s="154">
        <v>20.750309999999999</v>
      </c>
      <c r="H46" s="154">
        <v>0</v>
      </c>
      <c r="I46" s="154">
        <v>9.23</v>
      </c>
      <c r="J46" s="154">
        <v>6.69</v>
      </c>
      <c r="K46" s="154">
        <v>8.8179999999999996</v>
      </c>
      <c r="L46" s="154">
        <v>13.3</v>
      </c>
      <c r="M46" s="154">
        <v>13.3</v>
      </c>
      <c r="N46" s="154">
        <v>13.3</v>
      </c>
      <c r="O46" s="154">
        <v>13.3</v>
      </c>
      <c r="P46" s="154">
        <v>0</v>
      </c>
      <c r="Q46" s="154">
        <v>0</v>
      </c>
      <c r="R46" s="154">
        <v>7</v>
      </c>
      <c r="S46" s="154">
        <v>7</v>
      </c>
      <c r="T46" s="154">
        <v>0</v>
      </c>
      <c r="U46" s="154">
        <v>0</v>
      </c>
      <c r="V46" s="154">
        <v>0</v>
      </c>
      <c r="W46" s="154">
        <v>0</v>
      </c>
      <c r="X46" s="154">
        <v>0</v>
      </c>
      <c r="Y46" s="154">
        <v>0</v>
      </c>
      <c r="Z46" s="154">
        <v>9.8163</v>
      </c>
      <c r="AA46" s="154">
        <v>11.05414</v>
      </c>
      <c r="AB46" s="154">
        <v>0</v>
      </c>
      <c r="AC46" s="154">
        <v>0</v>
      </c>
      <c r="AD46" s="154">
        <v>0</v>
      </c>
      <c r="AE46" s="154">
        <v>13.26</v>
      </c>
      <c r="AF46" s="154">
        <v>14.28</v>
      </c>
      <c r="AG46" s="154">
        <v>0</v>
      </c>
      <c r="AH46" s="154">
        <v>0</v>
      </c>
      <c r="AI46" s="154">
        <v>0</v>
      </c>
      <c r="AJ46" s="154">
        <v>0</v>
      </c>
      <c r="AK46" s="154">
        <v>327.17959999999999</v>
      </c>
      <c r="AL46" s="154">
        <v>245.27728999999999</v>
      </c>
      <c r="AM46" s="154">
        <v>294.33274999999998</v>
      </c>
      <c r="AN46" s="154">
        <v>267.24</v>
      </c>
      <c r="AO46" s="154">
        <v>269.86</v>
      </c>
      <c r="AP46" s="154">
        <v>0</v>
      </c>
      <c r="AQ46" s="154">
        <v>0</v>
      </c>
    </row>
    <row r="47" spans="1:43" ht="24" customHeight="1" x14ac:dyDescent="0.3">
      <c r="A47" s="18" t="s">
        <v>44</v>
      </c>
      <c r="B47" s="18" t="s">
        <v>831</v>
      </c>
      <c r="C47" s="155">
        <v>22</v>
      </c>
      <c r="D47" s="155">
        <v>58.72</v>
      </c>
      <c r="E47" s="155">
        <v>13.16</v>
      </c>
      <c r="F47" s="155">
        <v>24.45</v>
      </c>
      <c r="G47" s="155">
        <v>20.750309999999999</v>
      </c>
      <c r="H47" s="155"/>
      <c r="I47" s="155">
        <v>9.08</v>
      </c>
      <c r="J47" s="155">
        <v>6.73</v>
      </c>
      <c r="K47" s="155">
        <v>8.6050000000000004</v>
      </c>
      <c r="L47" s="155">
        <v>13.8</v>
      </c>
      <c r="M47" s="155">
        <v>13.8</v>
      </c>
      <c r="N47" s="155">
        <v>13.8</v>
      </c>
      <c r="O47" s="155">
        <v>13.8</v>
      </c>
      <c r="P47" s="155"/>
      <c r="Q47" s="155"/>
      <c r="R47" s="155">
        <v>7</v>
      </c>
      <c r="S47" s="155">
        <v>6</v>
      </c>
      <c r="T47" s="155"/>
      <c r="U47" s="155"/>
      <c r="V47" s="155"/>
      <c r="W47" s="155"/>
      <c r="X47" s="155"/>
      <c r="Y47" s="155"/>
      <c r="Z47" s="155">
        <v>7.0413199999999998</v>
      </c>
      <c r="AA47" s="155">
        <v>10.504009999999999</v>
      </c>
      <c r="AB47" s="155"/>
      <c r="AC47" s="155"/>
      <c r="AD47" s="155"/>
      <c r="AE47" s="155">
        <v>13.06</v>
      </c>
      <c r="AF47" s="155">
        <v>12.9</v>
      </c>
      <c r="AG47" s="155">
        <v>0</v>
      </c>
      <c r="AH47" s="155">
        <v>0</v>
      </c>
      <c r="AI47" s="155">
        <v>0</v>
      </c>
      <c r="AJ47" s="155">
        <v>0</v>
      </c>
      <c r="AK47" s="155">
        <v>327.17959999999999</v>
      </c>
      <c r="AL47" s="155">
        <v>245.27728999999999</v>
      </c>
      <c r="AM47" s="155">
        <v>294.33274999999998</v>
      </c>
      <c r="AN47" s="155">
        <v>267.24</v>
      </c>
      <c r="AO47" s="155">
        <v>269.86</v>
      </c>
      <c r="AP47" s="155"/>
      <c r="AQ47" s="155"/>
    </row>
    <row r="48" spans="1:43" ht="24" customHeight="1" x14ac:dyDescent="0.3">
      <c r="A48" s="13" t="s">
        <v>44</v>
      </c>
      <c r="B48" s="13" t="s">
        <v>832</v>
      </c>
      <c r="C48" s="153">
        <v>22</v>
      </c>
      <c r="D48" s="153">
        <v>58.72</v>
      </c>
      <c r="E48" s="153">
        <v>13.09</v>
      </c>
      <c r="F48" s="153">
        <v>23.85</v>
      </c>
      <c r="G48" s="153">
        <v>20.750309999999999</v>
      </c>
      <c r="H48" s="153"/>
      <c r="I48" s="153">
        <v>8.68</v>
      </c>
      <c r="J48" s="153">
        <v>7.05</v>
      </c>
      <c r="K48" s="153">
        <v>8.7100000000000009</v>
      </c>
      <c r="L48" s="153">
        <v>13.9</v>
      </c>
      <c r="M48" s="153">
        <v>13.9</v>
      </c>
      <c r="N48" s="153">
        <v>13.9</v>
      </c>
      <c r="O48" s="153">
        <v>13.9</v>
      </c>
      <c r="P48" s="153"/>
      <c r="Q48" s="153"/>
      <c r="R48" s="153">
        <v>7</v>
      </c>
      <c r="S48" s="153">
        <v>7</v>
      </c>
      <c r="T48" s="153"/>
      <c r="U48" s="153"/>
      <c r="V48" s="153"/>
      <c r="W48" s="153"/>
      <c r="X48" s="153"/>
      <c r="Y48" s="153"/>
      <c r="Z48" s="153">
        <v>9.4056899999999999</v>
      </c>
      <c r="AA48" s="153">
        <v>9.7159899999999997</v>
      </c>
      <c r="AB48" s="153"/>
      <c r="AC48" s="153"/>
      <c r="AD48" s="153"/>
      <c r="AE48" s="153">
        <v>12.08</v>
      </c>
      <c r="AF48" s="153">
        <v>12.13</v>
      </c>
      <c r="AG48" s="153">
        <v>0</v>
      </c>
      <c r="AH48" s="153">
        <v>0</v>
      </c>
      <c r="AI48" s="153">
        <v>0</v>
      </c>
      <c r="AJ48" s="153">
        <v>0</v>
      </c>
      <c r="AK48" s="153">
        <v>327.17959999999999</v>
      </c>
      <c r="AL48" s="153">
        <v>245.27728999999999</v>
      </c>
      <c r="AM48" s="153">
        <v>294.33274999999998</v>
      </c>
      <c r="AN48" s="153">
        <v>267.24</v>
      </c>
      <c r="AO48" s="153">
        <v>269.86</v>
      </c>
      <c r="AP48" s="153"/>
      <c r="AQ48" s="153"/>
    </row>
    <row r="49" spans="1:43" ht="24" customHeight="1" x14ac:dyDescent="0.3">
      <c r="A49" s="16" t="s">
        <v>44</v>
      </c>
      <c r="B49" s="16" t="s">
        <v>833</v>
      </c>
      <c r="C49" s="154">
        <v>22</v>
      </c>
      <c r="D49" s="154">
        <v>53.22</v>
      </c>
      <c r="E49" s="154">
        <v>11.69</v>
      </c>
      <c r="F49" s="154">
        <v>23.89</v>
      </c>
      <c r="G49" s="154">
        <v>20.750309999999999</v>
      </c>
      <c r="H49" s="154"/>
      <c r="I49" s="154">
        <v>8.77</v>
      </c>
      <c r="J49" s="154">
        <v>7.16</v>
      </c>
      <c r="K49" s="154">
        <v>7.9539999999999997</v>
      </c>
      <c r="L49" s="154">
        <v>13.7</v>
      </c>
      <c r="M49" s="154">
        <v>13.7</v>
      </c>
      <c r="N49" s="154">
        <v>13.7</v>
      </c>
      <c r="O49" s="154">
        <v>13.7</v>
      </c>
      <c r="P49" s="154"/>
      <c r="Q49" s="154"/>
      <c r="R49" s="154">
        <v>6</v>
      </c>
      <c r="S49" s="154">
        <v>6</v>
      </c>
      <c r="T49" s="154"/>
      <c r="U49" s="154"/>
      <c r="V49" s="154"/>
      <c r="W49" s="154"/>
      <c r="X49" s="154"/>
      <c r="Y49" s="154"/>
      <c r="Z49" s="154">
        <v>7.6920799999999998</v>
      </c>
      <c r="AA49" s="154">
        <v>9.0453399999999995</v>
      </c>
      <c r="AB49" s="154"/>
      <c r="AC49" s="154"/>
      <c r="AD49" s="154"/>
      <c r="AE49" s="154">
        <v>10.66</v>
      </c>
      <c r="AF49" s="154">
        <v>11.55</v>
      </c>
      <c r="AG49" s="154">
        <v>0</v>
      </c>
      <c r="AH49" s="154">
        <v>0</v>
      </c>
      <c r="AI49" s="154">
        <v>0</v>
      </c>
      <c r="AJ49" s="154">
        <v>0</v>
      </c>
      <c r="AK49" s="154">
        <v>327.17959999999999</v>
      </c>
      <c r="AL49" s="154">
        <v>245.27728999999999</v>
      </c>
      <c r="AM49" s="154">
        <v>294.33274999999998</v>
      </c>
      <c r="AN49" s="154">
        <v>267.24</v>
      </c>
      <c r="AO49" s="154">
        <v>269.86</v>
      </c>
      <c r="AP49" s="154"/>
      <c r="AQ49" s="154"/>
    </row>
    <row r="50" spans="1:43" ht="24" customHeight="1" x14ac:dyDescent="0.3">
      <c r="A50" s="16" t="s">
        <v>44</v>
      </c>
      <c r="B50" s="16" t="s">
        <v>834</v>
      </c>
      <c r="C50" s="154">
        <v>22</v>
      </c>
      <c r="D50" s="154">
        <v>53.37</v>
      </c>
      <c r="E50" s="154">
        <v>13.32</v>
      </c>
      <c r="F50" s="154">
        <v>25.7</v>
      </c>
      <c r="G50" s="154">
        <v>20.750309999999999</v>
      </c>
      <c r="H50" s="154"/>
      <c r="I50" s="154">
        <v>8.27</v>
      </c>
      <c r="J50" s="154">
        <v>7.16</v>
      </c>
      <c r="K50" s="154">
        <v>8.5749999999999993</v>
      </c>
      <c r="L50" s="154">
        <v>12.4</v>
      </c>
      <c r="M50" s="154">
        <v>12.4</v>
      </c>
      <c r="N50" s="154">
        <v>12.4</v>
      </c>
      <c r="O50" s="154">
        <v>12.4</v>
      </c>
      <c r="P50" s="154"/>
      <c r="Q50" s="154"/>
      <c r="R50" s="154">
        <v>5</v>
      </c>
      <c r="S50" s="154">
        <v>5</v>
      </c>
      <c r="T50" s="154"/>
      <c r="U50" s="154"/>
      <c r="V50" s="154"/>
      <c r="W50" s="154"/>
      <c r="X50" s="154"/>
      <c r="Y50" s="154"/>
      <c r="Z50" s="154">
        <v>7.2313400000000003</v>
      </c>
      <c r="AA50" s="154">
        <v>9.4124300000000005</v>
      </c>
      <c r="AB50" s="154"/>
      <c r="AC50" s="154"/>
      <c r="AD50" s="154"/>
      <c r="AE50" s="154">
        <v>10.18</v>
      </c>
      <c r="AF50" s="154">
        <v>11.15</v>
      </c>
      <c r="AG50" s="154">
        <v>0</v>
      </c>
      <c r="AH50" s="154">
        <v>0</v>
      </c>
      <c r="AI50" s="154">
        <v>0</v>
      </c>
      <c r="AJ50" s="154">
        <v>0</v>
      </c>
      <c r="AK50" s="154">
        <v>327.17959999999999</v>
      </c>
      <c r="AL50" s="154">
        <v>245.27728999999999</v>
      </c>
      <c r="AM50" s="154">
        <v>294.33274999999998</v>
      </c>
      <c r="AN50" s="154">
        <v>267.24</v>
      </c>
      <c r="AO50" s="154">
        <v>269.86</v>
      </c>
      <c r="AP50" s="154"/>
      <c r="AQ50" s="154"/>
    </row>
    <row r="51" spans="1:43" ht="24" customHeight="1" x14ac:dyDescent="0.3">
      <c r="A51" s="16" t="s">
        <v>44</v>
      </c>
      <c r="B51" s="16" t="s">
        <v>835</v>
      </c>
      <c r="C51" s="154">
        <v>22</v>
      </c>
      <c r="D51" s="154">
        <v>56.5</v>
      </c>
      <c r="E51" s="154">
        <v>13.18</v>
      </c>
      <c r="F51" s="154">
        <v>25.65</v>
      </c>
      <c r="G51" s="154">
        <v>20.750309999999999</v>
      </c>
      <c r="H51" s="154"/>
      <c r="I51" s="154">
        <v>7.72</v>
      </c>
      <c r="J51" s="154">
        <v>6.55</v>
      </c>
      <c r="K51" s="154">
        <v>8.8420000000000005</v>
      </c>
      <c r="L51" s="154">
        <v>12.6</v>
      </c>
      <c r="M51" s="154">
        <v>12.6</v>
      </c>
      <c r="N51" s="154">
        <v>12.6</v>
      </c>
      <c r="O51" s="154">
        <v>12.6</v>
      </c>
      <c r="P51" s="154"/>
      <c r="Q51" s="154"/>
      <c r="R51" s="154">
        <v>5</v>
      </c>
      <c r="S51" s="154">
        <v>5</v>
      </c>
      <c r="T51" s="154"/>
      <c r="U51" s="154"/>
      <c r="V51" s="154"/>
      <c r="W51" s="154"/>
      <c r="X51" s="154"/>
      <c r="Y51" s="154"/>
      <c r="Z51" s="154">
        <v>7.4606899999999996</v>
      </c>
      <c r="AA51" s="154">
        <v>9.9890100000000004</v>
      </c>
      <c r="AB51" s="154"/>
      <c r="AC51" s="154"/>
      <c r="AD51" s="154"/>
      <c r="AE51" s="154">
        <v>11.26</v>
      </c>
      <c r="AF51" s="154">
        <v>11.84</v>
      </c>
      <c r="AG51" s="154">
        <v>0</v>
      </c>
      <c r="AH51" s="154">
        <v>0</v>
      </c>
      <c r="AI51" s="154">
        <v>0</v>
      </c>
      <c r="AJ51" s="154">
        <v>0</v>
      </c>
      <c r="AK51" s="154">
        <v>327.17959999999999</v>
      </c>
      <c r="AL51" s="154">
        <v>245.27728999999999</v>
      </c>
      <c r="AM51" s="154">
        <v>294.33274999999998</v>
      </c>
      <c r="AN51" s="154">
        <v>267.24</v>
      </c>
      <c r="AO51" s="154">
        <v>269.86</v>
      </c>
      <c r="AP51" s="154"/>
      <c r="AQ51" s="154"/>
    </row>
    <row r="52" spans="1:43" ht="24" customHeight="1" x14ac:dyDescent="0.3">
      <c r="A52" s="16" t="s">
        <v>44</v>
      </c>
      <c r="B52" s="16" t="s">
        <v>836</v>
      </c>
      <c r="C52" s="154">
        <v>22</v>
      </c>
      <c r="D52" s="154">
        <v>58.1</v>
      </c>
      <c r="E52" s="154">
        <v>11.28</v>
      </c>
      <c r="F52" s="154">
        <v>25.83</v>
      </c>
      <c r="G52" s="154">
        <v>20.750309999999999</v>
      </c>
      <c r="H52" s="154"/>
      <c r="I52" s="154">
        <v>8.24</v>
      </c>
      <c r="J52" s="154">
        <v>7.02</v>
      </c>
      <c r="K52" s="154">
        <v>8.2940000000000005</v>
      </c>
      <c r="L52" s="154">
        <v>12.1</v>
      </c>
      <c r="M52" s="154">
        <v>12.1</v>
      </c>
      <c r="N52" s="154">
        <v>12.1</v>
      </c>
      <c r="O52" s="154">
        <v>12.1</v>
      </c>
      <c r="P52" s="154"/>
      <c r="Q52" s="154"/>
      <c r="R52" s="154">
        <v>6</v>
      </c>
      <c r="S52" s="154">
        <v>6</v>
      </c>
      <c r="T52" s="154"/>
      <c r="U52" s="154"/>
      <c r="V52" s="154"/>
      <c r="W52" s="154"/>
      <c r="X52" s="154"/>
      <c r="Y52" s="154"/>
      <c r="Z52" s="154">
        <v>7.4051</v>
      </c>
      <c r="AA52" s="154">
        <v>8.3371899999999997</v>
      </c>
      <c r="AB52" s="154"/>
      <c r="AC52" s="154"/>
      <c r="AD52" s="154"/>
      <c r="AE52" s="154">
        <v>11.74</v>
      </c>
      <c r="AF52" s="154">
        <v>12.11</v>
      </c>
      <c r="AG52" s="154">
        <v>0</v>
      </c>
      <c r="AH52" s="154">
        <v>0</v>
      </c>
      <c r="AI52" s="154">
        <v>0</v>
      </c>
      <c r="AJ52" s="154">
        <v>0</v>
      </c>
      <c r="AK52" s="154">
        <v>327.17959999999999</v>
      </c>
      <c r="AL52" s="154">
        <v>245.27728999999999</v>
      </c>
      <c r="AM52" s="154">
        <v>294.33274999999998</v>
      </c>
      <c r="AN52" s="154">
        <v>267.24</v>
      </c>
      <c r="AO52" s="154">
        <v>269.86</v>
      </c>
      <c r="AP52" s="154"/>
      <c r="AQ52" s="154"/>
    </row>
    <row r="53" spans="1:43" ht="24" customHeight="1" x14ac:dyDescent="0.3">
      <c r="A53" s="16" t="s">
        <v>44</v>
      </c>
      <c r="B53" s="16" t="s">
        <v>837</v>
      </c>
      <c r="C53" s="154">
        <v>22</v>
      </c>
      <c r="D53" s="154">
        <v>58.7</v>
      </c>
      <c r="E53" s="154">
        <v>13.94</v>
      </c>
      <c r="F53" s="154">
        <v>25.84</v>
      </c>
      <c r="G53" s="154">
        <v>20.750309999999999</v>
      </c>
      <c r="H53" s="154"/>
      <c r="I53" s="154">
        <v>8.5</v>
      </c>
      <c r="J53" s="154">
        <v>7.28</v>
      </c>
      <c r="K53" s="154">
        <v>8.2840000000000007</v>
      </c>
      <c r="L53" s="154">
        <v>11.8</v>
      </c>
      <c r="M53" s="154">
        <v>11.8</v>
      </c>
      <c r="N53" s="154">
        <v>11.8</v>
      </c>
      <c r="O53" s="154">
        <v>11.8</v>
      </c>
      <c r="P53" s="154"/>
      <c r="Q53" s="154"/>
      <c r="R53" s="154">
        <v>6</v>
      </c>
      <c r="S53" s="154">
        <v>5</v>
      </c>
      <c r="T53" s="154"/>
      <c r="U53" s="154"/>
      <c r="V53" s="154"/>
      <c r="W53" s="154"/>
      <c r="X53" s="154"/>
      <c r="Y53" s="154"/>
      <c r="Z53" s="154">
        <v>5.0815799999999998</v>
      </c>
      <c r="AA53" s="154">
        <v>7.2734899999999998</v>
      </c>
      <c r="AB53" s="154"/>
      <c r="AC53" s="154"/>
      <c r="AD53" s="154"/>
      <c r="AE53" s="154">
        <v>11.04</v>
      </c>
      <c r="AF53" s="154">
        <v>11.07</v>
      </c>
      <c r="AG53" s="154">
        <v>0</v>
      </c>
      <c r="AH53" s="154">
        <v>0</v>
      </c>
      <c r="AI53" s="154">
        <v>0</v>
      </c>
      <c r="AJ53" s="154">
        <v>0</v>
      </c>
      <c r="AK53" s="154">
        <v>327.17959999999999</v>
      </c>
      <c r="AL53" s="154">
        <v>245.27728999999999</v>
      </c>
      <c r="AM53" s="154">
        <v>294.33274999999998</v>
      </c>
      <c r="AN53" s="154">
        <v>267.24</v>
      </c>
      <c r="AO53" s="154">
        <v>269.86</v>
      </c>
      <c r="AP53" s="154"/>
      <c r="AQ53" s="154"/>
    </row>
    <row r="54" spans="1:43" ht="24" customHeight="1" x14ac:dyDescent="0.3">
      <c r="A54" s="16" t="s">
        <v>44</v>
      </c>
      <c r="B54" s="16" t="s">
        <v>838</v>
      </c>
      <c r="C54" s="154">
        <v>22</v>
      </c>
      <c r="D54" s="154">
        <v>58.6</v>
      </c>
      <c r="E54" s="154">
        <v>14</v>
      </c>
      <c r="F54" s="154">
        <v>25.83</v>
      </c>
      <c r="G54" s="154">
        <v>20.750309999999999</v>
      </c>
      <c r="H54" s="154"/>
      <c r="I54" s="154">
        <v>8.7100000000000009</v>
      </c>
      <c r="J54" s="154">
        <v>6.99</v>
      </c>
      <c r="K54" s="154">
        <v>7.6689999999999996</v>
      </c>
      <c r="L54" s="154">
        <v>11.6</v>
      </c>
      <c r="M54" s="154">
        <v>11.6</v>
      </c>
      <c r="N54" s="154">
        <v>11.6</v>
      </c>
      <c r="O54" s="154">
        <v>11.6</v>
      </c>
      <c r="P54" s="154"/>
      <c r="Q54" s="154"/>
      <c r="R54" s="154">
        <v>6</v>
      </c>
      <c r="S54" s="154">
        <v>5</v>
      </c>
      <c r="T54" s="154"/>
      <c r="U54" s="154"/>
      <c r="V54" s="154"/>
      <c r="W54" s="154"/>
      <c r="X54" s="154"/>
      <c r="Y54" s="154"/>
      <c r="Z54" s="154">
        <v>5.1334600000000004</v>
      </c>
      <c r="AA54" s="154">
        <v>6.4417299999999997</v>
      </c>
      <c r="AB54" s="154"/>
      <c r="AC54" s="154"/>
      <c r="AD54" s="154"/>
      <c r="AE54" s="154">
        <v>11.4</v>
      </c>
      <c r="AF54" s="154">
        <v>11.38</v>
      </c>
      <c r="AG54" s="154">
        <v>0</v>
      </c>
      <c r="AH54" s="154">
        <v>0</v>
      </c>
      <c r="AI54" s="154">
        <v>0</v>
      </c>
      <c r="AJ54" s="154">
        <v>0</v>
      </c>
      <c r="AK54" s="154">
        <v>327.17959999999999</v>
      </c>
      <c r="AL54" s="154">
        <v>245.27728999999999</v>
      </c>
      <c r="AM54" s="154">
        <v>294.33274999999998</v>
      </c>
      <c r="AN54" s="154">
        <v>267.24</v>
      </c>
      <c r="AO54" s="154">
        <v>269.86</v>
      </c>
      <c r="AP54" s="154"/>
      <c r="AQ54" s="154"/>
    </row>
    <row r="55" spans="1:43" ht="24" customHeight="1" x14ac:dyDescent="0.3">
      <c r="A55" s="18" t="s">
        <v>839</v>
      </c>
      <c r="B55" s="18" t="s">
        <v>45</v>
      </c>
      <c r="C55" s="155">
        <v>22</v>
      </c>
      <c r="D55" s="155">
        <v>58.6</v>
      </c>
      <c r="E55" s="155">
        <v>14.2</v>
      </c>
      <c r="F55" s="155">
        <v>25.8</v>
      </c>
      <c r="G55" s="155">
        <v>20.750309999999999</v>
      </c>
      <c r="H55" s="155"/>
      <c r="I55" s="155">
        <v>8.33</v>
      </c>
      <c r="J55" s="155">
        <v>6.28</v>
      </c>
      <c r="K55" s="155">
        <v>7.258</v>
      </c>
      <c r="L55" s="155">
        <v>10.3</v>
      </c>
      <c r="M55" s="155">
        <v>10.3</v>
      </c>
      <c r="N55" s="155">
        <v>10.3</v>
      </c>
      <c r="O55" s="155">
        <v>10.3</v>
      </c>
      <c r="P55" s="155"/>
      <c r="Q55" s="155"/>
      <c r="R55" s="155">
        <v>7</v>
      </c>
      <c r="S55" s="155">
        <v>6</v>
      </c>
      <c r="T55" s="155"/>
      <c r="U55" s="155"/>
      <c r="V55" s="155"/>
      <c r="W55" s="155"/>
      <c r="X55" s="155"/>
      <c r="Y55" s="155"/>
      <c r="Z55" s="155">
        <v>4.0669199999999996</v>
      </c>
      <c r="AA55" s="155">
        <v>6.5218299999999996</v>
      </c>
      <c r="AB55" s="155"/>
      <c r="AC55" s="155"/>
      <c r="AD55" s="155"/>
      <c r="AE55" s="155">
        <v>10.75</v>
      </c>
      <c r="AF55" s="155">
        <v>10.5</v>
      </c>
      <c r="AG55" s="155">
        <v>0</v>
      </c>
      <c r="AH55" s="155">
        <v>0</v>
      </c>
      <c r="AI55" s="155">
        <v>0</v>
      </c>
      <c r="AJ55" s="155">
        <v>0</v>
      </c>
      <c r="AK55" s="155">
        <v>327.17959999999999</v>
      </c>
      <c r="AL55" s="155">
        <v>245.27728999999999</v>
      </c>
      <c r="AM55" s="155">
        <v>294.33274999999998</v>
      </c>
      <c r="AN55" s="155">
        <v>267.24</v>
      </c>
      <c r="AO55" s="155">
        <v>269.86</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8" t="s">
        <v>1697</v>
      </c>
      <c r="B4" s="199"/>
      <c r="C4" s="199"/>
      <c r="D4" s="199"/>
      <c r="E4" s="199"/>
      <c r="F4" s="199"/>
      <c r="G4" s="199"/>
      <c r="H4" s="199"/>
      <c r="I4" s="199"/>
    </row>
    <row r="5" spans="1:9" ht="22.05" hidden="1" customHeight="1" x14ac:dyDescent="0.3">
      <c r="A5" s="199" t="s">
        <v>40</v>
      </c>
      <c r="B5" s="199" t="s">
        <v>564</v>
      </c>
      <c r="C5" s="9">
        <v>42879</v>
      </c>
      <c r="D5" s="9">
        <v>42880</v>
      </c>
      <c r="E5" s="9">
        <v>46665</v>
      </c>
      <c r="F5" s="9">
        <v>70163</v>
      </c>
      <c r="G5" s="9">
        <v>47090</v>
      </c>
      <c r="H5" s="9">
        <v>62201</v>
      </c>
      <c r="I5" s="199" t="s">
        <v>1698</v>
      </c>
    </row>
    <row r="6" spans="1:9" ht="40.049999999999997" customHeight="1" x14ac:dyDescent="0.3">
      <c r="A6" s="199"/>
      <c r="B6" s="199"/>
      <c r="C6" s="227" t="s">
        <v>621</v>
      </c>
      <c r="D6" s="227" t="s">
        <v>622</v>
      </c>
      <c r="E6" s="227" t="s">
        <v>623</v>
      </c>
      <c r="F6" s="227" t="s">
        <v>624</v>
      </c>
      <c r="G6" s="227" t="s">
        <v>619</v>
      </c>
      <c r="H6" s="227" t="s">
        <v>620</v>
      </c>
      <c r="I6" s="199"/>
    </row>
    <row r="7" spans="1:9" ht="57" customHeight="1" x14ac:dyDescent="0.3">
      <c r="A7" s="199"/>
      <c r="B7" s="199"/>
      <c r="C7" s="9" t="s">
        <v>1699</v>
      </c>
      <c r="D7" s="9" t="s">
        <v>1700</v>
      </c>
      <c r="E7" s="9" t="s">
        <v>1701</v>
      </c>
      <c r="F7" s="9" t="s">
        <v>1702</v>
      </c>
      <c r="G7" s="9" t="s">
        <v>1703</v>
      </c>
      <c r="H7" s="9" t="s">
        <v>1704</v>
      </c>
      <c r="I7" s="199" t="s">
        <v>783</v>
      </c>
    </row>
    <row r="8" spans="1:9" ht="24" customHeight="1" x14ac:dyDescent="0.3">
      <c r="A8" s="13" t="s">
        <v>44</v>
      </c>
      <c r="B8" s="13" t="s">
        <v>792</v>
      </c>
      <c r="C8" s="153">
        <v>32</v>
      </c>
      <c r="D8" s="153">
        <v>14.47</v>
      </c>
      <c r="E8" s="153">
        <v>59.11</v>
      </c>
      <c r="F8" s="153">
        <v>64.239999999999995</v>
      </c>
      <c r="G8" s="153">
        <v>69.639399999999995</v>
      </c>
      <c r="H8" s="153">
        <v>323.94</v>
      </c>
      <c r="I8" s="153">
        <v>563.39940000000001</v>
      </c>
    </row>
    <row r="9" spans="1:9" ht="24" customHeight="1" x14ac:dyDescent="0.3">
      <c r="A9" s="16" t="s">
        <v>44</v>
      </c>
      <c r="B9" s="16" t="s">
        <v>793</v>
      </c>
      <c r="C9" s="154">
        <v>32</v>
      </c>
      <c r="D9" s="154">
        <v>14.97</v>
      </c>
      <c r="E9" s="154">
        <v>45.3</v>
      </c>
      <c r="F9" s="154">
        <v>64.349999999999994</v>
      </c>
      <c r="G9" s="154">
        <v>69.639399999999995</v>
      </c>
      <c r="H9" s="154">
        <v>321.63</v>
      </c>
      <c r="I9" s="154">
        <v>547.88940000000002</v>
      </c>
    </row>
    <row r="10" spans="1:9" ht="24" customHeight="1" x14ac:dyDescent="0.3">
      <c r="A10" s="16" t="s">
        <v>44</v>
      </c>
      <c r="B10" s="16" t="s">
        <v>794</v>
      </c>
      <c r="C10" s="154">
        <v>32</v>
      </c>
      <c r="D10" s="154">
        <v>14.98</v>
      </c>
      <c r="E10" s="154">
        <v>45.27</v>
      </c>
      <c r="F10" s="154">
        <v>65.03</v>
      </c>
      <c r="G10" s="154">
        <v>69.639399999999995</v>
      </c>
      <c r="H10" s="154">
        <v>318.93</v>
      </c>
      <c r="I10" s="154">
        <v>545.84939999999995</v>
      </c>
    </row>
    <row r="11" spans="1:9" ht="24" customHeight="1" x14ac:dyDescent="0.3">
      <c r="A11" s="16" t="s">
        <v>44</v>
      </c>
      <c r="B11" s="16" t="s">
        <v>795</v>
      </c>
      <c r="C11" s="154">
        <v>32</v>
      </c>
      <c r="D11" s="154">
        <v>14.91</v>
      </c>
      <c r="E11" s="154">
        <v>53.32</v>
      </c>
      <c r="F11" s="154">
        <v>64.66</v>
      </c>
      <c r="G11" s="154">
        <v>69.639399999999995</v>
      </c>
      <c r="H11" s="154">
        <v>323.02999999999997</v>
      </c>
      <c r="I11" s="154">
        <v>557.55939999999998</v>
      </c>
    </row>
    <row r="12" spans="1:9" ht="24" customHeight="1" x14ac:dyDescent="0.3">
      <c r="A12" s="16" t="s">
        <v>44</v>
      </c>
      <c r="B12" s="16" t="s">
        <v>796</v>
      </c>
      <c r="C12" s="154">
        <v>33</v>
      </c>
      <c r="D12" s="154">
        <v>14.91</v>
      </c>
      <c r="E12" s="154">
        <v>52.34</v>
      </c>
      <c r="F12" s="154">
        <v>64.81</v>
      </c>
      <c r="G12" s="154">
        <v>69.639399999999995</v>
      </c>
      <c r="H12" s="154">
        <v>323.45</v>
      </c>
      <c r="I12" s="154">
        <v>558.14940000000001</v>
      </c>
    </row>
    <row r="13" spans="1:9" ht="24" customHeight="1" x14ac:dyDescent="0.3">
      <c r="A13" s="16" t="s">
        <v>44</v>
      </c>
      <c r="B13" s="16" t="s">
        <v>797</v>
      </c>
      <c r="C13" s="154">
        <v>33</v>
      </c>
      <c r="D13" s="154">
        <v>14.97</v>
      </c>
      <c r="E13" s="154">
        <v>50.37</v>
      </c>
      <c r="F13" s="154">
        <v>65.040000000000006</v>
      </c>
      <c r="G13" s="154">
        <v>69.639399999999995</v>
      </c>
      <c r="H13" s="154">
        <v>322.51</v>
      </c>
      <c r="I13" s="154">
        <v>555.52940000000001</v>
      </c>
    </row>
    <row r="14" spans="1:9" ht="24" customHeight="1" x14ac:dyDescent="0.3">
      <c r="A14" s="16" t="s">
        <v>44</v>
      </c>
      <c r="B14" s="16" t="s">
        <v>798</v>
      </c>
      <c r="C14" s="154">
        <v>31</v>
      </c>
      <c r="D14" s="154">
        <v>14.97</v>
      </c>
      <c r="E14" s="154">
        <v>62.34</v>
      </c>
      <c r="F14" s="154">
        <v>67.41</v>
      </c>
      <c r="G14" s="154">
        <v>69.639399999999995</v>
      </c>
      <c r="H14" s="154">
        <v>321.39999999999998</v>
      </c>
      <c r="I14" s="154">
        <v>566.75940000000003</v>
      </c>
    </row>
    <row r="15" spans="1:9" ht="24" customHeight="1" x14ac:dyDescent="0.3">
      <c r="A15" s="18" t="s">
        <v>44</v>
      </c>
      <c r="B15" s="18" t="s">
        <v>799</v>
      </c>
      <c r="C15" s="155">
        <v>31</v>
      </c>
      <c r="D15" s="155">
        <v>14.64</v>
      </c>
      <c r="E15" s="155">
        <v>49.69</v>
      </c>
      <c r="F15" s="155">
        <v>67.319999999999993</v>
      </c>
      <c r="G15" s="155">
        <v>69.639399999999995</v>
      </c>
      <c r="H15" s="155">
        <v>321.7</v>
      </c>
      <c r="I15" s="155">
        <v>553.98940000000005</v>
      </c>
    </row>
    <row r="16" spans="1:9" ht="24" customHeight="1" x14ac:dyDescent="0.3">
      <c r="A16" s="13" t="s">
        <v>44</v>
      </c>
      <c r="B16" s="13" t="s">
        <v>800</v>
      </c>
      <c r="C16" s="153">
        <v>32</v>
      </c>
      <c r="D16" s="153">
        <v>14.64</v>
      </c>
      <c r="E16" s="153">
        <v>55.94</v>
      </c>
      <c r="F16" s="153">
        <v>68.08</v>
      </c>
      <c r="G16" s="153">
        <v>69.639399999999995</v>
      </c>
      <c r="H16" s="153">
        <v>321.01</v>
      </c>
      <c r="I16" s="153">
        <v>561.30939999999998</v>
      </c>
    </row>
    <row r="17" spans="1:9" ht="24" customHeight="1" x14ac:dyDescent="0.3">
      <c r="A17" s="16" t="s">
        <v>44</v>
      </c>
      <c r="B17" s="16" t="s">
        <v>801</v>
      </c>
      <c r="C17" s="154">
        <v>32</v>
      </c>
      <c r="D17" s="154">
        <v>14.9</v>
      </c>
      <c r="E17" s="154">
        <v>48.95</v>
      </c>
      <c r="F17" s="154">
        <v>68.2</v>
      </c>
      <c r="G17" s="154">
        <v>69.639399999999995</v>
      </c>
      <c r="H17" s="154">
        <v>320.91000000000003</v>
      </c>
      <c r="I17" s="154">
        <v>554.59939999999995</v>
      </c>
    </row>
    <row r="18" spans="1:9" ht="24" customHeight="1" x14ac:dyDescent="0.3">
      <c r="A18" s="16" t="s">
        <v>44</v>
      </c>
      <c r="B18" s="16" t="s">
        <v>802</v>
      </c>
      <c r="C18" s="154">
        <v>31</v>
      </c>
      <c r="D18" s="154">
        <v>14.91</v>
      </c>
      <c r="E18" s="154">
        <v>49.44</v>
      </c>
      <c r="F18" s="154">
        <v>68.400000000000006</v>
      </c>
      <c r="G18" s="154">
        <v>69.639399999999995</v>
      </c>
      <c r="H18" s="154">
        <v>322.61</v>
      </c>
      <c r="I18" s="154">
        <v>555.99940000000004</v>
      </c>
    </row>
    <row r="19" spans="1:9" ht="24" customHeight="1" x14ac:dyDescent="0.3">
      <c r="A19" s="16" t="s">
        <v>44</v>
      </c>
      <c r="B19" s="16" t="s">
        <v>803</v>
      </c>
      <c r="C19" s="154">
        <v>31</v>
      </c>
      <c r="D19" s="154">
        <v>14.65</v>
      </c>
      <c r="E19" s="154">
        <v>56.88</v>
      </c>
      <c r="F19" s="154">
        <v>68.31</v>
      </c>
      <c r="G19" s="154">
        <v>69.639399999999995</v>
      </c>
      <c r="H19" s="154">
        <v>318.86</v>
      </c>
      <c r="I19" s="154">
        <v>559.33939999999996</v>
      </c>
    </row>
    <row r="20" spans="1:9" ht="24" customHeight="1" x14ac:dyDescent="0.3">
      <c r="A20" s="16" t="s">
        <v>44</v>
      </c>
      <c r="B20" s="16" t="s">
        <v>804</v>
      </c>
      <c r="C20" s="154">
        <v>32</v>
      </c>
      <c r="D20" s="154">
        <v>14.66</v>
      </c>
      <c r="E20" s="154">
        <v>50.9</v>
      </c>
      <c r="F20" s="154">
        <v>64.88</v>
      </c>
      <c r="G20" s="154">
        <v>69.639399999999995</v>
      </c>
      <c r="H20" s="154">
        <v>323.01</v>
      </c>
      <c r="I20" s="154">
        <v>555.08939999999996</v>
      </c>
    </row>
    <row r="21" spans="1:9" ht="24" customHeight="1" x14ac:dyDescent="0.3">
      <c r="A21" s="16" t="s">
        <v>44</v>
      </c>
      <c r="B21" s="16" t="s">
        <v>805</v>
      </c>
      <c r="C21" s="154">
        <v>32</v>
      </c>
      <c r="D21" s="154">
        <v>14.73</v>
      </c>
      <c r="E21" s="154">
        <v>46.05</v>
      </c>
      <c r="F21" s="154">
        <v>64.81</v>
      </c>
      <c r="G21" s="154">
        <v>69.639399999999995</v>
      </c>
      <c r="H21" s="154">
        <v>321.5</v>
      </c>
      <c r="I21" s="154">
        <v>548.72940000000006</v>
      </c>
    </row>
    <row r="22" spans="1:9" ht="24" customHeight="1" x14ac:dyDescent="0.3">
      <c r="A22" s="16" t="s">
        <v>44</v>
      </c>
      <c r="B22" s="16" t="s">
        <v>806</v>
      </c>
      <c r="C22" s="154">
        <v>31</v>
      </c>
      <c r="D22" s="154">
        <v>14.75</v>
      </c>
      <c r="E22" s="154">
        <v>49.26</v>
      </c>
      <c r="F22" s="154">
        <v>64.63</v>
      </c>
      <c r="G22" s="154">
        <v>69.639399999999995</v>
      </c>
      <c r="H22" s="154">
        <v>318.56</v>
      </c>
      <c r="I22" s="154">
        <v>547.83939999999996</v>
      </c>
    </row>
    <row r="23" spans="1:9" ht="24" customHeight="1" x14ac:dyDescent="0.3">
      <c r="A23" s="18" t="s">
        <v>44</v>
      </c>
      <c r="B23" s="18" t="s">
        <v>807</v>
      </c>
      <c r="C23" s="155">
        <v>31</v>
      </c>
      <c r="D23" s="155">
        <v>14.48</v>
      </c>
      <c r="E23" s="155">
        <v>42.11</v>
      </c>
      <c r="F23" s="155">
        <v>64.8</v>
      </c>
      <c r="G23" s="155">
        <v>69.639399999999995</v>
      </c>
      <c r="H23" s="155">
        <v>323.38</v>
      </c>
      <c r="I23" s="155">
        <v>545.40940000000001</v>
      </c>
    </row>
    <row r="24" spans="1:9" ht="24" customHeight="1" x14ac:dyDescent="0.3">
      <c r="A24" s="13" t="s">
        <v>44</v>
      </c>
      <c r="B24" s="13" t="s">
        <v>808</v>
      </c>
      <c r="C24" s="153">
        <v>31</v>
      </c>
      <c r="D24" s="153">
        <v>14.47</v>
      </c>
      <c r="E24" s="153">
        <v>56.84</v>
      </c>
      <c r="F24" s="153">
        <v>68.81</v>
      </c>
      <c r="G24" s="153">
        <v>68.410030000000006</v>
      </c>
      <c r="H24" s="153">
        <v>319.31</v>
      </c>
      <c r="I24" s="153">
        <v>558.84002999999996</v>
      </c>
    </row>
    <row r="25" spans="1:9" ht="24" customHeight="1" x14ac:dyDescent="0.3">
      <c r="A25" s="16" t="s">
        <v>44</v>
      </c>
      <c r="B25" s="16" t="s">
        <v>809</v>
      </c>
      <c r="C25" s="154">
        <v>31</v>
      </c>
      <c r="D25" s="154">
        <v>14.97</v>
      </c>
      <c r="E25" s="154">
        <v>41.91</v>
      </c>
      <c r="F25" s="154">
        <v>68.760000000000005</v>
      </c>
      <c r="G25" s="154">
        <v>68.410030000000006</v>
      </c>
      <c r="H25" s="154">
        <v>325.64</v>
      </c>
      <c r="I25" s="154">
        <v>550.69002999999998</v>
      </c>
    </row>
    <row r="26" spans="1:9" ht="24" customHeight="1" x14ac:dyDescent="0.3">
      <c r="A26" s="16" t="s">
        <v>44</v>
      </c>
      <c r="B26" s="16" t="s">
        <v>810</v>
      </c>
      <c r="C26" s="154">
        <v>31</v>
      </c>
      <c r="D26" s="154">
        <v>14.94</v>
      </c>
      <c r="E26" s="154">
        <v>61.1</v>
      </c>
      <c r="F26" s="154">
        <v>70.319999999999993</v>
      </c>
      <c r="G26" s="154">
        <v>68.410030000000006</v>
      </c>
      <c r="H26" s="154">
        <v>324.27999999999997</v>
      </c>
      <c r="I26" s="154">
        <v>570.05002999999999</v>
      </c>
    </row>
    <row r="27" spans="1:9" ht="24" customHeight="1" x14ac:dyDescent="0.3">
      <c r="A27" s="16" t="s">
        <v>44</v>
      </c>
      <c r="B27" s="16" t="s">
        <v>811</v>
      </c>
      <c r="C27" s="154">
        <v>31</v>
      </c>
      <c r="D27" s="154">
        <v>14.69</v>
      </c>
      <c r="E27" s="154">
        <v>52.24</v>
      </c>
      <c r="F27" s="154">
        <v>70.34</v>
      </c>
      <c r="G27" s="154">
        <v>68.410030000000006</v>
      </c>
      <c r="H27" s="154">
        <v>319.73</v>
      </c>
      <c r="I27" s="154">
        <v>556.41003000000001</v>
      </c>
    </row>
    <row r="28" spans="1:9" ht="24" customHeight="1" x14ac:dyDescent="0.3">
      <c r="A28" s="16" t="s">
        <v>44</v>
      </c>
      <c r="B28" s="16" t="s">
        <v>812</v>
      </c>
      <c r="C28" s="154">
        <v>30</v>
      </c>
      <c r="D28" s="154">
        <v>14.69</v>
      </c>
      <c r="E28" s="154">
        <v>58.72</v>
      </c>
      <c r="F28" s="154">
        <v>66.34</v>
      </c>
      <c r="G28" s="154">
        <v>68.410030000000006</v>
      </c>
      <c r="H28" s="154">
        <v>321.38</v>
      </c>
      <c r="I28" s="154">
        <v>559.54003</v>
      </c>
    </row>
    <row r="29" spans="1:9" ht="24" customHeight="1" x14ac:dyDescent="0.3">
      <c r="A29" s="16" t="s">
        <v>44</v>
      </c>
      <c r="B29" s="16" t="s">
        <v>813</v>
      </c>
      <c r="C29" s="154">
        <v>30</v>
      </c>
      <c r="D29" s="154">
        <v>14.54</v>
      </c>
      <c r="E29" s="154">
        <v>62.29</v>
      </c>
      <c r="F29" s="154">
        <v>66.44</v>
      </c>
      <c r="G29" s="154">
        <v>68.410030000000006</v>
      </c>
      <c r="H29" s="154">
        <v>319.95</v>
      </c>
      <c r="I29" s="154">
        <v>561.63003000000003</v>
      </c>
    </row>
    <row r="30" spans="1:9" ht="24" customHeight="1" x14ac:dyDescent="0.3">
      <c r="A30" s="16" t="s">
        <v>44</v>
      </c>
      <c r="B30" s="16" t="s">
        <v>814</v>
      </c>
      <c r="C30" s="154">
        <v>32</v>
      </c>
      <c r="D30" s="154">
        <v>14.55</v>
      </c>
      <c r="E30" s="154">
        <v>44.6</v>
      </c>
      <c r="F30" s="154">
        <v>68.62</v>
      </c>
      <c r="G30" s="154">
        <v>68.410030000000006</v>
      </c>
      <c r="H30" s="154">
        <v>318.7</v>
      </c>
      <c r="I30" s="154">
        <v>546.88003000000003</v>
      </c>
    </row>
    <row r="31" spans="1:9" ht="24" customHeight="1" x14ac:dyDescent="0.3">
      <c r="A31" s="18" t="s">
        <v>44</v>
      </c>
      <c r="B31" s="18" t="s">
        <v>815</v>
      </c>
      <c r="C31" s="155">
        <v>32</v>
      </c>
      <c r="D31" s="155">
        <v>14.36</v>
      </c>
      <c r="E31" s="155">
        <v>46.32</v>
      </c>
      <c r="F31" s="155">
        <v>69.83</v>
      </c>
      <c r="G31" s="155">
        <v>68.410030000000006</v>
      </c>
      <c r="H31" s="155">
        <v>318.02999999999997</v>
      </c>
      <c r="I31" s="155">
        <v>548.95002999999997</v>
      </c>
    </row>
    <row r="32" spans="1:9" ht="24" customHeight="1" x14ac:dyDescent="0.3">
      <c r="A32" s="13" t="s">
        <v>44</v>
      </c>
      <c r="B32" s="13" t="s">
        <v>816</v>
      </c>
      <c r="C32" s="153">
        <v>31</v>
      </c>
      <c r="D32" s="153">
        <v>14.34</v>
      </c>
      <c r="E32" s="153">
        <v>50.16</v>
      </c>
      <c r="F32" s="153">
        <v>63.64</v>
      </c>
      <c r="G32" s="153">
        <v>68.410030000000006</v>
      </c>
      <c r="H32" s="153">
        <v>317.87</v>
      </c>
      <c r="I32" s="153">
        <v>545.42003</v>
      </c>
    </row>
    <row r="33" spans="1:9" ht="24" customHeight="1" x14ac:dyDescent="0.3">
      <c r="A33" s="16" t="s">
        <v>44</v>
      </c>
      <c r="B33" s="16" t="s">
        <v>817</v>
      </c>
      <c r="C33" s="154">
        <v>31</v>
      </c>
      <c r="D33" s="154">
        <v>14.73</v>
      </c>
      <c r="E33" s="154">
        <v>55.38</v>
      </c>
      <c r="F33" s="154">
        <v>54.43</v>
      </c>
      <c r="G33" s="154">
        <v>68.410030000000006</v>
      </c>
      <c r="H33" s="154">
        <v>321.32</v>
      </c>
      <c r="I33" s="154">
        <v>545.27003000000002</v>
      </c>
    </row>
    <row r="34" spans="1:9" ht="24" customHeight="1" x14ac:dyDescent="0.3">
      <c r="A34" s="16" t="s">
        <v>44</v>
      </c>
      <c r="B34" s="16" t="s">
        <v>818</v>
      </c>
      <c r="C34" s="154">
        <v>32</v>
      </c>
      <c r="D34" s="154">
        <v>14.72</v>
      </c>
      <c r="E34" s="154">
        <v>52.45</v>
      </c>
      <c r="F34" s="154">
        <v>67.48</v>
      </c>
      <c r="G34" s="154">
        <v>68.410030000000006</v>
      </c>
      <c r="H34" s="154">
        <v>320.64</v>
      </c>
      <c r="I34" s="154">
        <v>555.70002999999997</v>
      </c>
    </row>
    <row r="35" spans="1:9" ht="24" customHeight="1" x14ac:dyDescent="0.3">
      <c r="A35" s="16" t="s">
        <v>44</v>
      </c>
      <c r="B35" s="16" t="s">
        <v>819</v>
      </c>
      <c r="C35" s="154">
        <v>32</v>
      </c>
      <c r="D35" s="154">
        <v>14.57</v>
      </c>
      <c r="E35" s="154">
        <v>53.86</v>
      </c>
      <c r="F35" s="154">
        <v>70.55</v>
      </c>
      <c r="G35" s="154">
        <v>68.410030000000006</v>
      </c>
      <c r="H35" s="154">
        <v>321.68</v>
      </c>
      <c r="I35" s="154">
        <v>561.07002999999997</v>
      </c>
    </row>
    <row r="36" spans="1:9" ht="24" customHeight="1" x14ac:dyDescent="0.3">
      <c r="A36" s="16" t="s">
        <v>44</v>
      </c>
      <c r="B36" s="16" t="s">
        <v>820</v>
      </c>
      <c r="C36" s="154">
        <v>32</v>
      </c>
      <c r="D36" s="154">
        <v>14.6</v>
      </c>
      <c r="E36" s="154">
        <v>54.14</v>
      </c>
      <c r="F36" s="154">
        <v>56.75</v>
      </c>
      <c r="G36" s="154">
        <v>68.410030000000006</v>
      </c>
      <c r="H36" s="154">
        <v>320.02999999999997</v>
      </c>
      <c r="I36" s="154">
        <v>545.93002999999999</v>
      </c>
    </row>
    <row r="37" spans="1:9" ht="24" customHeight="1" x14ac:dyDescent="0.3">
      <c r="A37" s="16" t="s">
        <v>44</v>
      </c>
      <c r="B37" s="16" t="s">
        <v>821</v>
      </c>
      <c r="C37" s="154">
        <v>32</v>
      </c>
      <c r="D37" s="154">
        <v>14.94</v>
      </c>
      <c r="E37" s="154">
        <v>54.04</v>
      </c>
      <c r="F37" s="154">
        <v>56.75</v>
      </c>
      <c r="G37" s="154">
        <v>68.410030000000006</v>
      </c>
      <c r="H37" s="154">
        <v>319.29000000000002</v>
      </c>
      <c r="I37" s="154">
        <v>545.43002999999999</v>
      </c>
    </row>
    <row r="38" spans="1:9" ht="24" customHeight="1" x14ac:dyDescent="0.3">
      <c r="A38" s="16" t="s">
        <v>44</v>
      </c>
      <c r="B38" s="16" t="s">
        <v>822</v>
      </c>
      <c r="C38" s="154">
        <v>29</v>
      </c>
      <c r="D38" s="154">
        <v>14.96</v>
      </c>
      <c r="E38" s="154">
        <v>50.9</v>
      </c>
      <c r="F38" s="154">
        <v>63.66</v>
      </c>
      <c r="G38" s="154">
        <v>68.410030000000006</v>
      </c>
      <c r="H38" s="154">
        <v>318.39999999999998</v>
      </c>
      <c r="I38" s="154">
        <v>545.33002999999997</v>
      </c>
    </row>
    <row r="39" spans="1:9" ht="24" customHeight="1" x14ac:dyDescent="0.3">
      <c r="A39" s="18" t="s">
        <v>44</v>
      </c>
      <c r="B39" s="18" t="s">
        <v>823</v>
      </c>
      <c r="C39" s="155">
        <v>29</v>
      </c>
      <c r="D39" s="155">
        <v>14.52</v>
      </c>
      <c r="E39" s="155">
        <v>55.49</v>
      </c>
      <c r="F39" s="155">
        <v>76.22</v>
      </c>
      <c r="G39" s="155">
        <v>68.410030000000006</v>
      </c>
      <c r="H39" s="155">
        <v>319.14</v>
      </c>
      <c r="I39" s="155">
        <v>562.78003000000001</v>
      </c>
    </row>
    <row r="40" spans="1:9" ht="24" customHeight="1" x14ac:dyDescent="0.3">
      <c r="A40" s="13" t="s">
        <v>44</v>
      </c>
      <c r="B40" s="13" t="s">
        <v>824</v>
      </c>
      <c r="C40" s="153">
        <v>28</v>
      </c>
      <c r="D40" s="153">
        <v>13.31</v>
      </c>
      <c r="E40" s="153">
        <v>53.74</v>
      </c>
      <c r="F40" s="153">
        <v>65.489999999999995</v>
      </c>
      <c r="G40" s="153">
        <v>70.52834</v>
      </c>
      <c r="H40" s="153">
        <v>320.31</v>
      </c>
      <c r="I40" s="153">
        <v>551.37833999999998</v>
      </c>
    </row>
    <row r="41" spans="1:9" ht="24" customHeight="1" x14ac:dyDescent="0.3">
      <c r="A41" s="16" t="s">
        <v>44</v>
      </c>
      <c r="B41" s="16" t="s">
        <v>825</v>
      </c>
      <c r="C41" s="154">
        <v>28</v>
      </c>
      <c r="D41" s="154">
        <v>10.31</v>
      </c>
      <c r="E41" s="154">
        <v>51.96</v>
      </c>
      <c r="F41" s="154">
        <v>65.569999999999993</v>
      </c>
      <c r="G41" s="154">
        <v>70.52834</v>
      </c>
      <c r="H41" s="154">
        <v>319.19</v>
      </c>
      <c r="I41" s="154">
        <v>545.55834000000004</v>
      </c>
    </row>
    <row r="42" spans="1:9" ht="24" customHeight="1" x14ac:dyDescent="0.3">
      <c r="A42" s="16" t="s">
        <v>44</v>
      </c>
      <c r="B42" s="16" t="s">
        <v>826</v>
      </c>
      <c r="C42" s="154">
        <v>29</v>
      </c>
      <c r="D42" s="154">
        <v>14.29</v>
      </c>
      <c r="E42" s="154">
        <v>52.66</v>
      </c>
      <c r="F42" s="154">
        <v>65.709999999999994</v>
      </c>
      <c r="G42" s="154">
        <v>70.52834</v>
      </c>
      <c r="H42" s="154">
        <v>310.64999999999998</v>
      </c>
      <c r="I42" s="154">
        <v>542.83834000000002</v>
      </c>
    </row>
    <row r="43" spans="1:9" ht="24" customHeight="1" x14ac:dyDescent="0.3">
      <c r="A43" s="16" t="s">
        <v>44</v>
      </c>
      <c r="B43" s="16" t="s">
        <v>827</v>
      </c>
      <c r="C43" s="154">
        <v>29</v>
      </c>
      <c r="D43" s="154">
        <v>14.27</v>
      </c>
      <c r="E43" s="154">
        <v>54.99</v>
      </c>
      <c r="F43" s="154">
        <v>65.680000000000007</v>
      </c>
      <c r="G43" s="154">
        <v>70.52834</v>
      </c>
      <c r="H43" s="154">
        <v>333.33</v>
      </c>
      <c r="I43" s="154">
        <v>567.79834000000005</v>
      </c>
    </row>
    <row r="44" spans="1:9" ht="24" customHeight="1" x14ac:dyDescent="0.3">
      <c r="A44" s="16" t="s">
        <v>44</v>
      </c>
      <c r="B44" s="16" t="s">
        <v>828</v>
      </c>
      <c r="C44" s="154">
        <v>29</v>
      </c>
      <c r="D44" s="154">
        <v>14.6</v>
      </c>
      <c r="E44" s="154">
        <v>56.37</v>
      </c>
      <c r="F44" s="154">
        <v>59.11</v>
      </c>
      <c r="G44" s="154">
        <v>70.52834</v>
      </c>
      <c r="H44" s="154">
        <v>332.97</v>
      </c>
      <c r="I44" s="154">
        <v>562.57834000000003</v>
      </c>
    </row>
    <row r="45" spans="1:9" ht="24" customHeight="1" x14ac:dyDescent="0.3">
      <c r="A45" s="16" t="s">
        <v>44</v>
      </c>
      <c r="B45" s="16" t="s">
        <v>829</v>
      </c>
      <c r="C45" s="154">
        <v>29</v>
      </c>
      <c r="D45" s="154">
        <v>15.2</v>
      </c>
      <c r="E45" s="154">
        <v>54.73</v>
      </c>
      <c r="F45" s="154">
        <v>58.38</v>
      </c>
      <c r="G45" s="154">
        <v>70.52834</v>
      </c>
      <c r="H45" s="154">
        <v>331.91</v>
      </c>
      <c r="I45" s="154">
        <v>559.74833999999998</v>
      </c>
    </row>
    <row r="46" spans="1:9" ht="24" customHeight="1" x14ac:dyDescent="0.3">
      <c r="A46" s="16" t="s">
        <v>44</v>
      </c>
      <c r="B46" s="16" t="s">
        <v>830</v>
      </c>
      <c r="C46" s="154">
        <v>31</v>
      </c>
      <c r="D46" s="154">
        <v>15.2</v>
      </c>
      <c r="E46" s="154">
        <v>52.99</v>
      </c>
      <c r="F46" s="154">
        <v>60.43</v>
      </c>
      <c r="G46" s="154">
        <v>70.52834</v>
      </c>
      <c r="H46" s="154">
        <v>333.98</v>
      </c>
      <c r="I46" s="154">
        <v>564.12833999999998</v>
      </c>
    </row>
    <row r="47" spans="1:9" ht="24" customHeight="1" x14ac:dyDescent="0.3">
      <c r="A47" s="18" t="s">
        <v>44</v>
      </c>
      <c r="B47" s="18" t="s">
        <v>831</v>
      </c>
      <c r="C47" s="155">
        <v>31</v>
      </c>
      <c r="D47" s="155">
        <v>14.93</v>
      </c>
      <c r="E47" s="155">
        <v>53.92</v>
      </c>
      <c r="F47" s="155">
        <v>62.16</v>
      </c>
      <c r="G47" s="155">
        <v>70.52834</v>
      </c>
      <c r="H47" s="155">
        <v>334.73</v>
      </c>
      <c r="I47" s="155">
        <v>567.26833999999997</v>
      </c>
    </row>
    <row r="48" spans="1:9" ht="24" customHeight="1" x14ac:dyDescent="0.3">
      <c r="A48" s="13" t="s">
        <v>44</v>
      </c>
      <c r="B48" s="13" t="s">
        <v>832</v>
      </c>
      <c r="C48" s="153">
        <v>29</v>
      </c>
      <c r="D48" s="153">
        <v>14.93</v>
      </c>
      <c r="E48" s="153">
        <v>58.96</v>
      </c>
      <c r="F48" s="153">
        <v>59.5</v>
      </c>
      <c r="G48" s="153">
        <v>70.52834</v>
      </c>
      <c r="H48" s="153">
        <v>333.41</v>
      </c>
      <c r="I48" s="153">
        <v>566.32834000000003</v>
      </c>
    </row>
    <row r="49" spans="1:9" ht="24" customHeight="1" x14ac:dyDescent="0.3">
      <c r="A49" s="16" t="s">
        <v>44</v>
      </c>
      <c r="B49" s="16" t="s">
        <v>833</v>
      </c>
      <c r="C49" s="154">
        <v>29</v>
      </c>
      <c r="D49" s="154">
        <v>12.93</v>
      </c>
      <c r="E49" s="154">
        <v>52.64</v>
      </c>
      <c r="F49" s="154">
        <v>59.61</v>
      </c>
      <c r="G49" s="154">
        <v>70.52834</v>
      </c>
      <c r="H49" s="154">
        <v>330.72</v>
      </c>
      <c r="I49" s="154">
        <v>555.42834000000005</v>
      </c>
    </row>
    <row r="50" spans="1:9" ht="24" customHeight="1" x14ac:dyDescent="0.3">
      <c r="A50" s="16" t="s">
        <v>44</v>
      </c>
      <c r="B50" s="16" t="s">
        <v>834</v>
      </c>
      <c r="C50" s="154">
        <v>29</v>
      </c>
      <c r="D50" s="154">
        <v>12.97</v>
      </c>
      <c r="E50" s="154">
        <v>53.58</v>
      </c>
      <c r="F50" s="154">
        <v>67.7</v>
      </c>
      <c r="G50" s="154">
        <v>70.52834</v>
      </c>
      <c r="H50" s="154">
        <v>332.46</v>
      </c>
      <c r="I50" s="154">
        <v>566.23833999999999</v>
      </c>
    </row>
    <row r="51" spans="1:9" ht="24" customHeight="1" x14ac:dyDescent="0.3">
      <c r="A51" s="16" t="s">
        <v>44</v>
      </c>
      <c r="B51" s="16" t="s">
        <v>835</v>
      </c>
      <c r="C51" s="154">
        <v>29</v>
      </c>
      <c r="D51" s="154">
        <v>14.21</v>
      </c>
      <c r="E51" s="154">
        <v>53.05</v>
      </c>
      <c r="F51" s="154">
        <v>67.58</v>
      </c>
      <c r="G51" s="154">
        <v>70.52834</v>
      </c>
      <c r="H51" s="154">
        <v>331.58</v>
      </c>
      <c r="I51" s="154">
        <v>565.94834000000003</v>
      </c>
    </row>
    <row r="52" spans="1:9" ht="24" customHeight="1" x14ac:dyDescent="0.3">
      <c r="A52" s="16" t="s">
        <v>44</v>
      </c>
      <c r="B52" s="16" t="s">
        <v>836</v>
      </c>
      <c r="C52" s="154">
        <v>27</v>
      </c>
      <c r="D52" s="154">
        <v>14.61</v>
      </c>
      <c r="E52" s="154">
        <v>49.89</v>
      </c>
      <c r="F52" s="154">
        <v>68.22</v>
      </c>
      <c r="G52" s="154">
        <v>70.52834</v>
      </c>
      <c r="H52" s="154">
        <v>333.26</v>
      </c>
      <c r="I52" s="154">
        <v>563.50833999999998</v>
      </c>
    </row>
    <row r="53" spans="1:9" ht="24" customHeight="1" x14ac:dyDescent="0.3">
      <c r="A53" s="16" t="s">
        <v>44</v>
      </c>
      <c r="B53" s="16" t="s">
        <v>837</v>
      </c>
      <c r="C53" s="154">
        <v>27</v>
      </c>
      <c r="D53" s="154">
        <v>14.87</v>
      </c>
      <c r="E53" s="154">
        <v>61.7</v>
      </c>
      <c r="F53" s="154">
        <v>68.260000000000005</v>
      </c>
      <c r="G53" s="154">
        <v>70.52834</v>
      </c>
      <c r="H53" s="154">
        <v>334.32</v>
      </c>
      <c r="I53" s="154">
        <v>576.67834000000005</v>
      </c>
    </row>
    <row r="54" spans="1:9" ht="24" customHeight="1" x14ac:dyDescent="0.3">
      <c r="A54" s="16" t="s">
        <v>44</v>
      </c>
      <c r="B54" s="16" t="s">
        <v>838</v>
      </c>
      <c r="C54" s="154">
        <v>29</v>
      </c>
      <c r="D54" s="154">
        <v>14.84</v>
      </c>
      <c r="E54" s="154">
        <v>51.26</v>
      </c>
      <c r="F54" s="154">
        <v>68.27</v>
      </c>
      <c r="G54" s="154">
        <v>70.52834</v>
      </c>
      <c r="H54" s="154">
        <v>334.85</v>
      </c>
      <c r="I54" s="154">
        <v>568.74833999999998</v>
      </c>
    </row>
    <row r="55" spans="1:9" ht="24" customHeight="1" x14ac:dyDescent="0.3">
      <c r="A55" s="18" t="s">
        <v>839</v>
      </c>
      <c r="B55" s="18" t="s">
        <v>45</v>
      </c>
      <c r="C55" s="155">
        <v>29</v>
      </c>
      <c r="D55" s="155">
        <v>14.55</v>
      </c>
      <c r="E55" s="155">
        <v>51.96</v>
      </c>
      <c r="F55" s="155">
        <v>68.19</v>
      </c>
      <c r="G55" s="155">
        <v>70.52834</v>
      </c>
      <c r="H55" s="155">
        <v>334.1</v>
      </c>
      <c r="I55" s="155">
        <v>568.32834000000003</v>
      </c>
    </row>
    <row r="56" spans="1:9" ht="15.6" x14ac:dyDescent="0.3">
      <c r="A56" s="204" t="s">
        <v>1087</v>
      </c>
      <c r="B56" s="205"/>
      <c r="C56" s="157">
        <v>733</v>
      </c>
      <c r="D56" s="157">
        <v>348.57499999999999</v>
      </c>
      <c r="E56" s="157">
        <v>1266.0550000000001</v>
      </c>
      <c r="F56" s="157">
        <v>1571.885</v>
      </c>
      <c r="G56" s="157">
        <v>1668.6221599999999</v>
      </c>
      <c r="H56" s="157">
        <v>7776.7950000000001</v>
      </c>
      <c r="I56" s="157">
        <v>13364.93216</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1705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1706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1707</v>
      </c>
      <c r="B6" s="229"/>
      <c r="C6" s="159" t="s">
        <v>1708</v>
      </c>
      <c r="D6" s="159" t="s">
        <v>1709</v>
      </c>
      <c r="E6" s="159" t="s">
        <v>1710</v>
      </c>
      <c r="F6" s="159" t="s">
        <v>1711</v>
      </c>
      <c r="G6" s="159" t="s">
        <v>1712</v>
      </c>
      <c r="H6" s="159" t="s">
        <v>1713</v>
      </c>
      <c r="I6" s="159" t="s">
        <v>1714</v>
      </c>
      <c r="J6" s="159" t="s">
        <v>1715</v>
      </c>
      <c r="K6" s="159" t="s">
        <v>1716</v>
      </c>
      <c r="L6" s="159" t="s">
        <v>1717</v>
      </c>
      <c r="M6" s="159" t="s">
        <v>1718</v>
      </c>
      <c r="N6" s="159" t="s">
        <v>1719</v>
      </c>
      <c r="O6" s="159" t="s">
        <v>1720</v>
      </c>
      <c r="P6" s="159" t="s">
        <v>1721</v>
      </c>
      <c r="Q6" s="159" t="s">
        <v>1722</v>
      </c>
      <c r="R6" s="159" t="s">
        <v>1723</v>
      </c>
      <c r="S6" s="159" t="s">
        <v>1724</v>
      </c>
      <c r="T6" s="159" t="s">
        <v>1725</v>
      </c>
      <c r="U6" s="159" t="s">
        <v>1726</v>
      </c>
      <c r="V6" s="159" t="s">
        <v>1727</v>
      </c>
      <c r="W6" s="159" t="s">
        <v>1728</v>
      </c>
      <c r="X6" s="159" t="s">
        <v>1729</v>
      </c>
      <c r="Y6" s="159" t="s">
        <v>1730</v>
      </c>
      <c r="Z6" s="159" t="s">
        <v>1731</v>
      </c>
      <c r="AA6" s="159" t="s">
        <v>1732</v>
      </c>
      <c r="AB6" s="159" t="s">
        <v>1733</v>
      </c>
      <c r="AC6" s="159" t="s">
        <v>1734</v>
      </c>
      <c r="AD6" s="159" t="s">
        <v>1735</v>
      </c>
      <c r="AE6" s="159" t="s">
        <v>1736</v>
      </c>
      <c r="AF6" s="159" t="s">
        <v>1737</v>
      </c>
      <c r="AG6" s="159" t="s">
        <v>1738</v>
      </c>
      <c r="AH6" s="159" t="s">
        <v>1739</v>
      </c>
      <c r="AI6" s="159" t="s">
        <v>1740</v>
      </c>
      <c r="AJ6" s="159" t="s">
        <v>1741</v>
      </c>
      <c r="AK6" s="159" t="s">
        <v>1742</v>
      </c>
      <c r="AL6" s="159" t="s">
        <v>1743</v>
      </c>
      <c r="AM6" s="159" t="s">
        <v>1744</v>
      </c>
      <c r="AN6" s="159" t="s">
        <v>1745</v>
      </c>
      <c r="AO6" s="159" t="s">
        <v>1746</v>
      </c>
      <c r="AP6" s="159" t="s">
        <v>1747</v>
      </c>
      <c r="AQ6" s="159" t="s">
        <v>1748</v>
      </c>
      <c r="AR6" s="159" t="s">
        <v>1749</v>
      </c>
      <c r="AS6" s="159" t="s">
        <v>1750</v>
      </c>
      <c r="AT6" s="159" t="s">
        <v>1751</v>
      </c>
      <c r="AU6" s="159" t="s">
        <v>1752</v>
      </c>
      <c r="AV6" s="159" t="s">
        <v>1753</v>
      </c>
      <c r="AW6" s="159" t="s">
        <v>1754</v>
      </c>
      <c r="AX6" s="159" t="s">
        <v>1755</v>
      </c>
      <c r="AY6" s="159" t="s">
        <v>1756</v>
      </c>
      <c r="AZ6" s="159" t="s">
        <v>1757</v>
      </c>
      <c r="BA6" s="159" t="s">
        <v>1758</v>
      </c>
      <c r="BB6" s="159" t="s">
        <v>1759</v>
      </c>
      <c r="BC6" s="159" t="s">
        <v>1760</v>
      </c>
      <c r="BD6" s="159" t="s">
        <v>1761</v>
      </c>
      <c r="BE6" s="159" t="s">
        <v>1762</v>
      </c>
      <c r="BF6" s="159" t="s">
        <v>1763</v>
      </c>
      <c r="BG6" s="159" t="s">
        <v>1764</v>
      </c>
      <c r="BH6" s="159" t="s">
        <v>1765</v>
      </c>
      <c r="BI6" s="159" t="s">
        <v>1766</v>
      </c>
      <c r="BJ6" s="159" t="s">
        <v>1767</v>
      </c>
      <c r="BK6" s="159" t="s">
        <v>1768</v>
      </c>
      <c r="BL6" s="159" t="s">
        <v>1769</v>
      </c>
      <c r="BM6" s="159" t="s">
        <v>1770</v>
      </c>
      <c r="BN6" s="159" t="s">
        <v>1771</v>
      </c>
      <c r="BO6" s="159" t="s">
        <v>1772</v>
      </c>
      <c r="BP6" s="159" t="s">
        <v>1773</v>
      </c>
      <c r="BQ6" s="159" t="s">
        <v>1774</v>
      </c>
      <c r="BR6" s="159" t="s">
        <v>1775</v>
      </c>
      <c r="BS6" s="159" t="s">
        <v>1776</v>
      </c>
      <c r="BT6" s="159" t="s">
        <v>1777</v>
      </c>
      <c r="BU6" s="159" t="s">
        <v>1778</v>
      </c>
      <c r="BV6" s="159" t="s">
        <v>1779</v>
      </c>
      <c r="BW6" s="159" t="s">
        <v>1780</v>
      </c>
      <c r="BX6" s="159" t="s">
        <v>1781</v>
      </c>
      <c r="BY6" s="159" t="s">
        <v>1782</v>
      </c>
      <c r="BZ6" s="159" t="s">
        <v>1783</v>
      </c>
      <c r="CA6" s="159" t="s">
        <v>1784</v>
      </c>
      <c r="CB6" s="159" t="s">
        <v>1785</v>
      </c>
      <c r="CC6" s="159" t="s">
        <v>1786</v>
      </c>
      <c r="CD6" s="159" t="s">
        <v>1787</v>
      </c>
      <c r="CE6" s="159" t="s">
        <v>1788</v>
      </c>
      <c r="CF6" s="159" t="s">
        <v>1789</v>
      </c>
      <c r="CG6" s="159" t="s">
        <v>1790</v>
      </c>
      <c r="CH6" s="159" t="s">
        <v>1791</v>
      </c>
      <c r="CI6" s="159" t="s">
        <v>1792</v>
      </c>
      <c r="CJ6" s="159" t="s">
        <v>1793</v>
      </c>
      <c r="CK6" s="159" t="s">
        <v>1794</v>
      </c>
      <c r="CL6" s="159" t="s">
        <v>1795</v>
      </c>
      <c r="CM6" s="159" t="s">
        <v>1796</v>
      </c>
      <c r="CN6" s="159" t="s">
        <v>1797</v>
      </c>
      <c r="CO6" s="159" t="s">
        <v>1798</v>
      </c>
      <c r="CP6" s="159" t="s">
        <v>1799</v>
      </c>
      <c r="CQ6" s="159" t="s">
        <v>1800</v>
      </c>
      <c r="CR6" s="159" t="s">
        <v>1801</v>
      </c>
      <c r="CS6" s="159" t="s">
        <v>1802</v>
      </c>
      <c r="CT6" s="159" t="s">
        <v>1803</v>
      </c>
      <c r="CU6" s="159" t="s">
        <v>1804</v>
      </c>
      <c r="CV6" s="159" t="s">
        <v>1805</v>
      </c>
      <c r="CW6" s="159" t="s">
        <v>1806</v>
      </c>
      <c r="CX6" s="159" t="s">
        <v>1807</v>
      </c>
      <c r="CY6" s="159" t="s">
        <v>1808</v>
      </c>
      <c r="CZ6" s="159" t="s">
        <v>1809</v>
      </c>
      <c r="DA6" s="159" t="s">
        <v>1810</v>
      </c>
      <c r="DB6" s="159" t="s">
        <v>1811</v>
      </c>
      <c r="DC6" s="159" t="s">
        <v>1812</v>
      </c>
      <c r="DD6" s="159" t="s">
        <v>1813</v>
      </c>
      <c r="DE6" s="159" t="s">
        <v>1814</v>
      </c>
      <c r="DF6" s="159" t="s">
        <v>1815</v>
      </c>
      <c r="DG6" s="159" t="s">
        <v>1816</v>
      </c>
      <c r="DH6" s="159" t="s">
        <v>1817</v>
      </c>
      <c r="DI6" s="159" t="s">
        <v>1818</v>
      </c>
      <c r="DJ6" s="159" t="s">
        <v>1819</v>
      </c>
      <c r="DK6" s="159" t="s">
        <v>1820</v>
      </c>
      <c r="DL6" s="159" t="s">
        <v>1821</v>
      </c>
      <c r="DM6" s="159" t="s">
        <v>1822</v>
      </c>
      <c r="DN6" s="159" t="s">
        <v>1823</v>
      </c>
      <c r="DO6" s="159" t="s">
        <v>1824</v>
      </c>
      <c r="DP6" s="159" t="s">
        <v>1825</v>
      </c>
      <c r="DQ6" s="159" t="s">
        <v>1826</v>
      </c>
      <c r="DR6" s="159" t="s">
        <v>1827</v>
      </c>
      <c r="DS6" s="159" t="s">
        <v>1828</v>
      </c>
      <c r="DT6" s="159" t="s">
        <v>1829</v>
      </c>
      <c r="DU6" s="159" t="s">
        <v>1830</v>
      </c>
      <c r="DV6" s="159" t="s">
        <v>1831</v>
      </c>
      <c r="DW6" s="159" t="s">
        <v>1832</v>
      </c>
      <c r="DX6" s="159" t="s">
        <v>1833</v>
      </c>
      <c r="DY6" s="159" t="s">
        <v>1834</v>
      </c>
      <c r="DZ6" s="159" t="s">
        <v>1835</v>
      </c>
      <c r="EA6" s="159" t="s">
        <v>1836</v>
      </c>
      <c r="EB6" s="159" t="s">
        <v>1837</v>
      </c>
      <c r="EC6" s="159" t="s">
        <v>1838</v>
      </c>
      <c r="ED6" s="159" t="s">
        <v>1839</v>
      </c>
      <c r="EE6" s="159" t="s">
        <v>1840</v>
      </c>
      <c r="EF6" s="159" t="s">
        <v>1841</v>
      </c>
      <c r="EG6" s="159" t="s">
        <v>1842</v>
      </c>
      <c r="EH6" s="159" t="s">
        <v>1843</v>
      </c>
      <c r="EI6" s="159" t="s">
        <v>1844</v>
      </c>
      <c r="EJ6" s="159" t="s">
        <v>1845</v>
      </c>
      <c r="EK6" s="159" t="s">
        <v>1846</v>
      </c>
      <c r="EL6" s="159" t="s">
        <v>1847</v>
      </c>
      <c r="EM6" s="159" t="s">
        <v>1848</v>
      </c>
      <c r="EN6" s="159" t="s">
        <v>1849</v>
      </c>
      <c r="EO6" s="159" t="s">
        <v>1850</v>
      </c>
      <c r="EP6" s="159" t="s">
        <v>1851</v>
      </c>
      <c r="EQ6" s="159" t="s">
        <v>1852</v>
      </c>
      <c r="ER6" s="159" t="s">
        <v>1853</v>
      </c>
      <c r="ES6" s="159" t="s">
        <v>1854</v>
      </c>
      <c r="ET6" s="159" t="s">
        <v>1855</v>
      </c>
      <c r="EU6" s="159" t="s">
        <v>1856</v>
      </c>
      <c r="EV6" s="159" t="s">
        <v>1857</v>
      </c>
      <c r="EW6" s="159" t="s">
        <v>1858</v>
      </c>
      <c r="EX6" s="159" t="s">
        <v>1859</v>
      </c>
      <c r="EY6" s="159" t="s">
        <v>1860</v>
      </c>
      <c r="EZ6" s="159" t="s">
        <v>1861</v>
      </c>
      <c r="FA6" s="159" t="s">
        <v>1862</v>
      </c>
      <c r="FB6" s="159" t="s">
        <v>1863</v>
      </c>
      <c r="FC6" s="159" t="s">
        <v>1864</v>
      </c>
      <c r="FD6" s="159" t="s">
        <v>1865</v>
      </c>
      <c r="FE6" s="159" t="s">
        <v>1866</v>
      </c>
      <c r="FF6" s="159" t="s">
        <v>1867</v>
      </c>
      <c r="FG6" s="159" t="s">
        <v>1868</v>
      </c>
      <c r="FH6" s="159" t="s">
        <v>1869</v>
      </c>
      <c r="FI6" s="159" t="s">
        <v>1870</v>
      </c>
      <c r="FJ6" s="159" t="s">
        <v>1871</v>
      </c>
      <c r="FK6" s="159" t="s">
        <v>1872</v>
      </c>
      <c r="FL6" s="159" t="s">
        <v>1873</v>
      </c>
      <c r="FM6" s="159" t="s">
        <v>1874</v>
      </c>
      <c r="FN6" s="159" t="s">
        <v>1875</v>
      </c>
      <c r="FO6" s="159" t="s">
        <v>1876</v>
      </c>
      <c r="FP6" s="159" t="s">
        <v>1877</v>
      </c>
      <c r="FQ6" s="159" t="s">
        <v>1878</v>
      </c>
      <c r="FR6" s="159" t="s">
        <v>1879</v>
      </c>
      <c r="FS6" s="159" t="s">
        <v>1880</v>
      </c>
      <c r="FT6" s="159" t="s">
        <v>1881</v>
      </c>
      <c r="FU6" s="159" t="s">
        <v>1882</v>
      </c>
      <c r="FV6" s="159" t="s">
        <v>1883</v>
      </c>
      <c r="FW6" s="159" t="s">
        <v>1884</v>
      </c>
      <c r="FX6" s="159" t="s">
        <v>1885</v>
      </c>
      <c r="FY6" s="159" t="s">
        <v>1886</v>
      </c>
      <c r="FZ6" s="159" t="s">
        <v>1887</v>
      </c>
      <c r="GA6" s="159" t="s">
        <v>1888</v>
      </c>
      <c r="GB6" s="159" t="s">
        <v>1889</v>
      </c>
      <c r="GC6" s="159" t="s">
        <v>1890</v>
      </c>
      <c r="GD6" s="159" t="s">
        <v>1891</v>
      </c>
      <c r="GE6" s="159" t="s">
        <v>1892</v>
      </c>
      <c r="GF6" s="159" t="s">
        <v>1893</v>
      </c>
      <c r="GG6" s="159" t="s">
        <v>1894</v>
      </c>
      <c r="GH6" s="159" t="s">
        <v>1895</v>
      </c>
      <c r="GI6" s="159" t="s">
        <v>1896</v>
      </c>
      <c r="GJ6" s="159" t="s">
        <v>1897</v>
      </c>
      <c r="GK6" s="159" t="s">
        <v>1898</v>
      </c>
      <c r="GL6" s="159" t="s">
        <v>1899</v>
      </c>
      <c r="GM6" s="159" t="s">
        <v>1900</v>
      </c>
      <c r="GN6" s="159" t="s">
        <v>1901</v>
      </c>
      <c r="GO6" s="159" t="s">
        <v>1902</v>
      </c>
      <c r="GP6" s="159" t="s">
        <v>1903</v>
      </c>
      <c r="GQ6" s="159" t="s">
        <v>1904</v>
      </c>
      <c r="GR6" s="159" t="s">
        <v>1905</v>
      </c>
      <c r="GS6" s="159" t="s">
        <v>1906</v>
      </c>
      <c r="GT6" s="159" t="s">
        <v>1907</v>
      </c>
      <c r="GU6" s="159" t="s">
        <v>1908</v>
      </c>
      <c r="GV6" s="159" t="s">
        <v>1909</v>
      </c>
      <c r="GW6" s="159" t="s">
        <v>1910</v>
      </c>
      <c r="GX6" s="159" t="s">
        <v>1911</v>
      </c>
      <c r="GY6" s="159" t="s">
        <v>1912</v>
      </c>
      <c r="GZ6" s="159" t="s">
        <v>1913</v>
      </c>
      <c r="HA6" s="159" t="s">
        <v>1914</v>
      </c>
      <c r="HB6" s="159" t="s">
        <v>1915</v>
      </c>
      <c r="HC6" s="159" t="s">
        <v>1916</v>
      </c>
      <c r="HD6" s="159" t="s">
        <v>1917</v>
      </c>
      <c r="HE6" s="159" t="s">
        <v>1918</v>
      </c>
      <c r="HF6" s="159" t="s">
        <v>1919</v>
      </c>
      <c r="HG6" s="159" t="s">
        <v>1920</v>
      </c>
      <c r="HH6" s="159" t="s">
        <v>1921</v>
      </c>
      <c r="HI6" s="159" t="s">
        <v>1922</v>
      </c>
      <c r="HJ6" s="159" t="s">
        <v>1923</v>
      </c>
      <c r="HK6" s="159" t="s">
        <v>1924</v>
      </c>
      <c r="HL6" s="159" t="s">
        <v>1925</v>
      </c>
      <c r="HM6" s="159" t="s">
        <v>1926</v>
      </c>
      <c r="HN6" s="159" t="s">
        <v>1927</v>
      </c>
      <c r="HO6" s="159" t="s">
        <v>1928</v>
      </c>
      <c r="HP6" s="159" t="s">
        <v>1929</v>
      </c>
      <c r="HQ6" s="159" t="s">
        <v>1930</v>
      </c>
      <c r="HR6" s="159" t="s">
        <v>1931</v>
      </c>
      <c r="HS6" s="159" t="s">
        <v>1932</v>
      </c>
      <c r="HT6" s="159" t="s">
        <v>1933</v>
      </c>
      <c r="HU6" s="159" t="s">
        <v>1934</v>
      </c>
      <c r="HV6" s="159" t="s">
        <v>1935</v>
      </c>
      <c r="HW6" s="159" t="s">
        <v>1936</v>
      </c>
      <c r="HX6" s="159" t="s">
        <v>1937</v>
      </c>
      <c r="HY6" s="159" t="s">
        <v>1938</v>
      </c>
      <c r="HZ6" s="159" t="s">
        <v>1939</v>
      </c>
      <c r="IA6" s="159" t="s">
        <v>1940</v>
      </c>
      <c r="IB6" s="159" t="s">
        <v>1941</v>
      </c>
      <c r="IC6" s="159" t="s">
        <v>1942</v>
      </c>
      <c r="ID6" s="159" t="s">
        <v>1943</v>
      </c>
      <c r="IE6" s="159" t="s">
        <v>1944</v>
      </c>
      <c r="IF6" s="159" t="s">
        <v>1945</v>
      </c>
      <c r="IG6" s="159" t="s">
        <v>1946</v>
      </c>
      <c r="IH6" s="159" t="s">
        <v>1947</v>
      </c>
      <c r="II6" s="159" t="s">
        <v>1948</v>
      </c>
      <c r="IJ6" s="159" t="s">
        <v>1949</v>
      </c>
      <c r="IK6" s="159" t="s">
        <v>1950</v>
      </c>
      <c r="IL6" s="159" t="s">
        <v>1951</v>
      </c>
      <c r="IM6" s="159" t="s">
        <v>1952</v>
      </c>
      <c r="IN6" s="159" t="s">
        <v>1953</v>
      </c>
      <c r="IO6" s="159" t="s">
        <v>1954</v>
      </c>
      <c r="IP6" s="159" t="s">
        <v>1955</v>
      </c>
      <c r="IQ6" s="159" t="s">
        <v>1956</v>
      </c>
      <c r="IR6" s="159" t="s">
        <v>1957</v>
      </c>
      <c r="IS6" s="159" t="s">
        <v>1958</v>
      </c>
      <c r="IT6" s="159" t="s">
        <v>1959</v>
      </c>
      <c r="IU6" s="159" t="s">
        <v>1960</v>
      </c>
      <c r="IV6" s="159" t="s">
        <v>1961</v>
      </c>
      <c r="IW6" s="159" t="s">
        <v>1962</v>
      </c>
      <c r="IX6" s="159" t="s">
        <v>1963</v>
      </c>
      <c r="IY6" s="159" t="s">
        <v>1964</v>
      </c>
      <c r="IZ6" s="159" t="s">
        <v>1965</v>
      </c>
      <c r="JA6" s="159" t="s">
        <v>1966</v>
      </c>
      <c r="JB6" s="159" t="s">
        <v>1967</v>
      </c>
      <c r="JC6" s="159" t="s">
        <v>1968</v>
      </c>
      <c r="JD6" s="159" t="s">
        <v>1969</v>
      </c>
      <c r="JE6" s="159" t="s">
        <v>1970</v>
      </c>
      <c r="JF6" s="159" t="s">
        <v>1971</v>
      </c>
      <c r="JG6" s="159" t="s">
        <v>1972</v>
      </c>
      <c r="JH6" s="159" t="s">
        <v>1973</v>
      </c>
      <c r="JI6" s="159" t="s">
        <v>1974</v>
      </c>
      <c r="JJ6" s="159" t="s">
        <v>1975</v>
      </c>
      <c r="JK6" s="159" t="s">
        <v>1976</v>
      </c>
      <c r="JL6" s="159" t="s">
        <v>1977</v>
      </c>
      <c r="JM6" s="159" t="s">
        <v>1978</v>
      </c>
      <c r="JN6" s="159" t="s">
        <v>1979</v>
      </c>
      <c r="JO6" s="159" t="s">
        <v>1980</v>
      </c>
      <c r="JP6" s="159" t="s">
        <v>1981</v>
      </c>
      <c r="JQ6" s="159" t="s">
        <v>1982</v>
      </c>
      <c r="JR6" s="159" t="s">
        <v>1983</v>
      </c>
      <c r="JS6" s="159" t="s">
        <v>1984</v>
      </c>
      <c r="JT6" s="159" t="s">
        <v>1985</v>
      </c>
      <c r="JU6" s="159" t="s">
        <v>1986</v>
      </c>
      <c r="JV6" s="159" t="s">
        <v>1987</v>
      </c>
      <c r="JW6" s="159" t="s">
        <v>1988</v>
      </c>
      <c r="JX6" s="159" t="s">
        <v>1989</v>
      </c>
      <c r="JY6" s="159" t="s">
        <v>1990</v>
      </c>
      <c r="JZ6" s="159" t="s">
        <v>1991</v>
      </c>
      <c r="KA6" s="159" t="s">
        <v>1992</v>
      </c>
      <c r="KB6" s="159" t="s">
        <v>1993</v>
      </c>
      <c r="KC6" s="159" t="s">
        <v>1994</v>
      </c>
      <c r="KD6" s="159" t="s">
        <v>1995</v>
      </c>
      <c r="KE6" s="159" t="s">
        <v>1996</v>
      </c>
      <c r="KF6" s="159" t="s">
        <v>1997</v>
      </c>
      <c r="KG6" s="159" t="s">
        <v>1998</v>
      </c>
      <c r="KH6" s="159" t="s">
        <v>1999</v>
      </c>
      <c r="KI6" s="159" t="s">
        <v>2000</v>
      </c>
    </row>
    <row r="7" spans="1:295" ht="27" customHeight="1" x14ac:dyDescent="0.3">
      <c r="A7" s="229" t="s">
        <v>17</v>
      </c>
      <c r="B7" s="229"/>
      <c r="C7" s="230" t="s">
        <v>2001</v>
      </c>
      <c r="D7" s="230"/>
      <c r="E7" s="230"/>
      <c r="F7" s="230" t="s">
        <v>2002</v>
      </c>
      <c r="G7" s="230" t="s">
        <v>2003</v>
      </c>
      <c r="H7" s="230"/>
      <c r="I7" s="230"/>
      <c r="J7" s="230"/>
      <c r="K7" s="230" t="s">
        <v>2004</v>
      </c>
      <c r="L7" s="230"/>
      <c r="M7" s="230"/>
      <c r="N7" s="230" t="s">
        <v>2005</v>
      </c>
      <c r="O7" s="230" t="s">
        <v>2006</v>
      </c>
      <c r="P7" s="230"/>
      <c r="Q7" s="230" t="s">
        <v>2007</v>
      </c>
      <c r="R7" s="230"/>
      <c r="S7" s="230" t="s">
        <v>2008</v>
      </c>
      <c r="T7" s="230"/>
      <c r="U7" s="230" t="s">
        <v>2009</v>
      </c>
      <c r="V7" s="230"/>
      <c r="W7" s="230"/>
      <c r="X7" s="230" t="s">
        <v>2010</v>
      </c>
      <c r="Y7" s="230"/>
      <c r="Z7" s="230"/>
      <c r="AA7" s="230" t="s">
        <v>2011</v>
      </c>
      <c r="AB7" s="230"/>
      <c r="AC7" s="230"/>
      <c r="AD7" s="230"/>
      <c r="AE7" s="230"/>
      <c r="AF7" s="230"/>
      <c r="AG7" s="230"/>
      <c r="AH7" s="230"/>
      <c r="AI7" s="230"/>
      <c r="AJ7" s="230" t="s">
        <v>2012</v>
      </c>
      <c r="AK7" s="230"/>
      <c r="AL7" s="230"/>
      <c r="AM7" s="230" t="s">
        <v>2013</v>
      </c>
      <c r="AN7" s="230"/>
      <c r="AO7" s="230" t="s">
        <v>2014</v>
      </c>
      <c r="AP7" s="230"/>
      <c r="AQ7" s="230" t="s">
        <v>2015</v>
      </c>
      <c r="AR7" s="230"/>
      <c r="AS7" s="230"/>
      <c r="AT7" s="230" t="s">
        <v>2016</v>
      </c>
      <c r="AU7" s="230"/>
      <c r="AV7" s="230" t="s">
        <v>2017</v>
      </c>
      <c r="AW7" s="230"/>
      <c r="AX7" s="230" t="s">
        <v>2016</v>
      </c>
      <c r="AY7" s="230"/>
      <c r="AZ7" s="230"/>
      <c r="BA7" s="230" t="s">
        <v>2018</v>
      </c>
      <c r="BB7" s="230" t="s">
        <v>2019</v>
      </c>
      <c r="BC7" s="230" t="s">
        <v>2020</v>
      </c>
      <c r="BD7" s="230"/>
      <c r="BE7" s="230"/>
      <c r="BF7" s="230" t="s">
        <v>2021</v>
      </c>
      <c r="BG7" s="230"/>
      <c r="BH7" s="230"/>
      <c r="BI7" s="230"/>
      <c r="BJ7" s="230"/>
      <c r="BK7" s="230" t="s">
        <v>2022</v>
      </c>
      <c r="BL7" s="230" t="s">
        <v>2023</v>
      </c>
      <c r="BM7" s="230"/>
      <c r="BN7" s="230" t="s">
        <v>2024</v>
      </c>
      <c r="BO7" s="230"/>
      <c r="BP7" s="230"/>
      <c r="BQ7" s="230" t="s">
        <v>2025</v>
      </c>
      <c r="BR7" s="230"/>
      <c r="BS7" s="230"/>
      <c r="BT7" s="230"/>
      <c r="BU7" s="230" t="s">
        <v>2026</v>
      </c>
      <c r="BV7" s="230" t="s">
        <v>2027</v>
      </c>
      <c r="BW7" s="230" t="s">
        <v>2028</v>
      </c>
      <c r="BX7" s="230"/>
      <c r="BY7" s="230"/>
      <c r="BZ7" s="230"/>
      <c r="CA7" s="230" t="s">
        <v>2029</v>
      </c>
      <c r="CB7" s="230"/>
      <c r="CC7" s="230"/>
      <c r="CD7" s="230"/>
      <c r="CE7" s="230"/>
      <c r="CF7" s="230" t="s">
        <v>2030</v>
      </c>
      <c r="CG7" s="230"/>
      <c r="CH7" s="230"/>
      <c r="CI7" s="230"/>
      <c r="CJ7" s="230" t="s">
        <v>2031</v>
      </c>
      <c r="CK7" s="230"/>
      <c r="CL7" s="230" t="s">
        <v>2032</v>
      </c>
      <c r="CM7" s="230"/>
      <c r="CN7" s="230" t="s">
        <v>2033</v>
      </c>
      <c r="CO7" s="230" t="s">
        <v>2034</v>
      </c>
      <c r="CP7" s="230"/>
      <c r="CQ7" s="230"/>
      <c r="CR7" s="230" t="s">
        <v>2035</v>
      </c>
      <c r="CS7" s="230"/>
      <c r="CT7" s="230"/>
      <c r="CU7" s="230"/>
      <c r="CV7" s="230"/>
      <c r="CW7" s="230" t="s">
        <v>2036</v>
      </c>
      <c r="CX7" s="230" t="s">
        <v>2037</v>
      </c>
      <c r="CY7" s="230"/>
      <c r="CZ7" s="230"/>
      <c r="DA7" s="230"/>
      <c r="DB7" s="230"/>
      <c r="DC7" s="230"/>
      <c r="DD7" s="230" t="s">
        <v>2038</v>
      </c>
      <c r="DE7" s="230"/>
      <c r="DF7" s="230"/>
      <c r="DG7" s="230" t="s">
        <v>2039</v>
      </c>
      <c r="DH7" s="230"/>
      <c r="DI7" s="230" t="s">
        <v>2040</v>
      </c>
      <c r="DJ7" s="230"/>
      <c r="DK7" s="230" t="s">
        <v>2041</v>
      </c>
      <c r="DL7" s="230" t="s">
        <v>2042</v>
      </c>
      <c r="DM7" s="230"/>
      <c r="DN7" s="230"/>
      <c r="DO7" s="230"/>
      <c r="DP7" s="230"/>
      <c r="DQ7" s="230" t="s">
        <v>2043</v>
      </c>
      <c r="DR7" s="230" t="s">
        <v>2044</v>
      </c>
      <c r="DS7" s="230" t="s">
        <v>2045</v>
      </c>
      <c r="DT7" s="230"/>
      <c r="DU7" s="230"/>
      <c r="DV7" s="230"/>
      <c r="DW7" s="230"/>
      <c r="DX7" s="230"/>
      <c r="DY7" s="230"/>
      <c r="DZ7" s="230"/>
      <c r="EA7" s="230" t="s">
        <v>2046</v>
      </c>
      <c r="EB7" s="230" t="s">
        <v>2047</v>
      </c>
      <c r="EC7" s="230"/>
      <c r="ED7" s="230"/>
      <c r="EE7" s="230" t="s">
        <v>2046</v>
      </c>
      <c r="EF7" s="230"/>
      <c r="EG7" s="230" t="s">
        <v>2048</v>
      </c>
      <c r="EH7" s="230" t="s">
        <v>2049</v>
      </c>
      <c r="EI7" s="230"/>
      <c r="EJ7" s="230" t="s">
        <v>2050</v>
      </c>
      <c r="EK7" s="230"/>
      <c r="EL7" s="230"/>
      <c r="EM7" s="230"/>
      <c r="EN7" s="230"/>
      <c r="EO7" s="230"/>
      <c r="EP7" s="230"/>
      <c r="EQ7" s="230"/>
      <c r="ER7" s="230"/>
      <c r="ES7" s="230"/>
      <c r="ET7" s="230" t="s">
        <v>2051</v>
      </c>
      <c r="EU7" s="230" t="s">
        <v>2052</v>
      </c>
      <c r="EV7" s="230" t="s">
        <v>2053</v>
      </c>
      <c r="EW7" s="230" t="s">
        <v>2054</v>
      </c>
      <c r="EX7" s="230" t="s">
        <v>2055</v>
      </c>
      <c r="EY7" s="230" t="s">
        <v>2056</v>
      </c>
      <c r="EZ7" s="230" t="s">
        <v>2057</v>
      </c>
      <c r="FA7" s="230"/>
      <c r="FB7" s="230" t="s">
        <v>2058</v>
      </c>
      <c r="FC7" s="230"/>
      <c r="FD7" s="230" t="s">
        <v>2059</v>
      </c>
      <c r="FE7" s="230"/>
      <c r="FF7" s="230"/>
      <c r="FG7" s="230" t="s">
        <v>2060</v>
      </c>
      <c r="FH7" s="230"/>
      <c r="FI7" s="230"/>
      <c r="FJ7" s="230" t="s">
        <v>2061</v>
      </c>
      <c r="FK7" s="230"/>
      <c r="FL7" s="230"/>
      <c r="FM7" s="230" t="s">
        <v>2062</v>
      </c>
      <c r="FN7" s="230"/>
      <c r="FO7" s="230"/>
      <c r="FP7" s="230" t="s">
        <v>2063</v>
      </c>
      <c r="FQ7" s="230"/>
      <c r="FR7" s="230"/>
      <c r="FS7" s="230" t="s">
        <v>2064</v>
      </c>
      <c r="FT7" s="230" t="s">
        <v>2063</v>
      </c>
      <c r="FU7" s="230"/>
      <c r="FV7" s="230"/>
      <c r="FW7" s="230"/>
      <c r="FX7" s="230" t="s">
        <v>2065</v>
      </c>
      <c r="FY7" s="230" t="s">
        <v>2066</v>
      </c>
      <c r="FZ7" s="230" t="s">
        <v>2067</v>
      </c>
      <c r="GA7" s="230" t="s">
        <v>2068</v>
      </c>
      <c r="GB7" s="230" t="s">
        <v>2069</v>
      </c>
      <c r="GC7" s="230" t="s">
        <v>2070</v>
      </c>
      <c r="GD7" s="230"/>
      <c r="GE7" s="230" t="s">
        <v>2071</v>
      </c>
      <c r="GF7" s="230" t="s">
        <v>2072</v>
      </c>
      <c r="GG7" s="230" t="s">
        <v>2073</v>
      </c>
      <c r="GH7" s="230" t="s">
        <v>2074</v>
      </c>
      <c r="GI7" s="230" t="s">
        <v>2075</v>
      </c>
      <c r="GJ7" s="230"/>
      <c r="GK7" s="230" t="s">
        <v>2074</v>
      </c>
      <c r="GL7" s="230" t="s">
        <v>2076</v>
      </c>
      <c r="GM7" s="230"/>
      <c r="GN7" s="230" t="s">
        <v>2077</v>
      </c>
      <c r="GO7" s="230" t="s">
        <v>2078</v>
      </c>
      <c r="GP7" s="230" t="s">
        <v>2073</v>
      </c>
      <c r="GQ7" s="230"/>
      <c r="GR7" s="230" t="s">
        <v>2079</v>
      </c>
      <c r="GS7" s="230"/>
      <c r="GT7" s="230"/>
      <c r="GU7" s="230" t="s">
        <v>2080</v>
      </c>
      <c r="GV7" s="230" t="s">
        <v>2075</v>
      </c>
      <c r="GW7" s="230"/>
      <c r="GX7" s="230" t="s">
        <v>2081</v>
      </c>
      <c r="GY7" s="230" t="s">
        <v>2082</v>
      </c>
      <c r="GZ7" s="230"/>
      <c r="HA7" s="230" t="s">
        <v>2081</v>
      </c>
      <c r="HB7" s="230" t="s">
        <v>2083</v>
      </c>
      <c r="HC7" s="230"/>
      <c r="HD7" s="230" t="s">
        <v>2084</v>
      </c>
      <c r="HE7" s="230" t="s">
        <v>2085</v>
      </c>
      <c r="HF7" s="230" t="s">
        <v>2086</v>
      </c>
      <c r="HG7" s="230" t="s">
        <v>2087</v>
      </c>
      <c r="HH7" s="230" t="s">
        <v>2085</v>
      </c>
      <c r="HI7" s="230" t="s">
        <v>2088</v>
      </c>
      <c r="HJ7" s="230"/>
      <c r="HK7" s="230"/>
      <c r="HL7" s="230"/>
      <c r="HM7" s="230"/>
      <c r="HN7" s="230"/>
      <c r="HO7" s="230" t="s">
        <v>2089</v>
      </c>
      <c r="HP7" s="230"/>
      <c r="HQ7" s="230"/>
      <c r="HR7" s="230"/>
      <c r="HS7" s="230"/>
      <c r="HT7" s="230"/>
      <c r="HU7" s="230"/>
      <c r="HV7" s="230"/>
      <c r="HW7" s="230"/>
      <c r="HX7" s="230"/>
      <c r="HY7" s="230" t="s">
        <v>2090</v>
      </c>
      <c r="HZ7" s="230"/>
      <c r="IA7" s="230" t="s">
        <v>2091</v>
      </c>
      <c r="IB7" s="230"/>
      <c r="IC7" s="230"/>
      <c r="ID7" s="230"/>
      <c r="IE7" s="230"/>
      <c r="IF7" s="230"/>
      <c r="IG7" s="230"/>
      <c r="IH7" s="230"/>
      <c r="II7" s="230"/>
      <c r="IJ7" s="230" t="s">
        <v>2092</v>
      </c>
      <c r="IK7" s="230"/>
      <c r="IL7" s="230"/>
      <c r="IM7" s="230"/>
      <c r="IN7" s="230"/>
      <c r="IO7" s="230" t="s">
        <v>2093</v>
      </c>
      <c r="IP7" s="230"/>
      <c r="IQ7" s="230" t="s">
        <v>2094</v>
      </c>
      <c r="IR7" s="230"/>
      <c r="IS7" s="230" t="s">
        <v>2095</v>
      </c>
      <c r="IT7" s="230"/>
      <c r="IU7" s="230"/>
      <c r="IV7" s="230"/>
      <c r="IW7" s="230" t="s">
        <v>2096</v>
      </c>
      <c r="IX7" s="230"/>
      <c r="IY7" s="230" t="s">
        <v>2097</v>
      </c>
      <c r="IZ7" s="230" t="s">
        <v>2098</v>
      </c>
      <c r="JA7" s="230" t="s">
        <v>2099</v>
      </c>
      <c r="JB7" s="230" t="s">
        <v>2100</v>
      </c>
      <c r="JC7" s="230"/>
      <c r="JD7" s="230" t="s">
        <v>2101</v>
      </c>
      <c r="JE7" s="230"/>
      <c r="JF7" s="230" t="s">
        <v>2102</v>
      </c>
      <c r="JG7" s="230"/>
      <c r="JH7" s="230"/>
      <c r="JI7" s="230" t="s">
        <v>2103</v>
      </c>
      <c r="JJ7" s="230"/>
      <c r="JK7" s="230"/>
      <c r="JL7" s="230"/>
      <c r="JM7" s="230"/>
      <c r="JN7" s="230"/>
      <c r="JO7" s="230" t="s">
        <v>2104</v>
      </c>
      <c r="JP7" s="230"/>
      <c r="JQ7" s="230" t="s">
        <v>2105</v>
      </c>
      <c r="JR7" s="230"/>
      <c r="JS7" s="230"/>
      <c r="JT7" s="230" t="s">
        <v>2106</v>
      </c>
      <c r="JU7" s="230" t="s">
        <v>2107</v>
      </c>
      <c r="JV7" s="230" t="s">
        <v>2108</v>
      </c>
      <c r="JW7" s="230" t="s">
        <v>2091</v>
      </c>
      <c r="JX7" s="230" t="s">
        <v>2109</v>
      </c>
      <c r="JY7" s="230" t="s">
        <v>2110</v>
      </c>
      <c r="JZ7" s="230" t="s">
        <v>2111</v>
      </c>
      <c r="KA7" s="230"/>
      <c r="KB7" s="230"/>
      <c r="KC7" s="230" t="s">
        <v>2112</v>
      </c>
      <c r="KD7" s="230"/>
      <c r="KE7" s="230"/>
      <c r="KF7" s="230" t="s">
        <v>2107</v>
      </c>
      <c r="KG7" s="230" t="s">
        <v>2113</v>
      </c>
      <c r="KH7" s="230" t="s">
        <v>2114</v>
      </c>
      <c r="KI7" s="230"/>
    </row>
    <row r="8" spans="1:295" ht="27" customHeight="1" x14ac:dyDescent="0.3">
      <c r="A8" s="158" t="s">
        <v>40</v>
      </c>
      <c r="B8" s="158" t="s">
        <v>564</v>
      </c>
      <c r="C8" s="159" t="s">
        <v>383</v>
      </c>
      <c r="D8" s="159" t="s">
        <v>462</v>
      </c>
      <c r="E8" s="159" t="s">
        <v>2115</v>
      </c>
      <c r="F8" s="159" t="s">
        <v>2116</v>
      </c>
      <c r="G8" s="159" t="s">
        <v>2117</v>
      </c>
      <c r="H8" s="159" t="s">
        <v>443</v>
      </c>
      <c r="I8" s="159" t="s">
        <v>2118</v>
      </c>
      <c r="J8" s="159" t="s">
        <v>2119</v>
      </c>
      <c r="K8" s="159" t="s">
        <v>2120</v>
      </c>
      <c r="L8" s="159" t="s">
        <v>2121</v>
      </c>
      <c r="M8" s="159" t="s">
        <v>402</v>
      </c>
      <c r="N8" s="159" t="s">
        <v>2122</v>
      </c>
      <c r="O8" s="160" t="s">
        <v>2123</v>
      </c>
      <c r="P8" s="159" t="s">
        <v>2124</v>
      </c>
      <c r="Q8" s="159" t="s">
        <v>2125</v>
      </c>
      <c r="R8" s="159" t="s">
        <v>2124</v>
      </c>
      <c r="S8" s="159" t="s">
        <v>2126</v>
      </c>
      <c r="T8" s="159" t="s">
        <v>2119</v>
      </c>
      <c r="U8" s="159" t="s">
        <v>2127</v>
      </c>
      <c r="V8" s="159" t="s">
        <v>2128</v>
      </c>
      <c r="W8" s="159" t="s">
        <v>2129</v>
      </c>
      <c r="X8" s="159" t="s">
        <v>2130</v>
      </c>
      <c r="Y8" s="159" t="s">
        <v>2131</v>
      </c>
      <c r="Z8" s="159" t="s">
        <v>2132</v>
      </c>
      <c r="AA8" s="159" t="s">
        <v>2133</v>
      </c>
      <c r="AB8" s="159" t="s">
        <v>2134</v>
      </c>
      <c r="AC8" s="159" t="s">
        <v>2135</v>
      </c>
      <c r="AD8" s="159" t="s">
        <v>2136</v>
      </c>
      <c r="AE8" s="159" t="s">
        <v>2137</v>
      </c>
      <c r="AF8" s="159" t="s">
        <v>2122</v>
      </c>
      <c r="AG8" s="159" t="s">
        <v>2123</v>
      </c>
      <c r="AH8" s="159" t="s">
        <v>2138</v>
      </c>
      <c r="AI8" s="159" t="s">
        <v>2139</v>
      </c>
      <c r="AJ8" s="160" t="s">
        <v>2140</v>
      </c>
      <c r="AK8" s="160" t="s">
        <v>2141</v>
      </c>
      <c r="AL8" s="159" t="s">
        <v>2142</v>
      </c>
      <c r="AM8" s="159" t="s">
        <v>2140</v>
      </c>
      <c r="AN8" s="159" t="s">
        <v>2141</v>
      </c>
      <c r="AO8" s="159" t="s">
        <v>2143</v>
      </c>
      <c r="AP8" s="159" t="s">
        <v>2144</v>
      </c>
      <c r="AQ8" s="159" t="s">
        <v>453</v>
      </c>
      <c r="AR8" s="159" t="s">
        <v>2145</v>
      </c>
      <c r="AS8" s="159" t="s">
        <v>2146</v>
      </c>
      <c r="AT8" s="160" t="s">
        <v>2147</v>
      </c>
      <c r="AU8" s="160" t="s">
        <v>2148</v>
      </c>
      <c r="AV8" s="159" t="s">
        <v>2149</v>
      </c>
      <c r="AW8" s="159" t="s">
        <v>2150</v>
      </c>
      <c r="AX8" s="159" t="s">
        <v>2151</v>
      </c>
      <c r="AY8" s="159" t="s">
        <v>2152</v>
      </c>
      <c r="AZ8" s="159" t="s">
        <v>2153</v>
      </c>
      <c r="BA8" s="159" t="s">
        <v>2154</v>
      </c>
      <c r="BB8" s="160" t="s">
        <v>2155</v>
      </c>
      <c r="BC8" s="159" t="s">
        <v>302</v>
      </c>
      <c r="BD8" s="159" t="s">
        <v>2156</v>
      </c>
      <c r="BE8" s="159" t="s">
        <v>2157</v>
      </c>
      <c r="BF8" s="159" t="s">
        <v>2147</v>
      </c>
      <c r="BG8" s="159" t="s">
        <v>2148</v>
      </c>
      <c r="BH8" s="159" t="s">
        <v>2158</v>
      </c>
      <c r="BI8" s="159" t="s">
        <v>2159</v>
      </c>
      <c r="BJ8" s="159" t="s">
        <v>2160</v>
      </c>
      <c r="BK8" s="159" t="s">
        <v>2161</v>
      </c>
      <c r="BL8" s="159" t="s">
        <v>2162</v>
      </c>
      <c r="BM8" s="159" t="s">
        <v>2163</v>
      </c>
      <c r="BN8" s="159" t="s">
        <v>2155</v>
      </c>
      <c r="BO8" s="159" t="s">
        <v>2164</v>
      </c>
      <c r="BP8" s="159" t="s">
        <v>2165</v>
      </c>
      <c r="BQ8" s="159" t="s">
        <v>2166</v>
      </c>
      <c r="BR8" s="159" t="s">
        <v>2167</v>
      </c>
      <c r="BS8" s="159" t="s">
        <v>2168</v>
      </c>
      <c r="BT8" s="159" t="s">
        <v>2169</v>
      </c>
      <c r="BU8" s="159" t="s">
        <v>2169</v>
      </c>
      <c r="BV8" s="159" t="s">
        <v>2170</v>
      </c>
      <c r="BW8" s="159" t="s">
        <v>2171</v>
      </c>
      <c r="BX8" s="159" t="s">
        <v>2172</v>
      </c>
      <c r="BY8" s="159" t="s">
        <v>2173</v>
      </c>
      <c r="BZ8" s="159" t="s">
        <v>2174</v>
      </c>
      <c r="CA8" s="159" t="s">
        <v>2175</v>
      </c>
      <c r="CB8" s="159" t="s">
        <v>2176</v>
      </c>
      <c r="CC8" s="159" t="s">
        <v>2177</v>
      </c>
      <c r="CD8" s="159" t="s">
        <v>2178</v>
      </c>
      <c r="CE8" s="159" t="s">
        <v>2179</v>
      </c>
      <c r="CF8" s="159" t="s">
        <v>2180</v>
      </c>
      <c r="CG8" s="159" t="s">
        <v>2181</v>
      </c>
      <c r="CH8" s="159" t="s">
        <v>2182</v>
      </c>
      <c r="CI8" s="159" t="s">
        <v>2183</v>
      </c>
      <c r="CJ8" s="159" t="s">
        <v>2184</v>
      </c>
      <c r="CK8" s="159" t="s">
        <v>2185</v>
      </c>
      <c r="CL8" s="159" t="s">
        <v>2186</v>
      </c>
      <c r="CM8" s="159" t="s">
        <v>2187</v>
      </c>
      <c r="CN8" s="159" t="s">
        <v>2188</v>
      </c>
      <c r="CO8" s="159" t="s">
        <v>2189</v>
      </c>
      <c r="CP8" s="159" t="s">
        <v>2190</v>
      </c>
      <c r="CQ8" s="159" t="s">
        <v>2191</v>
      </c>
      <c r="CR8" s="159" t="s">
        <v>2192</v>
      </c>
      <c r="CS8" s="159" t="s">
        <v>2193</v>
      </c>
      <c r="CT8" s="159" t="s">
        <v>2194</v>
      </c>
      <c r="CU8" s="159" t="s">
        <v>2195</v>
      </c>
      <c r="CV8" s="159" t="s">
        <v>2196</v>
      </c>
      <c r="CW8" s="159" t="s">
        <v>2197</v>
      </c>
      <c r="CX8" s="159" t="s">
        <v>2198</v>
      </c>
      <c r="CY8" s="159" t="s">
        <v>2199</v>
      </c>
      <c r="CZ8" s="159" t="s">
        <v>2200</v>
      </c>
      <c r="DA8" s="159" t="s">
        <v>2201</v>
      </c>
      <c r="DB8" s="159" t="s">
        <v>2202</v>
      </c>
      <c r="DC8" s="159" t="s">
        <v>2203</v>
      </c>
      <c r="DD8" s="159" t="s">
        <v>2182</v>
      </c>
      <c r="DE8" s="159" t="s">
        <v>2183</v>
      </c>
      <c r="DF8" s="159" t="s">
        <v>2204</v>
      </c>
      <c r="DG8" s="159" t="s">
        <v>2205</v>
      </c>
      <c r="DH8" s="159" t="s">
        <v>2206</v>
      </c>
      <c r="DI8" s="159" t="s">
        <v>2207</v>
      </c>
      <c r="DJ8" s="159" t="s">
        <v>2208</v>
      </c>
      <c r="DK8" s="159" t="s">
        <v>2209</v>
      </c>
      <c r="DL8" s="159" t="s">
        <v>2199</v>
      </c>
      <c r="DM8" s="159" t="s">
        <v>2200</v>
      </c>
      <c r="DN8" s="159" t="s">
        <v>2201</v>
      </c>
      <c r="DO8" s="159" t="s">
        <v>2210</v>
      </c>
      <c r="DP8" s="159" t="s">
        <v>2211</v>
      </c>
      <c r="DQ8" s="159" t="s">
        <v>2212</v>
      </c>
      <c r="DR8" s="159" t="s">
        <v>2213</v>
      </c>
      <c r="DS8" s="159" t="s">
        <v>2214</v>
      </c>
      <c r="DT8" s="159" t="s">
        <v>2215</v>
      </c>
      <c r="DU8" s="159" t="s">
        <v>2198</v>
      </c>
      <c r="DV8" s="159" t="s">
        <v>2199</v>
      </c>
      <c r="DW8" s="159" t="s">
        <v>2204</v>
      </c>
      <c r="DX8" s="159" t="s">
        <v>2213</v>
      </c>
      <c r="DY8" s="159" t="s">
        <v>2216</v>
      </c>
      <c r="DZ8" s="159" t="s">
        <v>2217</v>
      </c>
      <c r="EA8" s="159" t="s">
        <v>2218</v>
      </c>
      <c r="EB8" s="159" t="s">
        <v>2219</v>
      </c>
      <c r="EC8" s="159" t="s">
        <v>2220</v>
      </c>
      <c r="ED8" s="159" t="s">
        <v>2221</v>
      </c>
      <c r="EE8" s="159" t="s">
        <v>2222</v>
      </c>
      <c r="EF8" s="159" t="s">
        <v>2223</v>
      </c>
      <c r="EG8" s="159" t="s">
        <v>2156</v>
      </c>
      <c r="EH8" s="159" t="s">
        <v>2166</v>
      </c>
      <c r="EI8" s="159" t="s">
        <v>151</v>
      </c>
      <c r="EJ8" s="159" t="s">
        <v>2224</v>
      </c>
      <c r="EK8" s="159" t="s">
        <v>2225</v>
      </c>
      <c r="EL8" s="159" t="s">
        <v>2226</v>
      </c>
      <c r="EM8" s="159" t="s">
        <v>2227</v>
      </c>
      <c r="EN8" s="159" t="s">
        <v>2228</v>
      </c>
      <c r="EO8" s="159" t="s">
        <v>2229</v>
      </c>
      <c r="EP8" s="159" t="s">
        <v>2230</v>
      </c>
      <c r="EQ8" s="159" t="s">
        <v>2231</v>
      </c>
      <c r="ER8" s="159" t="s">
        <v>2232</v>
      </c>
      <c r="ES8" s="159" t="s">
        <v>2233</v>
      </c>
      <c r="ET8" s="159" t="s">
        <v>2234</v>
      </c>
      <c r="EU8" s="159" t="s">
        <v>2235</v>
      </c>
      <c r="EV8" s="159" t="s">
        <v>2236</v>
      </c>
      <c r="EW8" s="159" t="s">
        <v>2237</v>
      </c>
      <c r="EX8" s="159" t="s">
        <v>2238</v>
      </c>
      <c r="EY8" s="159" t="s">
        <v>431</v>
      </c>
      <c r="EZ8" s="159" t="s">
        <v>2239</v>
      </c>
      <c r="FA8" s="159" t="s">
        <v>2240</v>
      </c>
      <c r="FB8" s="159" t="s">
        <v>2223</v>
      </c>
      <c r="FC8" s="159" t="s">
        <v>2227</v>
      </c>
      <c r="FD8" s="159" t="s">
        <v>2241</v>
      </c>
      <c r="FE8" s="159" t="s">
        <v>2242</v>
      </c>
      <c r="FF8" s="159" t="s">
        <v>2243</v>
      </c>
      <c r="FG8" s="159" t="s">
        <v>2244</v>
      </c>
      <c r="FH8" s="159" t="s">
        <v>2245</v>
      </c>
      <c r="FI8" s="159" t="s">
        <v>2246</v>
      </c>
      <c r="FJ8" s="159" t="s">
        <v>2175</v>
      </c>
      <c r="FK8" s="159" t="s">
        <v>2176</v>
      </c>
      <c r="FL8" s="159" t="s">
        <v>2247</v>
      </c>
      <c r="FM8" s="159" t="s">
        <v>2216</v>
      </c>
      <c r="FN8" s="159" t="s">
        <v>2217</v>
      </c>
      <c r="FO8" s="159" t="s">
        <v>2248</v>
      </c>
      <c r="FP8" s="159" t="s">
        <v>2249</v>
      </c>
      <c r="FQ8" s="160" t="s">
        <v>2250</v>
      </c>
      <c r="FR8" s="159" t="s">
        <v>2251</v>
      </c>
      <c r="FS8" s="159" t="s">
        <v>2252</v>
      </c>
      <c r="FT8" s="159" t="s">
        <v>2253</v>
      </c>
      <c r="FU8" s="159" t="s">
        <v>2254</v>
      </c>
      <c r="FV8" s="159" t="s">
        <v>2255</v>
      </c>
      <c r="FW8" s="159" t="s">
        <v>2256</v>
      </c>
      <c r="FX8" s="159" t="s">
        <v>2257</v>
      </c>
      <c r="FY8" s="159" t="s">
        <v>2258</v>
      </c>
      <c r="FZ8" s="159" t="s">
        <v>2259</v>
      </c>
      <c r="GA8" s="159" t="s">
        <v>2224</v>
      </c>
      <c r="GB8" s="160" t="s">
        <v>2260</v>
      </c>
      <c r="GC8" s="159" t="s">
        <v>2249</v>
      </c>
      <c r="GD8" s="159" t="s">
        <v>2248</v>
      </c>
      <c r="GE8" s="159" t="s">
        <v>2261</v>
      </c>
      <c r="GF8" s="160" t="s">
        <v>2262</v>
      </c>
      <c r="GG8" s="159" t="s">
        <v>2263</v>
      </c>
      <c r="GH8" s="159" t="s">
        <v>2264</v>
      </c>
      <c r="GI8" s="159" t="s">
        <v>2198</v>
      </c>
      <c r="GJ8" s="159" t="s">
        <v>2265</v>
      </c>
      <c r="GK8" s="159" t="s">
        <v>2266</v>
      </c>
      <c r="GL8" s="159" t="s">
        <v>2267</v>
      </c>
      <c r="GM8" s="159" t="s">
        <v>2268</v>
      </c>
      <c r="GN8" s="159" t="s">
        <v>2269</v>
      </c>
      <c r="GO8" s="159" t="s">
        <v>2270</v>
      </c>
      <c r="GP8" s="159" t="s">
        <v>2271</v>
      </c>
      <c r="GQ8" s="160" t="s">
        <v>2270</v>
      </c>
      <c r="GR8" s="159" t="s">
        <v>2272</v>
      </c>
      <c r="GS8" s="159" t="s">
        <v>2273</v>
      </c>
      <c r="GT8" s="159" t="s">
        <v>2274</v>
      </c>
      <c r="GU8" s="159" t="s">
        <v>2275</v>
      </c>
      <c r="GV8" s="159" t="s">
        <v>2276</v>
      </c>
      <c r="GW8" s="159" t="s">
        <v>2277</v>
      </c>
      <c r="GX8" s="159" t="s">
        <v>2278</v>
      </c>
      <c r="GY8" s="159" t="s">
        <v>2279</v>
      </c>
      <c r="GZ8" s="159" t="s">
        <v>2280</v>
      </c>
      <c r="HA8" s="159" t="s">
        <v>2281</v>
      </c>
      <c r="HB8" s="160" t="s">
        <v>2282</v>
      </c>
      <c r="HC8" s="160" t="s">
        <v>2283</v>
      </c>
      <c r="HD8" s="159" t="s">
        <v>2284</v>
      </c>
      <c r="HE8" s="159" t="s">
        <v>2284</v>
      </c>
      <c r="HF8" s="159" t="s">
        <v>528</v>
      </c>
      <c r="HG8" s="159" t="s">
        <v>528</v>
      </c>
      <c r="HH8" s="159" t="s">
        <v>2285</v>
      </c>
      <c r="HI8" s="160" t="s">
        <v>2282</v>
      </c>
      <c r="HJ8" s="160" t="s">
        <v>2283</v>
      </c>
      <c r="HK8" s="159" t="s">
        <v>2286</v>
      </c>
      <c r="HL8" s="159" t="s">
        <v>2287</v>
      </c>
      <c r="HM8" s="159" t="s">
        <v>2288</v>
      </c>
      <c r="HN8" s="159" t="s">
        <v>2289</v>
      </c>
      <c r="HO8" s="159" t="s">
        <v>2290</v>
      </c>
      <c r="HP8" s="159" t="s">
        <v>2291</v>
      </c>
      <c r="HQ8" s="159" t="s">
        <v>2292</v>
      </c>
      <c r="HR8" s="159" t="s">
        <v>2293</v>
      </c>
      <c r="HS8" s="159" t="s">
        <v>2294</v>
      </c>
      <c r="HT8" s="159" t="s">
        <v>2295</v>
      </c>
      <c r="HU8" s="159" t="s">
        <v>2296</v>
      </c>
      <c r="HV8" s="159" t="s">
        <v>2297</v>
      </c>
      <c r="HW8" s="159" t="s">
        <v>2298</v>
      </c>
      <c r="HX8" s="159" t="s">
        <v>2299</v>
      </c>
      <c r="HY8" s="159" t="s">
        <v>320</v>
      </c>
      <c r="HZ8" s="159" t="s">
        <v>2300</v>
      </c>
      <c r="IA8" s="159" t="s">
        <v>2301</v>
      </c>
      <c r="IB8" s="159" t="s">
        <v>2302</v>
      </c>
      <c r="IC8" s="159" t="s">
        <v>2303</v>
      </c>
      <c r="ID8" s="159" t="s">
        <v>2304</v>
      </c>
      <c r="IE8" s="159" t="s">
        <v>2305</v>
      </c>
      <c r="IF8" s="159" t="s">
        <v>2292</v>
      </c>
      <c r="IG8" s="159" t="s">
        <v>2293</v>
      </c>
      <c r="IH8" s="159" t="s">
        <v>2306</v>
      </c>
      <c r="II8" s="159" t="s">
        <v>2307</v>
      </c>
      <c r="IJ8" s="159" t="s">
        <v>2285</v>
      </c>
      <c r="IK8" s="159" t="s">
        <v>151</v>
      </c>
      <c r="IL8" s="160" t="s">
        <v>546</v>
      </c>
      <c r="IM8" s="160" t="s">
        <v>2308</v>
      </c>
      <c r="IN8" s="159" t="s">
        <v>2309</v>
      </c>
      <c r="IO8" s="159" t="s">
        <v>2308</v>
      </c>
      <c r="IP8" s="159" t="s">
        <v>2310</v>
      </c>
      <c r="IQ8" s="159" t="s">
        <v>2311</v>
      </c>
      <c r="IR8" s="159" t="s">
        <v>2312</v>
      </c>
      <c r="IS8" s="160" t="s">
        <v>2310</v>
      </c>
      <c r="IT8" s="159" t="s">
        <v>2313</v>
      </c>
      <c r="IU8" s="159" t="s">
        <v>2314</v>
      </c>
      <c r="IV8" s="159" t="s">
        <v>2311</v>
      </c>
      <c r="IW8" s="160" t="s">
        <v>546</v>
      </c>
      <c r="IX8" s="159" t="s">
        <v>2312</v>
      </c>
      <c r="IY8" s="159" t="s">
        <v>552</v>
      </c>
      <c r="IZ8" s="159" t="s">
        <v>552</v>
      </c>
      <c r="JA8" s="159" t="s">
        <v>2315</v>
      </c>
      <c r="JB8" s="159" t="s">
        <v>2316</v>
      </c>
      <c r="JC8" s="159" t="s">
        <v>2317</v>
      </c>
      <c r="JD8" s="159" t="s">
        <v>2318</v>
      </c>
      <c r="JE8" s="159" t="s">
        <v>2319</v>
      </c>
      <c r="JF8" s="159" t="s">
        <v>2317</v>
      </c>
      <c r="JG8" s="159" t="s">
        <v>2320</v>
      </c>
      <c r="JH8" s="159" t="s">
        <v>2321</v>
      </c>
      <c r="JI8" s="159" t="s">
        <v>2320</v>
      </c>
      <c r="JJ8" s="159" t="s">
        <v>2322</v>
      </c>
      <c r="JK8" s="159" t="s">
        <v>2323</v>
      </c>
      <c r="JL8" s="159" t="s">
        <v>2324</v>
      </c>
      <c r="JM8" s="159" t="s">
        <v>2325</v>
      </c>
      <c r="JN8" s="159" t="s">
        <v>2326</v>
      </c>
      <c r="JO8" s="159" t="s">
        <v>2327</v>
      </c>
      <c r="JP8" s="159" t="s">
        <v>2328</v>
      </c>
      <c r="JQ8" s="159" t="s">
        <v>2329</v>
      </c>
      <c r="JR8" s="159" t="s">
        <v>2330</v>
      </c>
      <c r="JS8" s="159" t="s">
        <v>2331</v>
      </c>
      <c r="JT8" s="159" t="s">
        <v>2332</v>
      </c>
      <c r="JU8" s="159" t="s">
        <v>2305</v>
      </c>
      <c r="JV8" s="159" t="s">
        <v>2333</v>
      </c>
      <c r="JW8" s="159" t="s">
        <v>2334</v>
      </c>
      <c r="JX8" s="159" t="s">
        <v>2335</v>
      </c>
      <c r="JY8" s="159" t="s">
        <v>2336</v>
      </c>
      <c r="JZ8" s="159" t="s">
        <v>2337</v>
      </c>
      <c r="KA8" s="159" t="s">
        <v>2286</v>
      </c>
      <c r="KB8" s="159" t="s">
        <v>2338</v>
      </c>
      <c r="KC8" s="159" t="s">
        <v>2337</v>
      </c>
      <c r="KD8" s="159" t="s">
        <v>2287</v>
      </c>
      <c r="KE8" s="159" t="s">
        <v>2339</v>
      </c>
      <c r="KF8" s="159" t="s">
        <v>2340</v>
      </c>
      <c r="KG8" s="159" t="s">
        <v>2340</v>
      </c>
      <c r="KH8" s="159" t="s">
        <v>2341</v>
      </c>
      <c r="KI8" s="159" t="s">
        <v>2168</v>
      </c>
    </row>
    <row r="9" spans="1:295" ht="18" customHeight="1" x14ac:dyDescent="0.3">
      <c r="A9" s="161" t="s">
        <v>44</v>
      </c>
      <c r="B9" s="161" t="s">
        <v>792</v>
      </c>
      <c r="C9" s="162">
        <v>0</v>
      </c>
      <c r="D9" s="163"/>
      <c r="E9" s="162">
        <v>-19.845099999999999</v>
      </c>
      <c r="F9" s="162">
        <v>-37.821599999999997</v>
      </c>
      <c r="G9" s="162">
        <v>10.6031</v>
      </c>
      <c r="H9" s="163"/>
      <c r="I9" s="162">
        <v>41.249400000000001</v>
      </c>
      <c r="J9" s="162">
        <v>-59.332700000000003</v>
      </c>
      <c r="K9" s="162">
        <v>43.796799999999998</v>
      </c>
      <c r="L9" s="162">
        <v>22.221299999999999</v>
      </c>
      <c r="M9" s="163"/>
      <c r="N9" s="162">
        <v>28.86</v>
      </c>
      <c r="O9" s="162">
        <v>-34.930999999999997</v>
      </c>
      <c r="P9" s="162">
        <v>30.8</v>
      </c>
      <c r="Q9" s="162">
        <v>9.9359999999999999</v>
      </c>
      <c r="R9" s="162">
        <v>-30.8</v>
      </c>
      <c r="S9" s="162">
        <v>7.0879000000000003</v>
      </c>
      <c r="T9" s="162">
        <v>30.735800000000001</v>
      </c>
      <c r="U9" s="162">
        <v>8.9992000000000001</v>
      </c>
      <c r="V9" s="162">
        <v>8.8364999999999991</v>
      </c>
      <c r="W9" s="162">
        <v>15.315</v>
      </c>
      <c r="X9" s="162">
        <v>17.544599999999999</v>
      </c>
      <c r="Y9" s="162">
        <v>0.25509999999999999</v>
      </c>
      <c r="Z9" s="162">
        <v>8.6310000000000002</v>
      </c>
      <c r="AA9" s="163"/>
      <c r="AB9" s="163"/>
      <c r="AC9" s="163"/>
      <c r="AD9" s="162">
        <v>-65.12</v>
      </c>
      <c r="AE9" s="163"/>
      <c r="AF9" s="162">
        <v>-28.86</v>
      </c>
      <c r="AG9" s="162">
        <v>33</v>
      </c>
      <c r="AH9" s="162">
        <v>5.5629999999999997</v>
      </c>
      <c r="AI9" s="162">
        <v>0.16600000000000001</v>
      </c>
      <c r="AJ9" s="164">
        <v>-11.17</v>
      </c>
      <c r="AK9" s="162">
        <v>0</v>
      </c>
      <c r="AL9" s="162">
        <v>-38.06</v>
      </c>
      <c r="AM9" s="162">
        <v>11.17</v>
      </c>
      <c r="AN9" s="162">
        <v>0</v>
      </c>
      <c r="AO9" s="162">
        <v>14.6859</v>
      </c>
      <c r="AP9" s="162">
        <v>5.6905999999999999</v>
      </c>
      <c r="AQ9" s="162">
        <v>59.8459</v>
      </c>
      <c r="AR9" s="162">
        <v>62.1096</v>
      </c>
      <c r="AS9" s="162">
        <v>24.635999999999999</v>
      </c>
      <c r="AT9" s="162">
        <v>-36.168999999999997</v>
      </c>
      <c r="AU9" s="162">
        <v>-34.6143</v>
      </c>
      <c r="AV9" s="162">
        <v>13.5807</v>
      </c>
      <c r="AW9" s="162">
        <v>15.5832</v>
      </c>
      <c r="AX9" s="162">
        <v>54.253500000000003</v>
      </c>
      <c r="AY9" s="162">
        <v>54.5214</v>
      </c>
      <c r="AZ9" s="162">
        <v>8.7250999999999994</v>
      </c>
      <c r="BA9" s="162">
        <v>4.3517000000000001</v>
      </c>
      <c r="BB9" s="162">
        <v>-384.0301</v>
      </c>
      <c r="BC9" s="162">
        <v>-16.1021</v>
      </c>
      <c r="BD9" s="162">
        <v>-11.7</v>
      </c>
      <c r="BE9" s="162">
        <v>-11.7</v>
      </c>
      <c r="BF9" s="162">
        <v>42.273099999999999</v>
      </c>
      <c r="BG9" s="162">
        <v>40.792900000000003</v>
      </c>
      <c r="BH9" s="162">
        <v>-3.3649</v>
      </c>
      <c r="BI9" s="163"/>
      <c r="BJ9" s="162">
        <v>-51.806800000000003</v>
      </c>
      <c r="BK9" s="162">
        <v>3.3117000000000001</v>
      </c>
      <c r="BL9" s="162">
        <v>0</v>
      </c>
      <c r="BM9" s="162">
        <v>3.6735000000000002</v>
      </c>
      <c r="BN9" s="162">
        <v>418.0729</v>
      </c>
      <c r="BO9" s="162">
        <v>92.501599999999996</v>
      </c>
      <c r="BP9" s="162">
        <v>92.928799999999995</v>
      </c>
      <c r="BQ9" s="162">
        <v>-440.95859999999999</v>
      </c>
      <c r="BR9" s="162">
        <v>398.45159999999998</v>
      </c>
      <c r="BS9" s="163"/>
      <c r="BT9" s="162">
        <v>-59.921100000000003</v>
      </c>
      <c r="BU9" s="162">
        <v>61.244799999999998</v>
      </c>
      <c r="BV9" s="162">
        <v>80.315399999999997</v>
      </c>
      <c r="BW9" s="162">
        <v>25.32</v>
      </c>
      <c r="BX9" s="162">
        <v>24.35</v>
      </c>
      <c r="BY9" s="162">
        <v>55.03</v>
      </c>
      <c r="BZ9" s="162">
        <v>71.08</v>
      </c>
      <c r="CA9" s="162">
        <v>-11.6501</v>
      </c>
      <c r="CB9" s="162">
        <v>-10.176500000000001</v>
      </c>
      <c r="CC9" s="162">
        <v>72.135000000000005</v>
      </c>
      <c r="CD9" s="162">
        <v>72.597300000000004</v>
      </c>
      <c r="CE9" s="162">
        <v>-6.0076000000000001</v>
      </c>
      <c r="CF9" s="162">
        <v>-85.323099999999997</v>
      </c>
      <c r="CG9" s="162">
        <v>-85.256100000000004</v>
      </c>
      <c r="CH9" s="162">
        <v>-2.7601</v>
      </c>
      <c r="CI9" s="163"/>
      <c r="CJ9" s="163"/>
      <c r="CK9" s="163"/>
      <c r="CL9" s="162">
        <v>106.5</v>
      </c>
      <c r="CM9" s="162">
        <v>96.6</v>
      </c>
      <c r="CN9" s="162">
        <v>-13.52</v>
      </c>
      <c r="CO9" s="162">
        <v>66.141599999999997</v>
      </c>
      <c r="CP9" s="162">
        <v>65.517099999999999</v>
      </c>
      <c r="CQ9" s="162">
        <v>64.095799999999997</v>
      </c>
      <c r="CR9" s="162">
        <v>-18.679600000000001</v>
      </c>
      <c r="CS9" s="162">
        <v>-18.363900000000001</v>
      </c>
      <c r="CT9" s="162">
        <v>37.068300000000001</v>
      </c>
      <c r="CU9" s="162">
        <v>-60.583399999999997</v>
      </c>
      <c r="CV9" s="162">
        <v>40.877099999999999</v>
      </c>
      <c r="CW9" s="162">
        <v>12.089700000000001</v>
      </c>
      <c r="CX9" s="162">
        <v>54.94</v>
      </c>
      <c r="CY9" s="162">
        <v>29.12</v>
      </c>
      <c r="CZ9" s="162">
        <v>46.882300000000001</v>
      </c>
      <c r="DA9" s="162">
        <v>44.242899999999999</v>
      </c>
      <c r="DB9" s="162">
        <v>-26.09</v>
      </c>
      <c r="DC9" s="162">
        <v>-7.1885000000000003</v>
      </c>
      <c r="DD9" s="163"/>
      <c r="DE9" s="163"/>
      <c r="DF9" s="162">
        <v>-119.6528</v>
      </c>
      <c r="DG9" s="162">
        <v>-11.2834</v>
      </c>
      <c r="DH9" s="162">
        <v>-16.152999999999999</v>
      </c>
      <c r="DI9" s="162">
        <v>-77.2</v>
      </c>
      <c r="DJ9" s="162">
        <v>-78</v>
      </c>
      <c r="DK9" s="162">
        <v>20.613099999999999</v>
      </c>
      <c r="DL9" s="162">
        <v>38.388100000000001</v>
      </c>
      <c r="DM9" s="162">
        <v>49.327500000000001</v>
      </c>
      <c r="DN9" s="162">
        <v>54.5105</v>
      </c>
      <c r="DO9" s="162">
        <v>38</v>
      </c>
      <c r="DP9" s="162">
        <v>-7.25</v>
      </c>
      <c r="DQ9" s="162">
        <v>59.179000000000002</v>
      </c>
      <c r="DR9" s="162">
        <v>119.1568</v>
      </c>
      <c r="DS9" s="162">
        <v>-23.63</v>
      </c>
      <c r="DT9" s="162">
        <v>-23.96</v>
      </c>
      <c r="DU9" s="162">
        <v>89.29</v>
      </c>
      <c r="DV9" s="162">
        <v>40.159999999999997</v>
      </c>
      <c r="DW9" s="162">
        <v>120.4727</v>
      </c>
      <c r="DX9" s="162">
        <v>116.9091</v>
      </c>
      <c r="DY9" s="162">
        <v>20.1249</v>
      </c>
      <c r="DZ9" s="162">
        <v>18.454499999999999</v>
      </c>
      <c r="EA9" s="162">
        <v>206.78299999999999</v>
      </c>
      <c r="EB9" s="162">
        <v>166.2457</v>
      </c>
      <c r="EC9" s="162">
        <v>160.2902</v>
      </c>
      <c r="ED9" s="162">
        <v>161.036</v>
      </c>
      <c r="EE9" s="162">
        <v>68.552300000000002</v>
      </c>
      <c r="EF9" s="162">
        <v>55.319499999999998</v>
      </c>
      <c r="EG9" s="162">
        <v>-28.405999999999999</v>
      </c>
      <c r="EH9" s="162">
        <v>455.07299999999998</v>
      </c>
      <c r="EI9" s="162">
        <v>326.04790000000003</v>
      </c>
      <c r="EJ9" s="163"/>
      <c r="EK9" s="162">
        <v>-32.7044</v>
      </c>
      <c r="EL9" s="162">
        <v>-30.284199999999998</v>
      </c>
      <c r="EM9" s="162">
        <v>24.206099999999999</v>
      </c>
      <c r="EN9" s="162">
        <v>-14.6473</v>
      </c>
      <c r="EO9" s="162">
        <v>-14.256500000000001</v>
      </c>
      <c r="EP9" s="162">
        <v>30.768000000000001</v>
      </c>
      <c r="EQ9" s="163"/>
      <c r="ER9" s="162">
        <v>-42.302999999999997</v>
      </c>
      <c r="ES9" s="162">
        <v>-17.2316</v>
      </c>
      <c r="ET9" s="162">
        <v>0</v>
      </c>
      <c r="EU9" s="162">
        <v>-3.45</v>
      </c>
      <c r="EV9" s="163"/>
      <c r="EW9" s="162">
        <v>15.6432</v>
      </c>
      <c r="EX9" s="162">
        <v>-92.669300000000007</v>
      </c>
      <c r="EY9" s="162">
        <v>-37.5212</v>
      </c>
      <c r="EZ9" s="162">
        <v>-36.563800000000001</v>
      </c>
      <c r="FA9" s="162">
        <v>10.154999999999999</v>
      </c>
      <c r="FB9" s="162">
        <v>-52.530299999999997</v>
      </c>
      <c r="FC9" s="162">
        <v>15.5619</v>
      </c>
      <c r="FD9" s="162">
        <v>22.794799999999999</v>
      </c>
      <c r="FE9" s="163"/>
      <c r="FF9" s="162">
        <v>22.764399999999998</v>
      </c>
      <c r="FG9" s="162">
        <v>41.981299999999997</v>
      </c>
      <c r="FH9" s="162">
        <v>42.689100000000003</v>
      </c>
      <c r="FI9" s="162">
        <v>40.987000000000002</v>
      </c>
      <c r="FJ9" s="162">
        <v>10.5497</v>
      </c>
      <c r="FK9" s="162">
        <v>10.5497</v>
      </c>
      <c r="FL9" s="162">
        <v>59.112099999999998</v>
      </c>
      <c r="FM9" s="162">
        <v>-17.079899999999999</v>
      </c>
      <c r="FN9" s="162">
        <v>-17.194099999999999</v>
      </c>
      <c r="FO9" s="162">
        <v>37.5869</v>
      </c>
      <c r="FP9" s="162">
        <v>49.166499999999999</v>
      </c>
      <c r="FQ9" s="162">
        <v>8.9521999999999995</v>
      </c>
      <c r="FR9" s="162">
        <v>7.22</v>
      </c>
      <c r="FS9" s="162">
        <v>15.0082</v>
      </c>
      <c r="FT9" s="162">
        <v>0.90359999999999996</v>
      </c>
      <c r="FU9" s="162">
        <v>-9.4700000000000006</v>
      </c>
      <c r="FV9" s="162">
        <v>15.55</v>
      </c>
      <c r="FW9" s="162">
        <v>0</v>
      </c>
      <c r="FX9" s="163"/>
      <c r="FY9" s="162">
        <v>-3.8650000000000002</v>
      </c>
      <c r="FZ9" s="162">
        <v>4.6909999999999998</v>
      </c>
      <c r="GA9" s="162">
        <v>9.3952000000000009</v>
      </c>
      <c r="GB9" s="162">
        <v>37.06</v>
      </c>
      <c r="GC9" s="162">
        <v>-52.844499999999996</v>
      </c>
      <c r="GD9" s="162">
        <v>-39.226799999999997</v>
      </c>
      <c r="GE9" s="162">
        <v>14.47</v>
      </c>
      <c r="GF9" s="162">
        <v>69.614099999999993</v>
      </c>
      <c r="GG9" s="162">
        <v>25.1</v>
      </c>
      <c r="GH9" s="162">
        <v>-7.9260999999999999</v>
      </c>
      <c r="GI9" s="162">
        <v>0.1852</v>
      </c>
      <c r="GJ9" s="163"/>
      <c r="GK9" s="162">
        <v>1.6408</v>
      </c>
      <c r="GL9" s="163"/>
      <c r="GM9" s="163"/>
      <c r="GN9" s="162">
        <v>-13.5321</v>
      </c>
      <c r="GO9" s="162">
        <v>-17.511700000000001</v>
      </c>
      <c r="GP9" s="162">
        <v>17.299800000000001</v>
      </c>
      <c r="GQ9" s="162">
        <v>18.2273</v>
      </c>
      <c r="GR9" s="162">
        <v>59.190199999999997</v>
      </c>
      <c r="GS9" s="162">
        <v>59.124299999999998</v>
      </c>
      <c r="GT9" s="162">
        <v>-85.819400000000002</v>
      </c>
      <c r="GU9" s="162">
        <v>-18.667000000000002</v>
      </c>
      <c r="GV9" s="162">
        <v>27.279299999999999</v>
      </c>
      <c r="GW9" s="162">
        <v>-40.219799999999999</v>
      </c>
      <c r="GX9" s="162">
        <v>11.510400000000001</v>
      </c>
      <c r="GY9" s="162">
        <v>7.1401000000000003</v>
      </c>
      <c r="GZ9" s="162">
        <v>6.8358999999999996</v>
      </c>
      <c r="HA9" s="162">
        <v>12.885899999999999</v>
      </c>
      <c r="HB9" s="162">
        <v>134.00540000000001</v>
      </c>
      <c r="HC9" s="162">
        <v>132.11840000000001</v>
      </c>
      <c r="HD9" s="162">
        <v>70.400000000000006</v>
      </c>
      <c r="HE9" s="162">
        <v>-70.265299999999996</v>
      </c>
      <c r="HF9" s="162">
        <v>-317.90350000000001</v>
      </c>
      <c r="HG9" s="162">
        <v>321.5102</v>
      </c>
      <c r="HH9" s="162">
        <v>413.46589999999998</v>
      </c>
      <c r="HI9" s="162">
        <v>-128.54169999999999</v>
      </c>
      <c r="HJ9" s="162">
        <v>-127.348</v>
      </c>
      <c r="HK9" s="162">
        <v>-63.794199999999996</v>
      </c>
      <c r="HL9" s="162">
        <v>-56.1751</v>
      </c>
      <c r="HM9" s="162">
        <v>79.517099999999999</v>
      </c>
      <c r="HN9" s="162">
        <v>79.367500000000007</v>
      </c>
      <c r="HO9" s="163"/>
      <c r="HP9" s="163"/>
      <c r="HQ9" s="162">
        <v>32.830399999999997</v>
      </c>
      <c r="HR9" s="162">
        <v>32.083300000000001</v>
      </c>
      <c r="HS9" s="162">
        <v>-57.475499999999997</v>
      </c>
      <c r="HT9" s="162">
        <v>-57.038899999999998</v>
      </c>
      <c r="HU9" s="162">
        <v>113.13</v>
      </c>
      <c r="HV9" s="162">
        <v>111.56</v>
      </c>
      <c r="HW9" s="162">
        <v>5.9</v>
      </c>
      <c r="HX9" s="162">
        <v>5</v>
      </c>
      <c r="HY9" s="162">
        <v>22.006699999999999</v>
      </c>
      <c r="HZ9" s="162">
        <v>28.48</v>
      </c>
      <c r="IA9" s="162">
        <v>-350.86610000000002</v>
      </c>
      <c r="IB9" s="162">
        <v>108.17700000000001</v>
      </c>
      <c r="IC9" s="162">
        <v>107.9278</v>
      </c>
      <c r="ID9" s="162">
        <v>13.3</v>
      </c>
      <c r="IE9" s="162">
        <v>-43.9</v>
      </c>
      <c r="IF9" s="162">
        <v>-31</v>
      </c>
      <c r="IG9" s="162">
        <v>-31</v>
      </c>
      <c r="IH9" s="163"/>
      <c r="II9" s="163"/>
      <c r="IJ9" s="162">
        <v>-401.75990000000002</v>
      </c>
      <c r="IK9" s="162">
        <v>-300.55739999999997</v>
      </c>
      <c r="IL9" s="162">
        <v>467.351</v>
      </c>
      <c r="IM9" s="162">
        <v>385.9649</v>
      </c>
      <c r="IN9" s="163"/>
      <c r="IO9" s="162">
        <v>-375.74509999999998</v>
      </c>
      <c r="IP9" s="162">
        <v>378.39940000000001</v>
      </c>
      <c r="IQ9" s="162">
        <v>-156.5076</v>
      </c>
      <c r="IR9" s="162">
        <v>-225.87790000000001</v>
      </c>
      <c r="IS9" s="162">
        <v>-369.59019999999998</v>
      </c>
      <c r="IT9" s="162">
        <v>104.9421</v>
      </c>
      <c r="IU9" s="162">
        <v>105.851</v>
      </c>
      <c r="IV9" s="162">
        <v>160.58519999999999</v>
      </c>
      <c r="IW9" s="162">
        <v>-461.32940000000002</v>
      </c>
      <c r="IX9" s="162">
        <v>230.27019999999999</v>
      </c>
      <c r="IY9" s="162">
        <v>-228.18209999999999</v>
      </c>
      <c r="IZ9" s="162">
        <v>225.0069</v>
      </c>
      <c r="JA9" s="162">
        <v>-9.2546999999999997</v>
      </c>
      <c r="JB9" s="162">
        <v>39.276899999999998</v>
      </c>
      <c r="JC9" s="162">
        <v>3.12</v>
      </c>
      <c r="JD9" s="162">
        <v>7.4429999999999996</v>
      </c>
      <c r="JE9" s="162">
        <v>7.444</v>
      </c>
      <c r="JF9" s="162">
        <v>-4</v>
      </c>
      <c r="JG9" s="162">
        <v>-20.16</v>
      </c>
      <c r="JH9" s="163"/>
      <c r="JI9" s="162">
        <v>20.833100000000002</v>
      </c>
      <c r="JJ9" s="162">
        <v>-25.078199999999999</v>
      </c>
      <c r="JK9" s="162">
        <v>-27.217500000000001</v>
      </c>
      <c r="JL9" s="162">
        <v>28.1</v>
      </c>
      <c r="JM9" s="162">
        <v>57.503999999999998</v>
      </c>
      <c r="JN9" s="162">
        <v>57.225000000000001</v>
      </c>
      <c r="JO9" s="162">
        <v>11.238099999999999</v>
      </c>
      <c r="JP9" s="162">
        <v>13.491099999999999</v>
      </c>
      <c r="JQ9" s="162">
        <v>51.674300000000002</v>
      </c>
      <c r="JR9" s="162">
        <v>52.109699999999997</v>
      </c>
      <c r="JS9" s="162">
        <v>51.2164</v>
      </c>
      <c r="JT9" s="163"/>
      <c r="JU9" s="162">
        <v>45.1</v>
      </c>
      <c r="JV9" s="162">
        <v>35.8596</v>
      </c>
      <c r="JW9" s="162">
        <v>6.19</v>
      </c>
      <c r="JX9" s="163"/>
      <c r="JY9" s="162">
        <v>-58.958799999999997</v>
      </c>
      <c r="JZ9" s="162">
        <v>81.944199999999995</v>
      </c>
      <c r="KA9" s="162">
        <v>65.972999999999999</v>
      </c>
      <c r="KB9" s="162">
        <v>-59.8339</v>
      </c>
      <c r="KC9" s="162">
        <v>-81.289500000000004</v>
      </c>
      <c r="KD9" s="162">
        <v>56.078899999999997</v>
      </c>
      <c r="KE9" s="162">
        <v>24.410799999999998</v>
      </c>
      <c r="KF9" s="162">
        <v>-52.5</v>
      </c>
      <c r="KG9" s="162">
        <v>54</v>
      </c>
      <c r="KH9" s="162">
        <v>95.034800000000004</v>
      </c>
      <c r="KI9" s="162">
        <v>52.346899999999998</v>
      </c>
    </row>
    <row r="10" spans="1:295" ht="18" customHeight="1" x14ac:dyDescent="0.3">
      <c r="A10" s="161" t="s">
        <v>44</v>
      </c>
      <c r="B10" s="161" t="s">
        <v>793</v>
      </c>
      <c r="C10" s="165">
        <v>0</v>
      </c>
      <c r="D10" s="166"/>
      <c r="E10" s="165">
        <v>-19.141999999999999</v>
      </c>
      <c r="F10" s="165">
        <v>-38.435400000000001</v>
      </c>
      <c r="G10" s="165">
        <v>9.9885999999999999</v>
      </c>
      <c r="H10" s="166"/>
      <c r="I10" s="165">
        <v>39.885899999999999</v>
      </c>
      <c r="J10" s="165">
        <v>-56.206899999999997</v>
      </c>
      <c r="K10" s="165">
        <v>41.362400000000001</v>
      </c>
      <c r="L10" s="165">
        <v>20.971399999999999</v>
      </c>
      <c r="M10" s="166"/>
      <c r="N10" s="165">
        <v>33.299999999999997</v>
      </c>
      <c r="O10" s="165">
        <v>-32.817</v>
      </c>
      <c r="P10" s="165">
        <v>28.6</v>
      </c>
      <c r="Q10" s="165">
        <v>9.9359999999999999</v>
      </c>
      <c r="R10" s="165">
        <v>-28.6</v>
      </c>
      <c r="S10" s="165">
        <v>7.0522999999999998</v>
      </c>
      <c r="T10" s="165">
        <v>29.099799999999998</v>
      </c>
      <c r="U10" s="165">
        <v>8.8045000000000009</v>
      </c>
      <c r="V10" s="165">
        <v>8.8920999999999992</v>
      </c>
      <c r="W10" s="165">
        <v>14.7498</v>
      </c>
      <c r="X10" s="165">
        <v>17.511500000000002</v>
      </c>
      <c r="Y10" s="165">
        <v>0.24279999999999999</v>
      </c>
      <c r="Z10" s="165">
        <v>8.2040000000000006</v>
      </c>
      <c r="AA10" s="166"/>
      <c r="AB10" s="166"/>
      <c r="AC10" s="166"/>
      <c r="AD10" s="165">
        <v>-60.48</v>
      </c>
      <c r="AE10" s="166"/>
      <c r="AF10" s="165">
        <v>-33.299999999999997</v>
      </c>
      <c r="AG10" s="165">
        <v>30.8</v>
      </c>
      <c r="AH10" s="165">
        <v>5.2549999999999999</v>
      </c>
      <c r="AI10" s="165">
        <v>0.16</v>
      </c>
      <c r="AJ10" s="167">
        <v>-10.41</v>
      </c>
      <c r="AK10" s="165">
        <v>0</v>
      </c>
      <c r="AL10" s="165">
        <v>-36.200000000000003</v>
      </c>
      <c r="AM10" s="165">
        <v>10.41</v>
      </c>
      <c r="AN10" s="165">
        <v>0</v>
      </c>
      <c r="AO10" s="165">
        <v>13.786199999999999</v>
      </c>
      <c r="AP10" s="165">
        <v>5.6929999999999996</v>
      </c>
      <c r="AQ10" s="165">
        <v>0</v>
      </c>
      <c r="AR10" s="165">
        <v>91.395499999999998</v>
      </c>
      <c r="AS10" s="165">
        <v>22.3566</v>
      </c>
      <c r="AT10" s="165">
        <v>-31.6144</v>
      </c>
      <c r="AU10" s="165">
        <v>-32.499600000000001</v>
      </c>
      <c r="AV10" s="165">
        <v>29.5154</v>
      </c>
      <c r="AW10" s="165">
        <v>33.172600000000003</v>
      </c>
      <c r="AX10" s="165">
        <v>51.574300000000001</v>
      </c>
      <c r="AY10" s="165">
        <v>50.904499999999999</v>
      </c>
      <c r="AZ10" s="165">
        <v>10.369899999999999</v>
      </c>
      <c r="BA10" s="165">
        <v>18.017499999999998</v>
      </c>
      <c r="BB10" s="165">
        <v>-380.916</v>
      </c>
      <c r="BC10" s="165">
        <v>-12.888</v>
      </c>
      <c r="BD10" s="165">
        <v>-11.7</v>
      </c>
      <c r="BE10" s="165">
        <v>-12</v>
      </c>
      <c r="BF10" s="165">
        <v>40.282200000000003</v>
      </c>
      <c r="BG10" s="165">
        <v>38.357999999999997</v>
      </c>
      <c r="BH10" s="165">
        <v>-3.0386000000000002</v>
      </c>
      <c r="BI10" s="166"/>
      <c r="BJ10" s="165">
        <v>-49.316899999999997</v>
      </c>
      <c r="BK10" s="165">
        <v>2.3700999999999999</v>
      </c>
      <c r="BL10" s="166"/>
      <c r="BM10" s="165">
        <v>3.1844999999999999</v>
      </c>
      <c r="BN10" s="165">
        <v>428.02199999999999</v>
      </c>
      <c r="BO10" s="165">
        <v>93.630799999999994</v>
      </c>
      <c r="BP10" s="165">
        <v>94.027500000000003</v>
      </c>
      <c r="BQ10" s="165">
        <v>-431.06650000000002</v>
      </c>
      <c r="BR10" s="165">
        <v>398.92829999999998</v>
      </c>
      <c r="BS10" s="166"/>
      <c r="BT10" s="165">
        <v>-51.5274</v>
      </c>
      <c r="BU10" s="165">
        <v>52.5762</v>
      </c>
      <c r="BV10" s="165">
        <v>77.161900000000003</v>
      </c>
      <c r="BW10" s="165">
        <v>24.98</v>
      </c>
      <c r="BX10" s="165">
        <v>23.07</v>
      </c>
      <c r="BY10" s="165">
        <v>52.71</v>
      </c>
      <c r="BZ10" s="165">
        <v>69.62</v>
      </c>
      <c r="CA10" s="165">
        <v>-14.061299999999999</v>
      </c>
      <c r="CB10" s="165">
        <v>-13.6594</v>
      </c>
      <c r="CC10" s="165">
        <v>71.914000000000001</v>
      </c>
      <c r="CD10" s="165">
        <v>72.596699999999998</v>
      </c>
      <c r="CE10" s="165">
        <v>-5.1403999999999996</v>
      </c>
      <c r="CF10" s="165">
        <v>-73.176100000000005</v>
      </c>
      <c r="CG10" s="165">
        <v>-72.581999999999994</v>
      </c>
      <c r="CH10" s="165">
        <v>-4.4344000000000001</v>
      </c>
      <c r="CI10" s="166"/>
      <c r="CJ10" s="166"/>
      <c r="CK10" s="166"/>
      <c r="CL10" s="165">
        <v>100.3</v>
      </c>
      <c r="CM10" s="165">
        <v>90.7</v>
      </c>
      <c r="CN10" s="165">
        <v>-13.36</v>
      </c>
      <c r="CO10" s="165">
        <v>67.755399999999995</v>
      </c>
      <c r="CP10" s="165">
        <v>66.1464</v>
      </c>
      <c r="CQ10" s="165">
        <v>65.308999999999997</v>
      </c>
      <c r="CR10" s="165">
        <v>-21.855499999999999</v>
      </c>
      <c r="CS10" s="165">
        <v>-19.884399999999999</v>
      </c>
      <c r="CT10" s="165">
        <v>45.580599999999997</v>
      </c>
      <c r="CU10" s="165">
        <v>-67.460499999999996</v>
      </c>
      <c r="CV10" s="165">
        <v>50.378</v>
      </c>
      <c r="CW10" s="165">
        <v>10.925599999999999</v>
      </c>
      <c r="CX10" s="165">
        <v>52.23</v>
      </c>
      <c r="CY10" s="165">
        <v>27.61</v>
      </c>
      <c r="CZ10" s="165">
        <v>43.8354</v>
      </c>
      <c r="DA10" s="165">
        <v>41.899099999999997</v>
      </c>
      <c r="DB10" s="165">
        <v>-25.45</v>
      </c>
      <c r="DC10" s="165">
        <v>-6.7737999999999996</v>
      </c>
      <c r="DD10" s="166"/>
      <c r="DE10" s="166"/>
      <c r="DF10" s="165">
        <v>-100.7996</v>
      </c>
      <c r="DG10" s="165">
        <v>-9.7914999999999992</v>
      </c>
      <c r="DH10" s="165">
        <v>-15.809900000000001</v>
      </c>
      <c r="DI10" s="166"/>
      <c r="DJ10" s="165">
        <v>-75.5</v>
      </c>
      <c r="DK10" s="165">
        <v>20.3659</v>
      </c>
      <c r="DL10" s="165">
        <v>36.630200000000002</v>
      </c>
      <c r="DM10" s="165">
        <v>44.631100000000004</v>
      </c>
      <c r="DN10" s="165">
        <v>51.580800000000004</v>
      </c>
      <c r="DO10" s="165">
        <v>36.01</v>
      </c>
      <c r="DP10" s="165">
        <v>-6.14</v>
      </c>
      <c r="DQ10" s="165">
        <v>56.311500000000002</v>
      </c>
      <c r="DR10" s="165">
        <v>99.558199999999999</v>
      </c>
      <c r="DS10" s="165">
        <v>-19.73</v>
      </c>
      <c r="DT10" s="165">
        <v>-20.05</v>
      </c>
      <c r="DU10" s="165">
        <v>78.290000000000006</v>
      </c>
      <c r="DV10" s="165">
        <v>38.15</v>
      </c>
      <c r="DW10" s="165">
        <v>100.2</v>
      </c>
      <c r="DX10" s="165">
        <v>97.854500000000002</v>
      </c>
      <c r="DY10" s="165">
        <v>10.6661</v>
      </c>
      <c r="DZ10" s="165">
        <v>9.6636000000000006</v>
      </c>
      <c r="EA10" s="165">
        <v>184.74369999999999</v>
      </c>
      <c r="EB10" s="165">
        <v>145.80420000000001</v>
      </c>
      <c r="EC10" s="165">
        <v>138.84200000000001</v>
      </c>
      <c r="ED10" s="165">
        <v>141.03030000000001</v>
      </c>
      <c r="EE10" s="165">
        <v>62.082700000000003</v>
      </c>
      <c r="EF10" s="165">
        <v>48.964199999999998</v>
      </c>
      <c r="EG10" s="165">
        <v>-27.977</v>
      </c>
      <c r="EH10" s="165">
        <v>442.1705</v>
      </c>
      <c r="EI10" s="165">
        <v>303.34719999999999</v>
      </c>
      <c r="EJ10" s="166"/>
      <c r="EK10" s="165">
        <v>-32.344799999999999</v>
      </c>
      <c r="EL10" s="165">
        <v>-29.958100000000002</v>
      </c>
      <c r="EM10" s="165">
        <v>28.4924</v>
      </c>
      <c r="EN10" s="165">
        <v>-15.3749</v>
      </c>
      <c r="EO10" s="165">
        <v>-13.647500000000001</v>
      </c>
      <c r="EP10" s="165">
        <v>29.231999999999999</v>
      </c>
      <c r="EQ10" s="166"/>
      <c r="ER10" s="165">
        <v>-53.451900000000002</v>
      </c>
      <c r="ES10" s="165">
        <v>-12.101699999999999</v>
      </c>
      <c r="ET10" s="166"/>
      <c r="EU10" s="165">
        <v>-5.63</v>
      </c>
      <c r="EV10" s="166"/>
      <c r="EW10" s="165">
        <v>16.510000000000002</v>
      </c>
      <c r="EX10" s="165">
        <v>-98.107600000000005</v>
      </c>
      <c r="EY10" s="165">
        <v>-39.428400000000003</v>
      </c>
      <c r="EZ10" s="165">
        <v>-38.533799999999999</v>
      </c>
      <c r="FA10" s="165">
        <v>11.463699999999999</v>
      </c>
      <c r="FB10" s="165">
        <v>-46.471200000000003</v>
      </c>
      <c r="FC10" s="165">
        <v>10.7783</v>
      </c>
      <c r="FD10" s="165">
        <v>24.1496</v>
      </c>
      <c r="FE10" s="166"/>
      <c r="FF10" s="165">
        <v>23.5518</v>
      </c>
      <c r="FG10" s="165">
        <v>41.656399999999998</v>
      </c>
      <c r="FH10" s="165">
        <v>43.2973</v>
      </c>
      <c r="FI10" s="165">
        <v>40.493200000000002</v>
      </c>
      <c r="FJ10" s="165">
        <v>12.559200000000001</v>
      </c>
      <c r="FK10" s="165">
        <v>12.3918</v>
      </c>
      <c r="FL10" s="165">
        <v>64.972999999999999</v>
      </c>
      <c r="FM10" s="165">
        <v>-8.3026</v>
      </c>
      <c r="FN10" s="165">
        <v>-8.3667999999999996</v>
      </c>
      <c r="FO10" s="165">
        <v>40.584099999999999</v>
      </c>
      <c r="FP10" s="165">
        <v>51.174799999999998</v>
      </c>
      <c r="FQ10" s="165">
        <v>15.719799999999999</v>
      </c>
      <c r="FR10" s="165">
        <v>5.84</v>
      </c>
      <c r="FS10" s="165">
        <v>12.4862</v>
      </c>
      <c r="FT10" s="165">
        <v>0.83409999999999995</v>
      </c>
      <c r="FU10" s="165">
        <v>-7.58</v>
      </c>
      <c r="FV10" s="165">
        <v>15.34</v>
      </c>
      <c r="FW10" s="165">
        <v>15.0357</v>
      </c>
      <c r="FX10" s="166"/>
      <c r="FY10" s="165">
        <v>-3.9260000000000002</v>
      </c>
      <c r="FZ10" s="165">
        <v>4.51</v>
      </c>
      <c r="GA10" s="165">
        <v>11.376799999999999</v>
      </c>
      <c r="GB10" s="165">
        <v>38.14</v>
      </c>
      <c r="GC10" s="165">
        <v>-53.371899999999997</v>
      </c>
      <c r="GD10" s="165">
        <v>-37.9816</v>
      </c>
      <c r="GE10" s="165">
        <v>14.45</v>
      </c>
      <c r="GF10" s="165">
        <v>0</v>
      </c>
      <c r="GG10" s="165">
        <v>24.8</v>
      </c>
      <c r="GH10" s="165">
        <v>-7.5678999999999998</v>
      </c>
      <c r="GI10" s="165">
        <v>0.84470000000000001</v>
      </c>
      <c r="GJ10" s="166"/>
      <c r="GK10" s="165">
        <v>1.5266999999999999</v>
      </c>
      <c r="GL10" s="166"/>
      <c r="GM10" s="166"/>
      <c r="GN10" s="165">
        <v>-13.9878</v>
      </c>
      <c r="GO10" s="165">
        <v>-16.913599999999999</v>
      </c>
      <c r="GP10" s="165">
        <v>19.300999999999998</v>
      </c>
      <c r="GQ10" s="165">
        <v>16.753</v>
      </c>
      <c r="GR10" s="165">
        <v>63.361699999999999</v>
      </c>
      <c r="GS10" s="165">
        <v>62.099600000000002</v>
      </c>
      <c r="GT10" s="165">
        <v>-84.417299999999997</v>
      </c>
      <c r="GU10" s="165">
        <v>-18.241499999999998</v>
      </c>
      <c r="GV10" s="165">
        <v>25.965499999999999</v>
      </c>
      <c r="GW10" s="165">
        <v>-37.872999999999998</v>
      </c>
      <c r="GX10" s="165">
        <v>12.1348</v>
      </c>
      <c r="GY10" s="165">
        <v>6.6029999999999998</v>
      </c>
      <c r="GZ10" s="165">
        <v>6.3718000000000004</v>
      </c>
      <c r="HA10" s="166"/>
      <c r="HB10" s="165">
        <v>132.5206</v>
      </c>
      <c r="HC10" s="165">
        <v>131.29660000000001</v>
      </c>
      <c r="HD10" s="165">
        <v>127</v>
      </c>
      <c r="HE10" s="165">
        <v>-126.2167</v>
      </c>
      <c r="HF10" s="165">
        <v>-384.27800000000002</v>
      </c>
      <c r="HG10" s="165">
        <v>388.2303</v>
      </c>
      <c r="HH10" s="165">
        <v>426.53800000000001</v>
      </c>
      <c r="HI10" s="165">
        <v>-127.0698</v>
      </c>
      <c r="HJ10" s="165">
        <v>-126.4708</v>
      </c>
      <c r="HK10" s="165">
        <v>-65.769599999999997</v>
      </c>
      <c r="HL10" s="165">
        <v>-58.8461</v>
      </c>
      <c r="HM10" s="165">
        <v>80.578599999999994</v>
      </c>
      <c r="HN10" s="165">
        <v>79.756100000000004</v>
      </c>
      <c r="HO10" s="166"/>
      <c r="HP10" s="165">
        <v>-92.201499999999996</v>
      </c>
      <c r="HQ10" s="165">
        <v>33.654400000000003</v>
      </c>
      <c r="HR10" s="165">
        <v>32.797400000000003</v>
      </c>
      <c r="HS10" s="165">
        <v>-54.844900000000003</v>
      </c>
      <c r="HT10" s="165">
        <v>-54.652700000000003</v>
      </c>
      <c r="HU10" s="165">
        <v>112.42</v>
      </c>
      <c r="HV10" s="165">
        <v>112.04</v>
      </c>
      <c r="HW10" s="165">
        <v>4.5999999999999996</v>
      </c>
      <c r="HX10" s="165">
        <v>4.3</v>
      </c>
      <c r="HY10" s="165">
        <v>22.273700000000002</v>
      </c>
      <c r="HZ10" s="165">
        <v>27.52</v>
      </c>
      <c r="IA10" s="165">
        <v>-354.97239999999999</v>
      </c>
      <c r="IB10" s="165">
        <v>107.8349</v>
      </c>
      <c r="IC10" s="165">
        <v>107.6091</v>
      </c>
      <c r="ID10" s="165">
        <v>13.4</v>
      </c>
      <c r="IE10" s="165">
        <v>-45</v>
      </c>
      <c r="IF10" s="165">
        <v>-31.8</v>
      </c>
      <c r="IG10" s="165">
        <v>-31.9</v>
      </c>
      <c r="IH10" s="166"/>
      <c r="II10" s="166"/>
      <c r="IJ10" s="165">
        <v>-421.2876</v>
      </c>
      <c r="IK10" s="165">
        <v>-275.79680000000002</v>
      </c>
      <c r="IL10" s="165">
        <v>457.6003</v>
      </c>
      <c r="IM10" s="165">
        <v>379.91199999999998</v>
      </c>
      <c r="IN10" s="166"/>
      <c r="IO10" s="165">
        <v>-370.1515</v>
      </c>
      <c r="IP10" s="165">
        <v>369.84129999999999</v>
      </c>
      <c r="IQ10" s="165">
        <v>-154.26599999999999</v>
      </c>
      <c r="IR10" s="165">
        <v>-223.8878</v>
      </c>
      <c r="IS10" s="165">
        <v>-363.61320000000001</v>
      </c>
      <c r="IT10" s="165">
        <v>101.11</v>
      </c>
      <c r="IU10" s="165">
        <v>100.5719</v>
      </c>
      <c r="IV10" s="165">
        <v>155.61359999999999</v>
      </c>
      <c r="IW10" s="165">
        <v>-441.31689999999998</v>
      </c>
      <c r="IX10" s="165">
        <v>230.18020000000001</v>
      </c>
      <c r="IY10" s="165">
        <v>-214.215</v>
      </c>
      <c r="IZ10" s="165">
        <v>219.68950000000001</v>
      </c>
      <c r="JA10" s="165">
        <v>-9.2795000000000005</v>
      </c>
      <c r="JB10" s="165">
        <v>40.323999999999998</v>
      </c>
      <c r="JC10" s="165">
        <v>3.6</v>
      </c>
      <c r="JD10" s="165">
        <v>7.6</v>
      </c>
      <c r="JE10" s="165">
        <v>7.5970000000000004</v>
      </c>
      <c r="JF10" s="165">
        <v>-3.28</v>
      </c>
      <c r="JG10" s="165">
        <v>-19.52</v>
      </c>
      <c r="JH10" s="166"/>
      <c r="JI10" s="165">
        <v>20.833100000000002</v>
      </c>
      <c r="JJ10" s="165">
        <v>-26.366099999999999</v>
      </c>
      <c r="JK10" s="165">
        <v>-26.427099999999999</v>
      </c>
      <c r="JL10" s="165">
        <v>29.6</v>
      </c>
      <c r="JM10" s="165">
        <v>55.96</v>
      </c>
      <c r="JN10" s="165">
        <v>55.938000000000002</v>
      </c>
      <c r="JO10" s="165">
        <v>11.2361</v>
      </c>
      <c r="JP10" s="166"/>
      <c r="JQ10" s="165">
        <v>52.246400000000001</v>
      </c>
      <c r="JR10" s="165">
        <v>52.087600000000002</v>
      </c>
      <c r="JS10" s="165">
        <v>51.560899999999997</v>
      </c>
      <c r="JT10" s="166"/>
      <c r="JU10" s="165">
        <v>46.3</v>
      </c>
      <c r="JV10" s="165">
        <v>36.423900000000003</v>
      </c>
      <c r="JW10" s="165">
        <v>5.88</v>
      </c>
      <c r="JX10" s="166"/>
      <c r="JY10" s="165">
        <v>-60.697600000000001</v>
      </c>
      <c r="JZ10" s="165">
        <v>83.972099999999998</v>
      </c>
      <c r="KA10" s="165">
        <v>67.294200000000004</v>
      </c>
      <c r="KB10" s="165">
        <v>-59.651600000000002</v>
      </c>
      <c r="KC10" s="165">
        <v>-82.767600000000002</v>
      </c>
      <c r="KD10" s="165">
        <v>58.590499999999999</v>
      </c>
      <c r="KE10" s="165">
        <v>22.975300000000001</v>
      </c>
      <c r="KF10" s="165">
        <v>-53.4</v>
      </c>
      <c r="KG10" s="165">
        <v>54.6</v>
      </c>
      <c r="KH10" s="165">
        <v>42.032699999999998</v>
      </c>
      <c r="KI10" s="165">
        <v>85.114400000000003</v>
      </c>
    </row>
    <row r="11" spans="1:295" ht="18" customHeight="1" x14ac:dyDescent="0.3">
      <c r="A11" s="161" t="s">
        <v>44</v>
      </c>
      <c r="B11" s="161" t="s">
        <v>794</v>
      </c>
      <c r="C11" s="165">
        <v>0</v>
      </c>
      <c r="D11" s="166"/>
      <c r="E11" s="166"/>
      <c r="F11" s="165">
        <v>-38.749200000000002</v>
      </c>
      <c r="G11" s="165">
        <v>10.4009</v>
      </c>
      <c r="H11" s="166"/>
      <c r="I11" s="165">
        <v>38.996299999999998</v>
      </c>
      <c r="J11" s="165">
        <v>-54.282200000000003</v>
      </c>
      <c r="K11" s="165">
        <v>40.2104</v>
      </c>
      <c r="L11" s="165">
        <v>20.5534</v>
      </c>
      <c r="M11" s="166"/>
      <c r="N11" s="165">
        <v>35.520000000000003</v>
      </c>
      <c r="O11" s="165">
        <v>-32.67</v>
      </c>
      <c r="P11" s="165">
        <v>30.8</v>
      </c>
      <c r="Q11" s="165">
        <v>9.9359999999999999</v>
      </c>
      <c r="R11" s="165">
        <v>-28.6</v>
      </c>
      <c r="S11" s="165">
        <v>7.7628000000000004</v>
      </c>
      <c r="T11" s="165">
        <v>28.867999999999999</v>
      </c>
      <c r="U11" s="165">
        <v>8.8354999999999997</v>
      </c>
      <c r="V11" s="165">
        <v>8.5929000000000002</v>
      </c>
      <c r="W11" s="165">
        <v>14.744199999999999</v>
      </c>
      <c r="X11" s="165">
        <v>17.514500000000002</v>
      </c>
      <c r="Y11" s="165">
        <v>0.2427</v>
      </c>
      <c r="Z11" s="165">
        <v>8.5004000000000008</v>
      </c>
      <c r="AA11" s="166"/>
      <c r="AB11" s="166"/>
      <c r="AC11" s="166"/>
      <c r="AD11" s="165">
        <v>-58.73</v>
      </c>
      <c r="AE11" s="166"/>
      <c r="AF11" s="165">
        <v>-35.520000000000003</v>
      </c>
      <c r="AG11" s="165">
        <v>30.8</v>
      </c>
      <c r="AH11" s="165">
        <v>4.7830000000000004</v>
      </c>
      <c r="AI11" s="165">
        <v>0.157</v>
      </c>
      <c r="AJ11" s="167">
        <v>-5.98</v>
      </c>
      <c r="AK11" s="165">
        <v>0</v>
      </c>
      <c r="AL11" s="165">
        <v>-40.74</v>
      </c>
      <c r="AM11" s="165">
        <v>5.98</v>
      </c>
      <c r="AN11" s="165">
        <v>0</v>
      </c>
      <c r="AO11" s="165">
        <v>13.384499999999999</v>
      </c>
      <c r="AP11" s="165">
        <v>5.9230999999999998</v>
      </c>
      <c r="AQ11" s="166"/>
      <c r="AR11" s="165">
        <v>87.018699999999995</v>
      </c>
      <c r="AS11" s="165">
        <v>22.383500000000002</v>
      </c>
      <c r="AT11" s="165">
        <v>-28.2654</v>
      </c>
      <c r="AU11" s="165">
        <v>-28.278600000000001</v>
      </c>
      <c r="AV11" s="165">
        <v>7.5593000000000004</v>
      </c>
      <c r="AW11" s="165">
        <v>7.2805999999999997</v>
      </c>
      <c r="AX11" s="165">
        <v>52.244100000000003</v>
      </c>
      <c r="AY11" s="165">
        <v>52.913899999999998</v>
      </c>
      <c r="AZ11" s="165">
        <v>3.1349</v>
      </c>
      <c r="BA11" s="165">
        <v>2.5587</v>
      </c>
      <c r="BB11" s="165">
        <v>-348.01330000000002</v>
      </c>
      <c r="BC11" s="165">
        <v>-14.959199999999999</v>
      </c>
      <c r="BD11" s="165">
        <v>-11.2</v>
      </c>
      <c r="BE11" s="165">
        <v>-11</v>
      </c>
      <c r="BF11" s="165">
        <v>35.843000000000004</v>
      </c>
      <c r="BG11" s="165">
        <v>34.748600000000003</v>
      </c>
      <c r="BH11" s="165">
        <v>-3.2016</v>
      </c>
      <c r="BI11" s="166"/>
      <c r="BJ11" s="165">
        <v>-45.4621</v>
      </c>
      <c r="BK11" s="165">
        <v>2.4466999999999999</v>
      </c>
      <c r="BL11" s="166"/>
      <c r="BM11" s="165">
        <v>3.4714999999999998</v>
      </c>
      <c r="BN11" s="165">
        <v>394.6653</v>
      </c>
      <c r="BO11" s="165">
        <v>86.733599999999996</v>
      </c>
      <c r="BP11" s="165">
        <v>86.641999999999996</v>
      </c>
      <c r="BQ11" s="165">
        <v>-427.18369999999999</v>
      </c>
      <c r="BR11" s="165">
        <v>362.85680000000002</v>
      </c>
      <c r="BS11" s="166"/>
      <c r="BT11" s="165">
        <v>-54.507199999999997</v>
      </c>
      <c r="BU11" s="165">
        <v>55.695900000000002</v>
      </c>
      <c r="BV11" s="165">
        <v>73.9285</v>
      </c>
      <c r="BW11" s="165">
        <v>24.56</v>
      </c>
      <c r="BX11" s="165">
        <v>22.11</v>
      </c>
      <c r="BY11" s="165">
        <v>50.48</v>
      </c>
      <c r="BZ11" s="165">
        <v>68.92</v>
      </c>
      <c r="CA11" s="165">
        <v>-8.1671999999999993</v>
      </c>
      <c r="CB11" s="165">
        <v>-8.0332000000000008</v>
      </c>
      <c r="CC11" s="165">
        <v>65.976299999999995</v>
      </c>
      <c r="CD11" s="165">
        <v>66.617900000000006</v>
      </c>
      <c r="CE11" s="165">
        <v>-6.1841999999999997</v>
      </c>
      <c r="CF11" s="165">
        <v>-67.839500000000001</v>
      </c>
      <c r="CG11" s="165">
        <v>-67.9238</v>
      </c>
      <c r="CH11" s="165">
        <v>-2.9451999999999998</v>
      </c>
      <c r="CI11" s="166"/>
      <c r="CJ11" s="166"/>
      <c r="CK11" s="166"/>
      <c r="CL11" s="165">
        <v>97.7</v>
      </c>
      <c r="CM11" s="165">
        <v>88</v>
      </c>
      <c r="CN11" s="165">
        <v>-12.87</v>
      </c>
      <c r="CO11" s="165">
        <v>66.820599999999999</v>
      </c>
      <c r="CP11" s="165">
        <v>65.314099999999996</v>
      </c>
      <c r="CQ11" s="165">
        <v>64.752799999999993</v>
      </c>
      <c r="CR11" s="165">
        <v>-23.112200000000001</v>
      </c>
      <c r="CS11" s="165">
        <v>-22.5075</v>
      </c>
      <c r="CT11" s="165">
        <v>43.861800000000002</v>
      </c>
      <c r="CU11" s="165">
        <v>-60.278100000000002</v>
      </c>
      <c r="CV11" s="165">
        <v>47.351199999999999</v>
      </c>
      <c r="CW11" s="165">
        <v>11.042</v>
      </c>
      <c r="CX11" s="165">
        <v>49.23</v>
      </c>
      <c r="CY11" s="165">
        <v>26.3</v>
      </c>
      <c r="CZ11" s="165">
        <v>43.366700000000002</v>
      </c>
      <c r="DA11" s="165">
        <v>41.020200000000003</v>
      </c>
      <c r="DB11" s="165">
        <v>-25.35</v>
      </c>
      <c r="DC11" s="165">
        <v>-6.9119999999999999</v>
      </c>
      <c r="DD11" s="166"/>
      <c r="DE11" s="166"/>
      <c r="DF11" s="165">
        <v>-101.1473</v>
      </c>
      <c r="DG11" s="165">
        <v>-10.3392</v>
      </c>
      <c r="DH11" s="165">
        <v>-15.5939</v>
      </c>
      <c r="DI11" s="165">
        <v>-72.400000000000006</v>
      </c>
      <c r="DJ11" s="165">
        <v>-70.5</v>
      </c>
      <c r="DK11" s="165">
        <v>20.305499999999999</v>
      </c>
      <c r="DL11" s="165">
        <v>34.872399999999999</v>
      </c>
      <c r="DM11" s="165">
        <v>42.282800000000002</v>
      </c>
      <c r="DN11" s="165">
        <v>49.237099999999998</v>
      </c>
      <c r="DO11" s="165">
        <v>34.549999999999997</v>
      </c>
      <c r="DP11" s="165">
        <v>-5.77</v>
      </c>
      <c r="DQ11" s="165">
        <v>58.962000000000003</v>
      </c>
      <c r="DR11" s="165">
        <v>100.27070000000001</v>
      </c>
      <c r="DS11" s="165">
        <v>-21.73</v>
      </c>
      <c r="DT11" s="165">
        <v>-22.03</v>
      </c>
      <c r="DU11" s="165">
        <v>80.430000000000007</v>
      </c>
      <c r="DV11" s="165">
        <v>35.61</v>
      </c>
      <c r="DW11" s="165">
        <v>100.9455</v>
      </c>
      <c r="DX11" s="165">
        <v>101</v>
      </c>
      <c r="DY11" s="165">
        <v>16.2333</v>
      </c>
      <c r="DZ11" s="165">
        <v>14.8727</v>
      </c>
      <c r="EA11" s="165">
        <v>188.93969999999999</v>
      </c>
      <c r="EB11" s="165">
        <v>146.5223</v>
      </c>
      <c r="EC11" s="165">
        <v>141.0754</v>
      </c>
      <c r="ED11" s="165">
        <v>143.791</v>
      </c>
      <c r="EE11" s="165">
        <v>68.313800000000001</v>
      </c>
      <c r="EF11" s="165">
        <v>55.885899999999999</v>
      </c>
      <c r="EG11" s="165">
        <v>-28.030999999999999</v>
      </c>
      <c r="EH11" s="165">
        <v>437.39089999999999</v>
      </c>
      <c r="EI11" s="165">
        <v>324.91030000000001</v>
      </c>
      <c r="EJ11" s="166"/>
      <c r="EK11" s="165">
        <v>-33.5443</v>
      </c>
      <c r="EL11" s="165">
        <v>-30.857399999999998</v>
      </c>
      <c r="EM11" s="165">
        <v>22.382300000000001</v>
      </c>
      <c r="EN11" s="165">
        <v>-10.0444</v>
      </c>
      <c r="EO11" s="165">
        <v>-9.1645000000000003</v>
      </c>
      <c r="EP11" s="165">
        <v>29.231999999999999</v>
      </c>
      <c r="EQ11" s="166"/>
      <c r="ER11" s="165">
        <v>-47.2791</v>
      </c>
      <c r="ES11" s="165">
        <v>-18.6815</v>
      </c>
      <c r="ET11" s="166"/>
      <c r="EU11" s="165">
        <v>-3.4</v>
      </c>
      <c r="EV11" s="166"/>
      <c r="EW11" s="165">
        <v>16.163599999999999</v>
      </c>
      <c r="EX11" s="165">
        <v>-86.171800000000005</v>
      </c>
      <c r="EY11" s="165">
        <v>-41.277900000000002</v>
      </c>
      <c r="EZ11" s="165">
        <v>-40.787999999999997</v>
      </c>
      <c r="FA11" s="165">
        <v>15.846500000000001</v>
      </c>
      <c r="FB11" s="165">
        <v>-53.847000000000001</v>
      </c>
      <c r="FC11" s="165">
        <v>15.860200000000001</v>
      </c>
      <c r="FD11" s="165">
        <v>24.6204</v>
      </c>
      <c r="FE11" s="166"/>
      <c r="FF11" s="165">
        <v>24.058900000000001</v>
      </c>
      <c r="FG11" s="165">
        <v>40.950000000000003</v>
      </c>
      <c r="FH11" s="165">
        <v>41.485399999999998</v>
      </c>
      <c r="FI11" s="165">
        <v>39.691499999999998</v>
      </c>
      <c r="FJ11" s="165">
        <v>7.5354999999999999</v>
      </c>
      <c r="FK11" s="165">
        <v>6.6982999999999997</v>
      </c>
      <c r="FL11" s="165">
        <v>59.7819</v>
      </c>
      <c r="FM11" s="165">
        <v>-13.712400000000001</v>
      </c>
      <c r="FN11" s="165">
        <v>-13.524800000000001</v>
      </c>
      <c r="FO11" s="165">
        <v>35.131100000000004</v>
      </c>
      <c r="FP11" s="165">
        <v>46.972999999999999</v>
      </c>
      <c r="FQ11" s="165">
        <v>14.1891</v>
      </c>
      <c r="FR11" s="165">
        <v>6.29</v>
      </c>
      <c r="FS11" s="165">
        <v>12.8621</v>
      </c>
      <c r="FT11" s="165">
        <v>0.81089999999999995</v>
      </c>
      <c r="FU11" s="165">
        <v>-7.9</v>
      </c>
      <c r="FV11" s="165">
        <v>15.49</v>
      </c>
      <c r="FW11" s="165">
        <v>13.5382</v>
      </c>
      <c r="FX11" s="166"/>
      <c r="FY11" s="165">
        <v>-4.0579999999999998</v>
      </c>
      <c r="FZ11" s="165">
        <v>4.6230000000000002</v>
      </c>
      <c r="GA11" s="166"/>
      <c r="GB11" s="165">
        <v>37.380000000000003</v>
      </c>
      <c r="GC11" s="165">
        <v>-46.4726</v>
      </c>
      <c r="GD11" s="165">
        <v>-35.1556</v>
      </c>
      <c r="GE11" s="166"/>
      <c r="GF11" s="165">
        <v>0</v>
      </c>
      <c r="GG11" s="165">
        <v>26.4</v>
      </c>
      <c r="GH11" s="165">
        <v>-6.9499000000000004</v>
      </c>
      <c r="GI11" s="165">
        <v>0.97199999999999998</v>
      </c>
      <c r="GJ11" s="165">
        <v>0</v>
      </c>
      <c r="GK11" s="165">
        <v>1.4728000000000001</v>
      </c>
      <c r="GL11" s="166"/>
      <c r="GM11" s="166"/>
      <c r="GN11" s="165">
        <v>-13.8756</v>
      </c>
      <c r="GO11" s="165">
        <v>-15.1508</v>
      </c>
      <c r="GP11" s="165">
        <v>18.6341</v>
      </c>
      <c r="GQ11" s="165">
        <v>15.5624</v>
      </c>
      <c r="GR11" s="165">
        <v>57.3142</v>
      </c>
      <c r="GS11" s="165">
        <v>58.606699999999996</v>
      </c>
      <c r="GT11" s="165">
        <v>-80.943700000000007</v>
      </c>
      <c r="GU11" s="165">
        <v>-17.895499999999998</v>
      </c>
      <c r="GV11" s="165">
        <v>24.6876</v>
      </c>
      <c r="GW11" s="165">
        <v>-36.793700000000001</v>
      </c>
      <c r="GX11" s="165">
        <v>11.7784</v>
      </c>
      <c r="GY11" s="165">
        <v>6.0659000000000001</v>
      </c>
      <c r="GZ11" s="165">
        <v>5.7916999999999996</v>
      </c>
      <c r="HA11" s="165">
        <v>13.394600000000001</v>
      </c>
      <c r="HB11" s="165">
        <v>131.50970000000001</v>
      </c>
      <c r="HC11" s="165">
        <v>132.67080000000001</v>
      </c>
      <c r="HD11" s="165">
        <v>68.7</v>
      </c>
      <c r="HE11" s="165">
        <v>-68.368399999999994</v>
      </c>
      <c r="HF11" s="165">
        <v>-310.36709999999999</v>
      </c>
      <c r="HG11" s="165">
        <v>312.18419999999998</v>
      </c>
      <c r="HH11" s="165">
        <v>405.17</v>
      </c>
      <c r="HI11" s="165">
        <v>-126.7295</v>
      </c>
      <c r="HJ11" s="165">
        <v>-125.3005</v>
      </c>
      <c r="HK11" s="165">
        <v>-63.556899999999999</v>
      </c>
      <c r="HL11" s="165">
        <v>-56.892099999999999</v>
      </c>
      <c r="HM11" s="165">
        <v>81.000500000000002</v>
      </c>
      <c r="HN11" s="165">
        <v>81.399199999999993</v>
      </c>
      <c r="HO11" s="166"/>
      <c r="HP11" s="166"/>
      <c r="HQ11" s="165">
        <v>32.819400000000002</v>
      </c>
      <c r="HR11" s="165">
        <v>31.127500000000001</v>
      </c>
      <c r="HS11" s="165">
        <v>-53.970199999999998</v>
      </c>
      <c r="HT11" s="165">
        <v>-54.531500000000001</v>
      </c>
      <c r="HU11" s="165">
        <v>112.1</v>
      </c>
      <c r="HV11" s="165">
        <v>112.65</v>
      </c>
      <c r="HW11" s="165">
        <v>7.7</v>
      </c>
      <c r="HX11" s="165">
        <v>7.4</v>
      </c>
      <c r="HY11" s="165">
        <v>22.0473</v>
      </c>
      <c r="HZ11" s="165">
        <v>27.92</v>
      </c>
      <c r="IA11" s="165">
        <v>-352.37810000000002</v>
      </c>
      <c r="IB11" s="165">
        <v>106.901</v>
      </c>
      <c r="IC11" s="165">
        <v>106.68940000000001</v>
      </c>
      <c r="ID11" s="166"/>
      <c r="IE11" s="165">
        <v>-43.3</v>
      </c>
      <c r="IF11" s="165">
        <v>-32.5</v>
      </c>
      <c r="IG11" s="165">
        <v>-31.9</v>
      </c>
      <c r="IH11" s="165">
        <v>1.3704000000000001</v>
      </c>
      <c r="II11" s="165">
        <v>1.2612000000000001</v>
      </c>
      <c r="IJ11" s="165">
        <v>-400.22399999999999</v>
      </c>
      <c r="IK11" s="165">
        <v>-296.5326</v>
      </c>
      <c r="IL11" s="165">
        <v>471.93270000000001</v>
      </c>
      <c r="IM11" s="165">
        <v>387.62299999999999</v>
      </c>
      <c r="IN11" s="166"/>
      <c r="IO11" s="165">
        <v>-374.28550000000001</v>
      </c>
      <c r="IP11" s="165">
        <v>375.20639999999997</v>
      </c>
      <c r="IQ11" s="165">
        <v>-155.44839999999999</v>
      </c>
      <c r="IR11" s="165">
        <v>-226.07929999999999</v>
      </c>
      <c r="IS11" s="165">
        <v>-371.47590000000002</v>
      </c>
      <c r="IT11" s="165">
        <v>106.88890000000001</v>
      </c>
      <c r="IU11" s="165">
        <v>106.807</v>
      </c>
      <c r="IV11" s="165">
        <v>157.53540000000001</v>
      </c>
      <c r="IW11" s="165">
        <v>-455.17649999999998</v>
      </c>
      <c r="IX11" s="165">
        <v>228.22329999999999</v>
      </c>
      <c r="IY11" s="165">
        <v>-223.92779999999999</v>
      </c>
      <c r="IZ11" s="165">
        <v>228.70230000000001</v>
      </c>
      <c r="JA11" s="165">
        <v>-7.6452</v>
      </c>
      <c r="JB11" s="165">
        <v>40.459600000000002</v>
      </c>
      <c r="JC11" s="165">
        <v>4.08</v>
      </c>
      <c r="JD11" s="166"/>
      <c r="JE11" s="166"/>
      <c r="JF11" s="165">
        <v>-4.4800000000000004</v>
      </c>
      <c r="JG11" s="165">
        <v>-18.72</v>
      </c>
      <c r="JH11" s="166"/>
      <c r="JI11" s="165">
        <v>20.0427</v>
      </c>
      <c r="JJ11" s="165">
        <v>-25.340699999999998</v>
      </c>
      <c r="JK11" s="165">
        <v>-27.159500000000001</v>
      </c>
      <c r="JL11" s="165">
        <v>30.1</v>
      </c>
      <c r="JM11" s="165">
        <v>61.427999999999997</v>
      </c>
      <c r="JN11" s="165">
        <v>59.881</v>
      </c>
      <c r="JO11" s="166"/>
      <c r="JP11" s="165">
        <v>13.4984</v>
      </c>
      <c r="JQ11" s="165">
        <v>52.953200000000002</v>
      </c>
      <c r="JR11" s="165">
        <v>51.480400000000003</v>
      </c>
      <c r="JS11" s="165">
        <v>52.673699999999997</v>
      </c>
      <c r="JT11" s="166"/>
      <c r="JU11" s="165">
        <v>44.9</v>
      </c>
      <c r="JV11" s="165">
        <v>36.724200000000003</v>
      </c>
      <c r="JW11" s="165">
        <v>5.61</v>
      </c>
      <c r="JX11" s="166"/>
      <c r="JY11" s="165">
        <v>-59.993299999999998</v>
      </c>
      <c r="JZ11" s="165">
        <v>81.657300000000006</v>
      </c>
      <c r="KA11" s="165">
        <v>66.370099999999994</v>
      </c>
      <c r="KB11" s="165">
        <v>-59.619500000000002</v>
      </c>
      <c r="KC11" s="165">
        <v>-80.945999999999998</v>
      </c>
      <c r="KD11" s="165">
        <v>56.152500000000003</v>
      </c>
      <c r="KE11" s="165">
        <v>23.796800000000001</v>
      </c>
      <c r="KF11" s="165">
        <v>-52.4</v>
      </c>
      <c r="KG11" s="165">
        <v>52</v>
      </c>
      <c r="KH11" s="165">
        <v>98.083799999999997</v>
      </c>
      <c r="KI11" s="165">
        <v>38.078099999999999</v>
      </c>
    </row>
    <row r="12" spans="1:295" ht="18" customHeight="1" x14ac:dyDescent="0.3">
      <c r="A12" s="161" t="s">
        <v>44</v>
      </c>
      <c r="B12" s="161" t="s">
        <v>795</v>
      </c>
      <c r="C12" s="165">
        <v>0</v>
      </c>
      <c r="D12" s="166"/>
      <c r="E12" s="166"/>
      <c r="F12" s="165">
        <v>-38.251199999999997</v>
      </c>
      <c r="G12" s="165">
        <v>10.886200000000001</v>
      </c>
      <c r="H12" s="166"/>
      <c r="I12" s="165">
        <v>38.146000000000001</v>
      </c>
      <c r="J12" s="165">
        <v>-55.303699999999999</v>
      </c>
      <c r="K12" s="165">
        <v>39.2074</v>
      </c>
      <c r="L12" s="165">
        <v>19.915400000000002</v>
      </c>
      <c r="M12" s="166"/>
      <c r="N12" s="165">
        <v>37.74</v>
      </c>
      <c r="O12" s="165">
        <v>-32.194000000000003</v>
      </c>
      <c r="P12" s="165">
        <v>28.6</v>
      </c>
      <c r="Q12" s="165">
        <v>9.1080000000000005</v>
      </c>
      <c r="R12" s="165">
        <v>-28.6</v>
      </c>
      <c r="S12" s="165">
        <v>8.0991999999999997</v>
      </c>
      <c r="T12" s="165">
        <v>30.319199999999999</v>
      </c>
      <c r="U12" s="165">
        <v>8.3902999999999999</v>
      </c>
      <c r="V12" s="165">
        <v>8.5426000000000002</v>
      </c>
      <c r="W12" s="165">
        <v>13.374599999999999</v>
      </c>
      <c r="X12" s="165">
        <v>17.6008</v>
      </c>
      <c r="Y12" s="165">
        <v>0.32429999999999998</v>
      </c>
      <c r="Z12" s="165">
        <v>8.1807999999999996</v>
      </c>
      <c r="AA12" s="166"/>
      <c r="AB12" s="166"/>
      <c r="AC12" s="166"/>
      <c r="AD12" s="165">
        <v>-57.55</v>
      </c>
      <c r="AE12" s="166"/>
      <c r="AF12" s="165">
        <v>-37.74</v>
      </c>
      <c r="AG12" s="166"/>
      <c r="AH12" s="165">
        <v>4.4539999999999997</v>
      </c>
      <c r="AI12" s="165">
        <v>0.158</v>
      </c>
      <c r="AJ12" s="167">
        <v>-6.7</v>
      </c>
      <c r="AK12" s="165">
        <v>0</v>
      </c>
      <c r="AL12" s="165">
        <v>-39.81</v>
      </c>
      <c r="AM12" s="165">
        <v>6.7</v>
      </c>
      <c r="AN12" s="165">
        <v>0</v>
      </c>
      <c r="AO12" s="165">
        <v>13.5144</v>
      </c>
      <c r="AP12" s="165">
        <v>5.9679000000000002</v>
      </c>
      <c r="AQ12" s="166"/>
      <c r="AR12" s="165">
        <v>86.105800000000002</v>
      </c>
      <c r="AS12" s="165">
        <v>22.1313</v>
      </c>
      <c r="AT12" s="165">
        <v>-28.3993</v>
      </c>
      <c r="AU12" s="165">
        <v>-28.659600000000001</v>
      </c>
      <c r="AV12" s="165">
        <v>9.0383999999999993</v>
      </c>
      <c r="AW12" s="165">
        <v>9.2345000000000006</v>
      </c>
      <c r="AX12" s="165">
        <v>52.110100000000003</v>
      </c>
      <c r="AY12" s="165">
        <v>51.842199999999998</v>
      </c>
      <c r="AZ12" s="165">
        <v>4.3330000000000002</v>
      </c>
      <c r="BA12" s="165">
        <v>3.2688000000000001</v>
      </c>
      <c r="BB12" s="165">
        <v>-346.94479999999999</v>
      </c>
      <c r="BC12" s="165">
        <v>-11.3607</v>
      </c>
      <c r="BD12" s="165">
        <v>-11.6</v>
      </c>
      <c r="BE12" s="165">
        <v>-11.5</v>
      </c>
      <c r="BF12" s="165">
        <v>35.734000000000002</v>
      </c>
      <c r="BG12" s="165">
        <v>35.107199999999999</v>
      </c>
      <c r="BH12" s="165">
        <v>-3.2734000000000001</v>
      </c>
      <c r="BI12" s="166"/>
      <c r="BJ12" s="165">
        <v>-45.206200000000003</v>
      </c>
      <c r="BK12" s="165">
        <v>2.0889000000000002</v>
      </c>
      <c r="BL12" s="166"/>
      <c r="BM12" s="165">
        <v>3.3159000000000001</v>
      </c>
      <c r="BN12" s="165">
        <v>392.4984</v>
      </c>
      <c r="BO12" s="165">
        <v>85.482299999999995</v>
      </c>
      <c r="BP12" s="165">
        <v>84.994</v>
      </c>
      <c r="BQ12" s="165">
        <v>-423.73910000000001</v>
      </c>
      <c r="BR12" s="165">
        <v>352.80970000000002</v>
      </c>
      <c r="BS12" s="166"/>
      <c r="BT12" s="165">
        <v>-46.894799999999996</v>
      </c>
      <c r="BU12" s="165">
        <v>48.494900000000001</v>
      </c>
      <c r="BV12" s="165">
        <v>71.902699999999996</v>
      </c>
      <c r="BW12" s="165">
        <v>24.26</v>
      </c>
      <c r="BX12" s="165">
        <v>21.51</v>
      </c>
      <c r="BY12" s="165">
        <v>49.39</v>
      </c>
      <c r="BZ12" s="165">
        <v>67.48</v>
      </c>
      <c r="CA12" s="165">
        <v>-7.8993000000000002</v>
      </c>
      <c r="CB12" s="165">
        <v>-8.3011999999999997</v>
      </c>
      <c r="CC12" s="165">
        <v>68.9953</v>
      </c>
      <c r="CD12" s="165">
        <v>69.595500000000001</v>
      </c>
      <c r="CE12" s="165">
        <v>-5.7380000000000004</v>
      </c>
      <c r="CF12" s="165">
        <v>-61.858400000000003</v>
      </c>
      <c r="CG12" s="165">
        <v>-61.409300000000002</v>
      </c>
      <c r="CH12" s="165">
        <v>-3.2761</v>
      </c>
      <c r="CI12" s="166"/>
      <c r="CJ12" s="166"/>
      <c r="CK12" s="166"/>
      <c r="CL12" s="165">
        <v>94.7</v>
      </c>
      <c r="CM12" s="165">
        <v>85.7</v>
      </c>
      <c r="CN12" s="165">
        <v>-12.49</v>
      </c>
      <c r="CO12" s="165">
        <v>66.974100000000007</v>
      </c>
      <c r="CP12" s="165">
        <v>66.292299999999997</v>
      </c>
      <c r="CQ12" s="165">
        <v>65.626300000000001</v>
      </c>
      <c r="CR12" s="165">
        <v>-22.773800000000001</v>
      </c>
      <c r="CS12" s="165">
        <v>-22.2103</v>
      </c>
      <c r="CT12" s="165">
        <v>44.136499999999998</v>
      </c>
      <c r="CU12" s="165">
        <v>-58.962800000000001</v>
      </c>
      <c r="CV12" s="165">
        <v>47.514200000000002</v>
      </c>
      <c r="CW12" s="165">
        <v>11.007899999999999</v>
      </c>
      <c r="CX12" s="165">
        <v>46.42</v>
      </c>
      <c r="CY12" s="165">
        <v>25.13</v>
      </c>
      <c r="CZ12" s="165">
        <v>41.9604</v>
      </c>
      <c r="DA12" s="165">
        <v>39.701799999999999</v>
      </c>
      <c r="DB12" s="165">
        <v>-24.51</v>
      </c>
      <c r="DC12" s="165">
        <v>-6.7737999999999996</v>
      </c>
      <c r="DD12" s="166"/>
      <c r="DE12" s="166"/>
      <c r="DF12" s="165">
        <v>-91.630200000000002</v>
      </c>
      <c r="DG12" s="165">
        <v>-9.9605999999999995</v>
      </c>
      <c r="DH12" s="165">
        <v>-15.085800000000001</v>
      </c>
      <c r="DI12" s="165">
        <v>-70</v>
      </c>
      <c r="DJ12" s="166"/>
      <c r="DK12" s="165">
        <v>20.371400000000001</v>
      </c>
      <c r="DL12" s="165">
        <v>33.700600000000001</v>
      </c>
      <c r="DM12" s="165">
        <v>38.9953</v>
      </c>
      <c r="DN12" s="165">
        <v>48.065199999999997</v>
      </c>
      <c r="DO12" s="165">
        <v>33.51</v>
      </c>
      <c r="DP12" s="165">
        <v>-5.14</v>
      </c>
      <c r="DQ12" s="165">
        <v>58.497</v>
      </c>
      <c r="DR12" s="165">
        <v>90.912700000000001</v>
      </c>
      <c r="DS12" s="165">
        <v>-21.28</v>
      </c>
      <c r="DT12" s="165">
        <v>-21.58</v>
      </c>
      <c r="DU12" s="165">
        <v>78.09</v>
      </c>
      <c r="DV12" s="165">
        <v>34.93</v>
      </c>
      <c r="DW12" s="165">
        <v>91.363600000000005</v>
      </c>
      <c r="DX12" s="165">
        <v>89.945499999999996</v>
      </c>
      <c r="DY12" s="165">
        <v>12.1273</v>
      </c>
      <c r="DZ12" s="165">
        <v>11.081799999999999</v>
      </c>
      <c r="EA12" s="165">
        <v>178.54249999999999</v>
      </c>
      <c r="EB12" s="165">
        <v>137.61089999999999</v>
      </c>
      <c r="EC12" s="165">
        <v>131.61850000000001</v>
      </c>
      <c r="ED12" s="165">
        <v>132.7022</v>
      </c>
      <c r="EE12" s="165">
        <v>65.553600000000003</v>
      </c>
      <c r="EF12" s="165">
        <v>52.366100000000003</v>
      </c>
      <c r="EG12" s="165">
        <v>-27.998999999999999</v>
      </c>
      <c r="EH12" s="165">
        <v>437.88709999999998</v>
      </c>
      <c r="EI12" s="165">
        <v>312.20769999999999</v>
      </c>
      <c r="EJ12" s="166"/>
      <c r="EK12" s="165">
        <v>-33.144599999999997</v>
      </c>
      <c r="EL12" s="165">
        <v>-30.4983</v>
      </c>
      <c r="EM12" s="165">
        <v>25.632200000000001</v>
      </c>
      <c r="EN12" s="165">
        <v>-12.623699999999999</v>
      </c>
      <c r="EO12" s="165">
        <v>-12.2827</v>
      </c>
      <c r="EP12" s="165">
        <v>26.16</v>
      </c>
      <c r="EQ12" s="166"/>
      <c r="ER12" s="165">
        <v>-49.647399999999998</v>
      </c>
      <c r="ES12" s="165">
        <v>-14.9902</v>
      </c>
      <c r="ET12" s="166"/>
      <c r="EU12" s="165">
        <v>-5.98</v>
      </c>
      <c r="EV12" s="166"/>
      <c r="EW12" s="165">
        <v>15.8139</v>
      </c>
      <c r="EX12" s="165">
        <v>-90.64</v>
      </c>
      <c r="EY12" s="165">
        <v>-37.594999999999999</v>
      </c>
      <c r="EZ12" s="165">
        <v>-36.656599999999997</v>
      </c>
      <c r="FA12" s="165">
        <v>9.0452999999999992</v>
      </c>
      <c r="FB12" s="165">
        <v>-49.866700000000002</v>
      </c>
      <c r="FC12" s="165">
        <v>12.7766</v>
      </c>
      <c r="FD12" s="165">
        <v>23.212199999999999</v>
      </c>
      <c r="FE12" s="166"/>
      <c r="FF12" s="165">
        <v>23.162400000000002</v>
      </c>
      <c r="FG12" s="165">
        <v>41.622799999999998</v>
      </c>
      <c r="FH12" s="165">
        <v>42.246000000000002</v>
      </c>
      <c r="FI12" s="165">
        <v>39.904299999999999</v>
      </c>
      <c r="FJ12" s="165">
        <v>7.5354999999999999</v>
      </c>
      <c r="FK12" s="165">
        <v>7.2005999999999997</v>
      </c>
      <c r="FL12" s="165">
        <v>57.604999999999997</v>
      </c>
      <c r="FM12" s="165">
        <v>-9.5345999999999993</v>
      </c>
      <c r="FN12" s="165">
        <v>-9.7104999999999997</v>
      </c>
      <c r="FO12" s="165">
        <v>31.9757</v>
      </c>
      <c r="FP12" s="165">
        <v>45.863199999999999</v>
      </c>
      <c r="FQ12" s="165">
        <v>7.5239000000000003</v>
      </c>
      <c r="FR12" s="165">
        <v>6.36</v>
      </c>
      <c r="FS12" s="165">
        <v>15.005699999999999</v>
      </c>
      <c r="FT12" s="165">
        <v>0.79869999999999997</v>
      </c>
      <c r="FU12" s="165">
        <v>-9.31</v>
      </c>
      <c r="FV12" s="165">
        <v>15.09</v>
      </c>
      <c r="FW12" s="165">
        <v>0</v>
      </c>
      <c r="FX12" s="166"/>
      <c r="FY12" s="165">
        <v>-4.1550000000000002</v>
      </c>
      <c r="FZ12" s="165">
        <v>4.5540000000000003</v>
      </c>
      <c r="GA12" s="166"/>
      <c r="GB12" s="165">
        <v>36.36</v>
      </c>
      <c r="GC12" s="165">
        <v>-46.176699999999997</v>
      </c>
      <c r="GD12" s="165">
        <v>-32.685299999999998</v>
      </c>
      <c r="GE12" s="165">
        <v>14.14</v>
      </c>
      <c r="GF12" s="165">
        <v>0</v>
      </c>
      <c r="GG12" s="165">
        <v>23.4</v>
      </c>
      <c r="GH12" s="165">
        <v>-6.6548999999999996</v>
      </c>
      <c r="GI12" s="165">
        <v>0.6169</v>
      </c>
      <c r="GJ12" s="165">
        <v>0</v>
      </c>
      <c r="GK12" s="165">
        <v>1.4187000000000001</v>
      </c>
      <c r="GL12" s="166"/>
      <c r="GM12" s="166"/>
      <c r="GN12" s="166"/>
      <c r="GO12" s="165">
        <v>-14.7545</v>
      </c>
      <c r="GP12" s="165">
        <v>17.996099999999998</v>
      </c>
      <c r="GQ12" s="165">
        <v>15.127800000000001</v>
      </c>
      <c r="GR12" s="165">
        <v>56.194200000000002</v>
      </c>
      <c r="GS12" s="165">
        <v>56.993600000000001</v>
      </c>
      <c r="GT12" s="165">
        <v>-79.150000000000006</v>
      </c>
      <c r="GU12" s="165">
        <v>-17.3307</v>
      </c>
      <c r="GV12" s="165">
        <v>24.8308</v>
      </c>
      <c r="GW12" s="165">
        <v>-36.5364</v>
      </c>
      <c r="GX12" s="165">
        <v>12.268599999999999</v>
      </c>
      <c r="GY12" s="165">
        <v>5.8803000000000001</v>
      </c>
      <c r="GZ12" s="165">
        <v>5.6124000000000001</v>
      </c>
      <c r="HA12" s="165">
        <v>14</v>
      </c>
      <c r="HB12" s="165">
        <v>128.5548</v>
      </c>
      <c r="HC12" s="165">
        <v>130.09039999999999</v>
      </c>
      <c r="HD12" s="166"/>
      <c r="HE12" s="165">
        <v>-68.322500000000005</v>
      </c>
      <c r="HF12" s="165">
        <v>-308.84429999999998</v>
      </c>
      <c r="HG12" s="165">
        <v>310.49869999999999</v>
      </c>
      <c r="HH12" s="165">
        <v>391.53370000000001</v>
      </c>
      <c r="HI12" s="165">
        <v>-125.7854</v>
      </c>
      <c r="HJ12" s="165">
        <v>-123.0279</v>
      </c>
      <c r="HK12" s="165">
        <v>-63.654299999999999</v>
      </c>
      <c r="HL12" s="165">
        <v>-55.637900000000002</v>
      </c>
      <c r="HM12" s="165">
        <v>78.7303</v>
      </c>
      <c r="HN12" s="165">
        <v>77.340299999999999</v>
      </c>
      <c r="HO12" s="166"/>
      <c r="HP12" s="166"/>
      <c r="HQ12" s="165">
        <v>31.962499999999999</v>
      </c>
      <c r="HR12" s="165">
        <v>31.424099999999999</v>
      </c>
      <c r="HS12" s="165">
        <v>-52.454300000000003</v>
      </c>
      <c r="HT12" s="165">
        <v>-53.018099999999997</v>
      </c>
      <c r="HU12" s="165">
        <v>112.43</v>
      </c>
      <c r="HV12" s="165">
        <v>110.62</v>
      </c>
      <c r="HW12" s="165">
        <v>6.1</v>
      </c>
      <c r="HX12" s="165">
        <v>5.6</v>
      </c>
      <c r="HY12" s="165">
        <v>21.9255</v>
      </c>
      <c r="HZ12" s="165">
        <v>28.32</v>
      </c>
      <c r="IA12" s="165">
        <v>-344.964</v>
      </c>
      <c r="IB12" s="165">
        <v>107.0523</v>
      </c>
      <c r="IC12" s="165">
        <v>106.8439</v>
      </c>
      <c r="ID12" s="166"/>
      <c r="IE12" s="165">
        <v>-42.6</v>
      </c>
      <c r="IF12" s="165">
        <v>-30.1</v>
      </c>
      <c r="IG12" s="165">
        <v>-30.2</v>
      </c>
      <c r="IH12" s="166"/>
      <c r="II12" s="166"/>
      <c r="IJ12" s="165">
        <v>-385.07549999999998</v>
      </c>
      <c r="IK12" s="165">
        <v>-284.25360000000001</v>
      </c>
      <c r="IL12" s="165">
        <v>456.35059999999999</v>
      </c>
      <c r="IM12" s="165">
        <v>383.83530000000002</v>
      </c>
      <c r="IN12" s="166"/>
      <c r="IO12" s="165">
        <v>-369.84309999999999</v>
      </c>
      <c r="IP12" s="165">
        <v>366.65730000000002</v>
      </c>
      <c r="IQ12" s="165">
        <v>-156.01990000000001</v>
      </c>
      <c r="IR12" s="165">
        <v>-223.59180000000001</v>
      </c>
      <c r="IS12" s="165">
        <v>-365.46350000000001</v>
      </c>
      <c r="IT12" s="165">
        <v>100.6407</v>
      </c>
      <c r="IU12" s="165">
        <v>101.68040000000001</v>
      </c>
      <c r="IV12" s="165">
        <v>152.58670000000001</v>
      </c>
      <c r="IW12" s="165">
        <v>-447.8</v>
      </c>
      <c r="IX12" s="165">
        <v>228.1172</v>
      </c>
      <c r="IY12" s="165">
        <v>-225.37270000000001</v>
      </c>
      <c r="IZ12" s="165">
        <v>223.4983</v>
      </c>
      <c r="JA12" s="165">
        <v>-7.8567</v>
      </c>
      <c r="JB12" s="165">
        <v>39.387500000000003</v>
      </c>
      <c r="JC12" s="165">
        <v>3.84</v>
      </c>
      <c r="JD12" s="165">
        <v>7.6769999999999996</v>
      </c>
      <c r="JE12" s="165">
        <v>7.6769999999999996</v>
      </c>
      <c r="JF12" s="165">
        <v>-4.4800000000000004</v>
      </c>
      <c r="JG12" s="165">
        <v>-18.559999999999999</v>
      </c>
      <c r="JH12" s="166"/>
      <c r="JI12" s="165">
        <v>19.8352</v>
      </c>
      <c r="JJ12" s="165">
        <v>-24.873699999999999</v>
      </c>
      <c r="JK12" s="165">
        <v>-27.040500000000002</v>
      </c>
      <c r="JL12" s="165">
        <v>29.3</v>
      </c>
      <c r="JM12" s="165">
        <v>56.372</v>
      </c>
      <c r="JN12" s="165">
        <v>55.755000000000003</v>
      </c>
      <c r="JO12" s="166"/>
      <c r="JP12" s="166"/>
      <c r="JQ12" s="165">
        <v>50.724299999999999</v>
      </c>
      <c r="JR12" s="165">
        <v>50.8279</v>
      </c>
      <c r="JS12" s="165">
        <v>49.712499999999999</v>
      </c>
      <c r="JT12" s="166"/>
      <c r="JU12" s="165">
        <v>46.2</v>
      </c>
      <c r="JV12" s="165">
        <v>36.958500000000001</v>
      </c>
      <c r="JW12" s="165">
        <v>5.61</v>
      </c>
      <c r="JX12" s="166"/>
      <c r="JY12" s="165">
        <v>-58.9617</v>
      </c>
      <c r="JZ12" s="165">
        <v>81.004000000000005</v>
      </c>
      <c r="KA12" s="165">
        <v>65.949100000000001</v>
      </c>
      <c r="KB12" s="165">
        <v>-58.0261</v>
      </c>
      <c r="KC12" s="165">
        <v>-80.091099999999997</v>
      </c>
      <c r="KD12" s="165">
        <v>56.460299999999997</v>
      </c>
      <c r="KE12" s="165">
        <v>24.0305</v>
      </c>
      <c r="KF12" s="165">
        <v>-51.7</v>
      </c>
      <c r="KG12" s="165">
        <v>54.6</v>
      </c>
      <c r="KH12" s="165">
        <v>82.504999999999995</v>
      </c>
      <c r="KI12" s="165">
        <v>39.972299999999997</v>
      </c>
    </row>
    <row r="13" spans="1:295" ht="18" customHeight="1" x14ac:dyDescent="0.3">
      <c r="A13" s="161" t="s">
        <v>44</v>
      </c>
      <c r="B13" s="161" t="s">
        <v>796</v>
      </c>
      <c r="C13" s="165">
        <v>0</v>
      </c>
      <c r="D13" s="166"/>
      <c r="E13" s="165">
        <v>-18.125</v>
      </c>
      <c r="F13" s="165">
        <v>7.9169999999999998</v>
      </c>
      <c r="G13" s="165">
        <v>10.622299999999999</v>
      </c>
      <c r="H13" s="166"/>
      <c r="I13" s="165">
        <v>38.688899999999997</v>
      </c>
      <c r="J13" s="165">
        <v>-78.701400000000007</v>
      </c>
      <c r="K13" s="165">
        <v>38.955199999999998</v>
      </c>
      <c r="L13" s="165">
        <v>19.9254</v>
      </c>
      <c r="M13" s="166"/>
      <c r="N13" s="165">
        <v>42.18</v>
      </c>
      <c r="O13" s="165">
        <v>-30.056000000000001</v>
      </c>
      <c r="P13" s="165">
        <v>26.4</v>
      </c>
      <c r="Q13" s="165">
        <v>9.1080000000000005</v>
      </c>
      <c r="R13" s="165">
        <v>-26.4</v>
      </c>
      <c r="S13" s="165">
        <v>8.1927000000000003</v>
      </c>
      <c r="T13" s="165">
        <v>46.715600000000002</v>
      </c>
      <c r="U13" s="165">
        <v>7.9645000000000001</v>
      </c>
      <c r="V13" s="165">
        <v>7.6978999999999997</v>
      </c>
      <c r="W13" s="165">
        <v>13.247299999999999</v>
      </c>
      <c r="X13" s="165">
        <v>16.4754</v>
      </c>
      <c r="Y13" s="165">
        <v>0.25159999999999999</v>
      </c>
      <c r="Z13" s="165">
        <v>7.6780999999999997</v>
      </c>
      <c r="AA13" s="166"/>
      <c r="AB13" s="166"/>
      <c r="AC13" s="166"/>
      <c r="AD13" s="165">
        <v>-43.75</v>
      </c>
      <c r="AE13" s="166"/>
      <c r="AF13" s="165">
        <v>-42.18</v>
      </c>
      <c r="AG13" s="165">
        <v>28.6</v>
      </c>
      <c r="AH13" s="165">
        <v>4.016</v>
      </c>
      <c r="AI13" s="165">
        <v>0.154</v>
      </c>
      <c r="AJ13" s="167">
        <v>-33.22</v>
      </c>
      <c r="AK13" s="165">
        <v>0</v>
      </c>
      <c r="AL13" s="165">
        <v>-48.3</v>
      </c>
      <c r="AM13" s="165">
        <v>33.22</v>
      </c>
      <c r="AN13" s="165">
        <v>0</v>
      </c>
      <c r="AO13" s="165">
        <v>13.4437</v>
      </c>
      <c r="AP13" s="165">
        <v>5.8818999999999999</v>
      </c>
      <c r="AQ13" s="166"/>
      <c r="AR13" s="165">
        <v>85.456800000000001</v>
      </c>
      <c r="AS13" s="165">
        <v>24.985700000000001</v>
      </c>
      <c r="AT13" s="165">
        <v>-35.9011</v>
      </c>
      <c r="AU13" s="165">
        <v>-37.0931</v>
      </c>
      <c r="AV13" s="165">
        <v>18.953099999999999</v>
      </c>
      <c r="AW13" s="165">
        <v>22.858699999999999</v>
      </c>
      <c r="AX13" s="165">
        <v>53.047899999999998</v>
      </c>
      <c r="AY13" s="165">
        <v>53.985599999999998</v>
      </c>
      <c r="AZ13" s="165">
        <v>26.374500000000001</v>
      </c>
      <c r="BA13" s="165">
        <v>24.842300000000002</v>
      </c>
      <c r="BB13" s="165">
        <v>-408.30939999999998</v>
      </c>
      <c r="BC13" s="165">
        <v>-15.490500000000001</v>
      </c>
      <c r="BD13" s="165">
        <v>-11.5</v>
      </c>
      <c r="BE13" s="165">
        <v>-11.3</v>
      </c>
      <c r="BF13" s="165">
        <v>43.748699999999999</v>
      </c>
      <c r="BG13" s="165">
        <v>44.053600000000003</v>
      </c>
      <c r="BH13" s="165">
        <v>-2.8681999999999999</v>
      </c>
      <c r="BI13" s="166"/>
      <c r="BJ13" s="165">
        <v>-56.269399999999997</v>
      </c>
      <c r="BK13" s="165">
        <v>1.2079</v>
      </c>
      <c r="BL13" s="166"/>
      <c r="BM13" s="165">
        <v>3.3704000000000001</v>
      </c>
      <c r="BN13" s="165">
        <v>460.9819</v>
      </c>
      <c r="BO13" s="165">
        <v>82.857699999999994</v>
      </c>
      <c r="BP13" s="165">
        <v>81.789599999999993</v>
      </c>
      <c r="BQ13" s="165">
        <v>-441.02339999999998</v>
      </c>
      <c r="BR13" s="165">
        <v>391.50639999999999</v>
      </c>
      <c r="BS13" s="166"/>
      <c r="BT13" s="165">
        <v>-42.0595</v>
      </c>
      <c r="BU13" s="165">
        <v>43.154499999999999</v>
      </c>
      <c r="BV13" s="166"/>
      <c r="BW13" s="165">
        <v>24.38</v>
      </c>
      <c r="BX13" s="165">
        <v>21.09</v>
      </c>
      <c r="BY13" s="165">
        <v>48.39</v>
      </c>
      <c r="BZ13" s="166"/>
      <c r="CA13" s="165">
        <v>-6.5597000000000003</v>
      </c>
      <c r="CB13" s="165">
        <v>-6.2918000000000003</v>
      </c>
      <c r="CC13" s="165">
        <v>69.019300000000001</v>
      </c>
      <c r="CD13" s="165">
        <v>69.910600000000002</v>
      </c>
      <c r="CE13" s="165">
        <v>-5.8018000000000001</v>
      </c>
      <c r="CF13" s="165">
        <v>-63.604300000000002</v>
      </c>
      <c r="CG13" s="165">
        <v>-63.331600000000002</v>
      </c>
      <c r="CH13" s="165">
        <v>-2.9125000000000001</v>
      </c>
      <c r="CI13" s="166"/>
      <c r="CJ13" s="166"/>
      <c r="CK13" s="166"/>
      <c r="CL13" s="165">
        <v>93.5</v>
      </c>
      <c r="CM13" s="165">
        <v>84.8</v>
      </c>
      <c r="CN13" s="165">
        <v>-12.35</v>
      </c>
      <c r="CO13" s="165">
        <v>65.292599999999993</v>
      </c>
      <c r="CP13" s="165">
        <v>63.793100000000003</v>
      </c>
      <c r="CQ13" s="165">
        <v>63.500500000000002</v>
      </c>
      <c r="CR13" s="165">
        <v>-29.3399</v>
      </c>
      <c r="CS13" s="165">
        <v>-28.283999999999999</v>
      </c>
      <c r="CT13" s="165">
        <v>52.817100000000003</v>
      </c>
      <c r="CU13" s="165">
        <v>-61.042200000000001</v>
      </c>
      <c r="CV13" s="165">
        <v>56.105699999999999</v>
      </c>
      <c r="CW13" s="165">
        <v>10.1784</v>
      </c>
      <c r="CX13" s="165">
        <v>44.18</v>
      </c>
      <c r="CY13" s="165">
        <v>24.06</v>
      </c>
      <c r="CZ13" s="165">
        <v>41.9604</v>
      </c>
      <c r="DA13" s="165">
        <v>39.701799999999999</v>
      </c>
      <c r="DB13" s="165">
        <v>-24.69</v>
      </c>
      <c r="DC13" s="165">
        <v>-6.9119999999999999</v>
      </c>
      <c r="DD13" s="166"/>
      <c r="DE13" s="166"/>
      <c r="DF13" s="165">
        <v>-98.297499999999999</v>
      </c>
      <c r="DG13" s="165">
        <v>-10.215</v>
      </c>
      <c r="DH13" s="165">
        <v>-15.103899999999999</v>
      </c>
      <c r="DI13" s="165">
        <v>-70.099999999999994</v>
      </c>
      <c r="DJ13" s="165">
        <v>-70.599999999999994</v>
      </c>
      <c r="DK13" s="165">
        <v>20.151700000000002</v>
      </c>
      <c r="DL13" s="165">
        <v>33.114600000000003</v>
      </c>
      <c r="DM13" s="165">
        <v>38.055999999999997</v>
      </c>
      <c r="DN13" s="165">
        <v>46.893300000000004</v>
      </c>
      <c r="DO13" s="165">
        <v>32.81</v>
      </c>
      <c r="DP13" s="165">
        <v>-5.1100000000000003</v>
      </c>
      <c r="DQ13" s="165">
        <v>57.35</v>
      </c>
      <c r="DR13" s="165">
        <v>97.265500000000003</v>
      </c>
      <c r="DS13" s="165">
        <v>-21.9</v>
      </c>
      <c r="DT13" s="165">
        <v>-22.06</v>
      </c>
      <c r="DU13" s="165">
        <v>77.22</v>
      </c>
      <c r="DV13" s="165">
        <v>33.71</v>
      </c>
      <c r="DW13" s="165">
        <v>98.690899999999999</v>
      </c>
      <c r="DX13" s="165">
        <v>96.254499999999993</v>
      </c>
      <c r="DY13" s="165">
        <v>15.611700000000001</v>
      </c>
      <c r="DZ13" s="165">
        <v>14.318199999999999</v>
      </c>
      <c r="EA13" s="165">
        <v>183.27080000000001</v>
      </c>
      <c r="EB13" s="165">
        <v>141.51570000000001</v>
      </c>
      <c r="EC13" s="165">
        <v>135.04140000000001</v>
      </c>
      <c r="ED13" s="165">
        <v>136.42009999999999</v>
      </c>
      <c r="EE13" s="165">
        <v>69.874899999999997</v>
      </c>
      <c r="EF13" s="165">
        <v>57.972200000000001</v>
      </c>
      <c r="EG13" s="165">
        <v>-26.928000000000001</v>
      </c>
      <c r="EH13" s="165">
        <v>453.71159999999998</v>
      </c>
      <c r="EI13" s="165">
        <v>299.10399999999998</v>
      </c>
      <c r="EJ13" s="166"/>
      <c r="EK13" s="165">
        <v>-33.005000000000003</v>
      </c>
      <c r="EL13" s="165">
        <v>-30.745899999999999</v>
      </c>
      <c r="EM13" s="165">
        <v>19.854800000000001</v>
      </c>
      <c r="EN13" s="165">
        <v>-2.9146999999999998</v>
      </c>
      <c r="EO13" s="165">
        <v>-2.8327</v>
      </c>
      <c r="EP13" s="165">
        <v>27.696000000000002</v>
      </c>
      <c r="EQ13" s="166"/>
      <c r="ER13" s="165">
        <v>-52.818800000000003</v>
      </c>
      <c r="ES13" s="165">
        <v>-20.9879</v>
      </c>
      <c r="ET13" s="166"/>
      <c r="EU13" s="165">
        <v>-4.82</v>
      </c>
      <c r="EV13" s="166"/>
      <c r="EW13" s="165">
        <v>15.6363</v>
      </c>
      <c r="EX13" s="165">
        <v>-69.622100000000003</v>
      </c>
      <c r="EY13" s="165">
        <v>-37.979999999999997</v>
      </c>
      <c r="EZ13" s="165">
        <v>-36.917200000000001</v>
      </c>
      <c r="FA13" s="165">
        <v>7.0719000000000003</v>
      </c>
      <c r="FB13" s="165">
        <v>-56.015799999999999</v>
      </c>
      <c r="FC13" s="165">
        <v>18.0153</v>
      </c>
      <c r="FD13" s="165">
        <v>24.214500000000001</v>
      </c>
      <c r="FE13" s="166"/>
      <c r="FF13" s="165">
        <v>24.132300000000001</v>
      </c>
      <c r="FG13" s="165">
        <v>40.845300000000002</v>
      </c>
      <c r="FH13" s="165">
        <v>41.040100000000002</v>
      </c>
      <c r="FI13" s="165">
        <v>39.756100000000004</v>
      </c>
      <c r="FJ13" s="165">
        <v>5.3586</v>
      </c>
      <c r="FK13" s="165">
        <v>5.1910999999999996</v>
      </c>
      <c r="FL13" s="165">
        <v>67.150000000000006</v>
      </c>
      <c r="FM13" s="165">
        <v>-13.2563</v>
      </c>
      <c r="FN13" s="165">
        <v>-13.1754</v>
      </c>
      <c r="FO13" s="165">
        <v>40.229599999999998</v>
      </c>
      <c r="FP13" s="165">
        <v>52.289400000000001</v>
      </c>
      <c r="FQ13" s="165">
        <v>12.790100000000001</v>
      </c>
      <c r="FR13" s="165">
        <v>6.07</v>
      </c>
      <c r="FS13" s="165">
        <v>13.5677</v>
      </c>
      <c r="FT13" s="165">
        <v>0.7681</v>
      </c>
      <c r="FU13" s="165">
        <v>-8.49</v>
      </c>
      <c r="FV13" s="165">
        <v>15.5</v>
      </c>
      <c r="FW13" s="165">
        <v>12.0511</v>
      </c>
      <c r="FX13" s="166"/>
      <c r="FY13" s="166"/>
      <c r="FZ13" s="165">
        <v>4.6020000000000003</v>
      </c>
      <c r="GA13" s="166"/>
      <c r="GB13" s="165">
        <v>36.53</v>
      </c>
      <c r="GC13" s="165">
        <v>-52.116599999999998</v>
      </c>
      <c r="GD13" s="165">
        <v>-39.798099999999998</v>
      </c>
      <c r="GE13" s="165">
        <v>13.53</v>
      </c>
      <c r="GF13" s="165">
        <v>0</v>
      </c>
      <c r="GG13" s="165">
        <v>22.6</v>
      </c>
      <c r="GH13" s="165">
        <v>-8.5850000000000009</v>
      </c>
      <c r="GI13" s="165">
        <v>0.76119999999999999</v>
      </c>
      <c r="GJ13" s="165">
        <v>0</v>
      </c>
      <c r="GK13" s="165">
        <v>1.3939999999999999</v>
      </c>
      <c r="GL13" s="166"/>
      <c r="GM13" s="166"/>
      <c r="GN13" s="165">
        <v>-12.815899999999999</v>
      </c>
      <c r="GO13" s="165">
        <v>-16.018699999999999</v>
      </c>
      <c r="GP13" s="165">
        <v>18.8293</v>
      </c>
      <c r="GQ13" s="165">
        <v>16.6462</v>
      </c>
      <c r="GR13" s="165">
        <v>57.646599999999999</v>
      </c>
      <c r="GS13" s="165">
        <v>56.952800000000003</v>
      </c>
      <c r="GT13" s="165">
        <v>-88.198700000000002</v>
      </c>
      <c r="GU13" s="165">
        <v>-17.1341</v>
      </c>
      <c r="GV13" s="165">
        <v>26.2773</v>
      </c>
      <c r="GW13" s="165">
        <v>-35.556899999999999</v>
      </c>
      <c r="GX13" s="166"/>
      <c r="GY13" s="165">
        <v>5.7045000000000003</v>
      </c>
      <c r="GZ13" s="165">
        <v>5.4330999999999996</v>
      </c>
      <c r="HA13" s="166"/>
      <c r="HB13" s="165">
        <v>126.2467</v>
      </c>
      <c r="HC13" s="165">
        <v>126.0748</v>
      </c>
      <c r="HD13" s="165">
        <v>69.099999999999994</v>
      </c>
      <c r="HE13" s="165">
        <v>-69.408500000000004</v>
      </c>
      <c r="HF13" s="165">
        <v>-303.65249999999997</v>
      </c>
      <c r="HG13" s="165">
        <v>305.65190000000001</v>
      </c>
      <c r="HH13" s="165">
        <v>376.09930000000003</v>
      </c>
      <c r="HI13" s="165">
        <v>-122.9833</v>
      </c>
      <c r="HJ13" s="165">
        <v>-120.2542</v>
      </c>
      <c r="HK13" s="165">
        <v>-67.109200000000001</v>
      </c>
      <c r="HL13" s="165">
        <v>-60.109699999999997</v>
      </c>
      <c r="HM13" s="165">
        <v>81.196100000000001</v>
      </c>
      <c r="HN13" s="165">
        <v>80.791899999999998</v>
      </c>
      <c r="HO13" s="166"/>
      <c r="HP13" s="166"/>
      <c r="HQ13" s="165">
        <v>30.270499999999998</v>
      </c>
      <c r="HR13" s="165">
        <v>30.226600000000001</v>
      </c>
      <c r="HS13" s="165">
        <v>-51.102600000000002</v>
      </c>
      <c r="HT13" s="165">
        <v>-51.757899999999999</v>
      </c>
      <c r="HU13" s="165">
        <v>112.11</v>
      </c>
      <c r="HV13" s="165">
        <v>111.46</v>
      </c>
      <c r="HW13" s="165">
        <v>3.4</v>
      </c>
      <c r="HX13" s="165">
        <v>3.4</v>
      </c>
      <c r="HY13" s="166"/>
      <c r="HZ13" s="165">
        <v>28</v>
      </c>
      <c r="IA13" s="165">
        <v>-339.62849999999997</v>
      </c>
      <c r="IB13" s="165">
        <v>106.26819999999999</v>
      </c>
      <c r="IC13" s="165">
        <v>106.57470000000001</v>
      </c>
      <c r="ID13" s="165">
        <v>12.8</v>
      </c>
      <c r="IE13" s="165">
        <v>-46.5</v>
      </c>
      <c r="IF13" s="165">
        <v>-30.1</v>
      </c>
      <c r="IG13" s="165">
        <v>-30.2</v>
      </c>
      <c r="IH13" s="165">
        <v>1.4764999999999999</v>
      </c>
      <c r="II13" s="165">
        <v>1.1789000000000001</v>
      </c>
      <c r="IJ13" s="165">
        <v>-371.56389999999999</v>
      </c>
      <c r="IK13" s="165">
        <v>-269.92149999999998</v>
      </c>
      <c r="IL13" s="165">
        <v>451.16500000000002</v>
      </c>
      <c r="IM13" s="165">
        <v>370.64949999999999</v>
      </c>
      <c r="IN13" s="166"/>
      <c r="IO13" s="165">
        <v>-361.00009999999997</v>
      </c>
      <c r="IP13" s="165">
        <v>364.80439999999999</v>
      </c>
      <c r="IQ13" s="165">
        <v>-148.90469999999999</v>
      </c>
      <c r="IR13" s="165">
        <v>-216.89940000000001</v>
      </c>
      <c r="IS13" s="165">
        <v>-359.5154</v>
      </c>
      <c r="IT13" s="165">
        <v>103.43049999999999</v>
      </c>
      <c r="IU13" s="165">
        <v>102.0707</v>
      </c>
      <c r="IV13" s="165">
        <v>153.83349999999999</v>
      </c>
      <c r="IW13" s="165">
        <v>-439.15379999999999</v>
      </c>
      <c r="IX13" s="165">
        <v>222.08260000000001</v>
      </c>
      <c r="IY13" s="165">
        <v>-218.2413</v>
      </c>
      <c r="IZ13" s="165">
        <v>216.68</v>
      </c>
      <c r="JA13" s="165">
        <v>-9.0953999999999997</v>
      </c>
      <c r="JB13" s="165">
        <v>39.363500000000002</v>
      </c>
      <c r="JC13" s="165">
        <v>3.2</v>
      </c>
      <c r="JD13" s="165">
        <v>7.7690000000000001</v>
      </c>
      <c r="JE13" s="165">
        <v>7.782</v>
      </c>
      <c r="JF13" s="165">
        <v>-3.52</v>
      </c>
      <c r="JG13" s="165">
        <v>-19.68</v>
      </c>
      <c r="JH13" s="166"/>
      <c r="JI13" s="165">
        <v>20.274699999999999</v>
      </c>
      <c r="JJ13" s="165">
        <v>-25.078199999999999</v>
      </c>
      <c r="JK13" s="165">
        <v>-27.306000000000001</v>
      </c>
      <c r="JL13" s="165">
        <v>29.2</v>
      </c>
      <c r="JM13" s="165">
        <v>56.512999999999998</v>
      </c>
      <c r="JN13" s="165">
        <v>56.045000000000002</v>
      </c>
      <c r="JO13" s="166"/>
      <c r="JP13" s="166"/>
      <c r="JQ13" s="165">
        <v>52.869300000000003</v>
      </c>
      <c r="JR13" s="165">
        <v>52.189700000000002</v>
      </c>
      <c r="JS13" s="165">
        <v>54.4773</v>
      </c>
      <c r="JT13" s="166"/>
      <c r="JU13" s="165">
        <v>46.9</v>
      </c>
      <c r="JV13" s="165">
        <v>37.465400000000002</v>
      </c>
      <c r="JW13" s="165">
        <v>5.51</v>
      </c>
      <c r="JX13" s="166"/>
      <c r="JY13" s="165">
        <v>-61.945700000000002</v>
      </c>
      <c r="JZ13" s="165">
        <v>83.537400000000005</v>
      </c>
      <c r="KA13" s="165">
        <v>69.063500000000005</v>
      </c>
      <c r="KB13" s="165">
        <v>-61.792000000000002</v>
      </c>
      <c r="KC13" s="165">
        <v>-83.054199999999994</v>
      </c>
      <c r="KD13" s="165">
        <v>59.2866</v>
      </c>
      <c r="KE13" s="165">
        <v>22.8979</v>
      </c>
      <c r="KF13" s="165">
        <v>-55.2</v>
      </c>
      <c r="KG13" s="165">
        <v>56</v>
      </c>
      <c r="KH13" s="165">
        <v>72.831999999999994</v>
      </c>
      <c r="KI13" s="165">
        <v>57.077599999999997</v>
      </c>
    </row>
    <row r="14" spans="1:295" ht="18" customHeight="1" x14ac:dyDescent="0.3">
      <c r="A14" s="161" t="s">
        <v>44</v>
      </c>
      <c r="B14" s="161" t="s">
        <v>797</v>
      </c>
      <c r="C14" s="165">
        <v>0</v>
      </c>
      <c r="D14" s="166"/>
      <c r="E14" s="165">
        <v>-17.8857</v>
      </c>
      <c r="F14" s="165">
        <v>7.8670999999999998</v>
      </c>
      <c r="G14" s="165">
        <v>10.7315</v>
      </c>
      <c r="H14" s="166"/>
      <c r="I14" s="165">
        <v>38.239600000000003</v>
      </c>
      <c r="J14" s="165">
        <v>-77.422399999999996</v>
      </c>
      <c r="K14" s="166"/>
      <c r="L14" s="165">
        <v>19.589400000000001</v>
      </c>
      <c r="M14" s="166"/>
      <c r="N14" s="165">
        <v>42.18</v>
      </c>
      <c r="O14" s="165">
        <v>-29.779</v>
      </c>
      <c r="P14" s="165">
        <v>26.4</v>
      </c>
      <c r="Q14" s="165">
        <v>9.1080000000000005</v>
      </c>
      <c r="R14" s="165">
        <v>-26.4</v>
      </c>
      <c r="S14" s="165">
        <v>8.1239000000000008</v>
      </c>
      <c r="T14" s="165">
        <v>45.143000000000001</v>
      </c>
      <c r="U14" s="165">
        <v>7.9763000000000002</v>
      </c>
      <c r="V14" s="165">
        <v>8.4077000000000002</v>
      </c>
      <c r="W14" s="165">
        <v>13.293799999999999</v>
      </c>
      <c r="X14" s="165">
        <v>16.7882</v>
      </c>
      <c r="Y14" s="165">
        <v>0.23680000000000001</v>
      </c>
      <c r="Z14" s="165">
        <v>7.6791</v>
      </c>
      <c r="AA14" s="166"/>
      <c r="AB14" s="166"/>
      <c r="AC14" s="166"/>
      <c r="AD14" s="165">
        <v>-45.03</v>
      </c>
      <c r="AE14" s="166"/>
      <c r="AF14" s="165">
        <v>-42.18</v>
      </c>
      <c r="AG14" s="165">
        <v>28.6</v>
      </c>
      <c r="AH14" s="165">
        <v>4.9180000000000001</v>
      </c>
      <c r="AI14" s="165">
        <v>0.16300000000000001</v>
      </c>
      <c r="AJ14" s="167">
        <v>-34.520000000000003</v>
      </c>
      <c r="AK14" s="165">
        <v>0</v>
      </c>
      <c r="AL14" s="165">
        <v>-46.63</v>
      </c>
      <c r="AM14" s="165">
        <v>34.520000000000003</v>
      </c>
      <c r="AN14" s="165">
        <v>0</v>
      </c>
      <c r="AO14" s="165">
        <v>13.3559</v>
      </c>
      <c r="AP14" s="165">
        <v>5.7539999999999996</v>
      </c>
      <c r="AQ14" s="166"/>
      <c r="AR14" s="165">
        <v>84.212500000000006</v>
      </c>
      <c r="AS14" s="165">
        <v>24.423200000000001</v>
      </c>
      <c r="AT14" s="165">
        <v>-42.331099999999999</v>
      </c>
      <c r="AU14" s="165">
        <v>-43.574599999999997</v>
      </c>
      <c r="AV14" s="165">
        <v>28.591899999999999</v>
      </c>
      <c r="AW14" s="165">
        <v>30.524699999999999</v>
      </c>
      <c r="AX14" s="165">
        <v>53.181800000000003</v>
      </c>
      <c r="AY14" s="165">
        <v>54.119500000000002</v>
      </c>
      <c r="AZ14" s="165">
        <v>23.453399999999998</v>
      </c>
      <c r="BA14" s="165">
        <v>27.0303</v>
      </c>
      <c r="BB14" s="165">
        <v>-400.42829999999998</v>
      </c>
      <c r="BC14" s="165">
        <v>-11.767200000000001</v>
      </c>
      <c r="BD14" s="165">
        <v>-13.4</v>
      </c>
      <c r="BE14" s="165">
        <v>-13.3</v>
      </c>
      <c r="BF14" s="165">
        <v>50.6312</v>
      </c>
      <c r="BG14" s="165">
        <v>50.190800000000003</v>
      </c>
      <c r="BH14" s="165">
        <v>-2.4056000000000002</v>
      </c>
      <c r="BI14" s="166"/>
      <c r="BJ14" s="165">
        <v>-70.270700000000005</v>
      </c>
      <c r="BK14" s="165">
        <v>2.2894999999999999</v>
      </c>
      <c r="BL14" s="165">
        <v>0</v>
      </c>
      <c r="BM14" s="165">
        <v>3.8708</v>
      </c>
      <c r="BN14" s="165">
        <v>448.13369999999998</v>
      </c>
      <c r="BO14" s="165">
        <v>65.675799999999995</v>
      </c>
      <c r="BP14" s="165">
        <v>65.492699999999999</v>
      </c>
      <c r="BQ14" s="165">
        <v>-425.1755</v>
      </c>
      <c r="BR14" s="165">
        <v>363.96820000000002</v>
      </c>
      <c r="BS14" s="166"/>
      <c r="BT14" s="165">
        <v>-52.998600000000003</v>
      </c>
      <c r="BU14" s="165">
        <v>55.250999999999998</v>
      </c>
      <c r="BV14" s="165">
        <v>68.799000000000007</v>
      </c>
      <c r="BW14" s="165">
        <v>23.05</v>
      </c>
      <c r="BX14" s="165">
        <v>20.18</v>
      </c>
      <c r="BY14" s="165">
        <v>47.33</v>
      </c>
      <c r="BZ14" s="165">
        <v>66.040000000000006</v>
      </c>
      <c r="CA14" s="165">
        <v>-5.2201000000000004</v>
      </c>
      <c r="CB14" s="165">
        <v>-5.2201000000000004</v>
      </c>
      <c r="CC14" s="165">
        <v>64.6447</v>
      </c>
      <c r="CD14" s="165">
        <v>65.271500000000003</v>
      </c>
      <c r="CE14" s="165">
        <v>-5.7667999999999999</v>
      </c>
      <c r="CF14" s="165">
        <v>-51.875799999999998</v>
      </c>
      <c r="CG14" s="165">
        <v>-51.438699999999997</v>
      </c>
      <c r="CH14" s="165">
        <v>-1.7392000000000001</v>
      </c>
      <c r="CI14" s="166"/>
      <c r="CJ14" s="166"/>
      <c r="CK14" s="166"/>
      <c r="CL14" s="165">
        <v>91.5</v>
      </c>
      <c r="CM14" s="165">
        <v>82.7</v>
      </c>
      <c r="CN14" s="165">
        <v>-12.03</v>
      </c>
      <c r="CO14" s="165">
        <v>68.684899999999999</v>
      </c>
      <c r="CP14" s="165">
        <v>67.422899999999998</v>
      </c>
      <c r="CQ14" s="165">
        <v>66.268699999999995</v>
      </c>
      <c r="CR14" s="165">
        <v>-23.459800000000001</v>
      </c>
      <c r="CS14" s="165">
        <v>-23.761600000000001</v>
      </c>
      <c r="CT14" s="165">
        <v>30.734400000000001</v>
      </c>
      <c r="CU14" s="165">
        <v>-43.9069</v>
      </c>
      <c r="CV14" s="165">
        <v>33.552199999999999</v>
      </c>
      <c r="CW14" s="165">
        <v>10.265700000000001</v>
      </c>
      <c r="CX14" s="165">
        <v>45.34</v>
      </c>
      <c r="CY14" s="165">
        <v>24.39</v>
      </c>
      <c r="CZ14" s="165">
        <v>41.0229</v>
      </c>
      <c r="DA14" s="165">
        <v>39.2624</v>
      </c>
      <c r="DB14" s="165">
        <v>-24.67</v>
      </c>
      <c r="DC14" s="165">
        <v>-6.7737999999999996</v>
      </c>
      <c r="DD14" s="166"/>
      <c r="DE14" s="166"/>
      <c r="DF14" s="165">
        <v>-86.742400000000004</v>
      </c>
      <c r="DG14" s="165">
        <v>-9.8472000000000008</v>
      </c>
      <c r="DH14" s="165">
        <v>-15.1327</v>
      </c>
      <c r="DI14" s="165">
        <v>-67.7</v>
      </c>
      <c r="DJ14" s="165">
        <v>-68.2</v>
      </c>
      <c r="DK14" s="165">
        <v>20.107700000000001</v>
      </c>
      <c r="DL14" s="165">
        <v>32.528700000000001</v>
      </c>
      <c r="DM14" s="165">
        <v>36.177399999999999</v>
      </c>
      <c r="DN14" s="165">
        <v>45.721400000000003</v>
      </c>
      <c r="DO14" s="166"/>
      <c r="DP14" s="165">
        <v>-4.75</v>
      </c>
      <c r="DQ14" s="165">
        <v>58.125</v>
      </c>
      <c r="DR14" s="165">
        <v>85.779899999999998</v>
      </c>
      <c r="DS14" s="165">
        <v>-22.34</v>
      </c>
      <c r="DT14" s="165">
        <v>-22.38</v>
      </c>
      <c r="DU14" s="165">
        <v>77.260000000000005</v>
      </c>
      <c r="DV14" s="165">
        <v>32.46</v>
      </c>
      <c r="DW14" s="165">
        <v>87</v>
      </c>
      <c r="DX14" s="165">
        <v>84.418199999999999</v>
      </c>
      <c r="DY14" s="165">
        <v>13.451700000000001</v>
      </c>
      <c r="DZ14" s="165">
        <v>13.0091</v>
      </c>
      <c r="EA14" s="165">
        <v>174.70760000000001</v>
      </c>
      <c r="EB14" s="165">
        <v>132.28049999999999</v>
      </c>
      <c r="EC14" s="165">
        <v>126.3224</v>
      </c>
      <c r="ED14" s="165">
        <v>128.32730000000001</v>
      </c>
      <c r="EE14" s="165">
        <v>73.354399999999998</v>
      </c>
      <c r="EF14" s="165">
        <v>61.088900000000002</v>
      </c>
      <c r="EG14" s="165">
        <v>-27.242999999999999</v>
      </c>
      <c r="EH14" s="165">
        <v>435.07769999999999</v>
      </c>
      <c r="EI14" s="165">
        <v>325.15499999999997</v>
      </c>
      <c r="EJ14" s="166"/>
      <c r="EK14" s="166"/>
      <c r="EL14" s="165">
        <v>-30.679099999999998</v>
      </c>
      <c r="EM14" s="165">
        <v>16.2362</v>
      </c>
      <c r="EN14" s="165">
        <v>4.7393999999999998</v>
      </c>
      <c r="EO14" s="165">
        <v>4.5049000000000001</v>
      </c>
      <c r="EP14" s="165">
        <v>27.696000000000002</v>
      </c>
      <c r="EQ14" s="166"/>
      <c r="ER14" s="165">
        <v>-56.538499999999999</v>
      </c>
      <c r="ES14" s="165">
        <v>-24.825099999999999</v>
      </c>
      <c r="ET14" s="166"/>
      <c r="EU14" s="165">
        <v>-3.77</v>
      </c>
      <c r="EV14" s="166"/>
      <c r="EW14" s="165">
        <v>15.297599999999999</v>
      </c>
      <c r="EX14" s="165">
        <v>-54.468800000000002</v>
      </c>
      <c r="EY14" s="165">
        <v>-37.277799999999999</v>
      </c>
      <c r="EZ14" s="165">
        <v>-36.762</v>
      </c>
      <c r="FA14" s="165">
        <v>6.9122000000000003</v>
      </c>
      <c r="FB14" s="165">
        <v>-58.0991</v>
      </c>
      <c r="FC14" s="165">
        <v>20.9985</v>
      </c>
      <c r="FD14" s="165">
        <v>24.468800000000002</v>
      </c>
      <c r="FE14" s="166"/>
      <c r="FF14" s="165">
        <v>24.049800000000001</v>
      </c>
      <c r="FG14" s="165">
        <v>40.412700000000001</v>
      </c>
      <c r="FH14" s="165">
        <v>40.544199999999996</v>
      </c>
      <c r="FI14" s="165">
        <v>38.975099999999998</v>
      </c>
      <c r="FJ14" s="165">
        <v>4.6887999999999996</v>
      </c>
      <c r="FK14" s="165">
        <v>4.8562000000000003</v>
      </c>
      <c r="FL14" s="165">
        <v>59.279499999999999</v>
      </c>
      <c r="FM14" s="165">
        <v>-11.946300000000001</v>
      </c>
      <c r="FN14" s="165">
        <v>-11.468500000000001</v>
      </c>
      <c r="FO14" s="165">
        <v>36.512900000000002</v>
      </c>
      <c r="FP14" s="165">
        <v>48.271700000000003</v>
      </c>
      <c r="FQ14" s="165">
        <v>14.950799999999999</v>
      </c>
      <c r="FR14" s="165">
        <v>4.16</v>
      </c>
      <c r="FS14" s="165">
        <v>13.5702</v>
      </c>
      <c r="FT14" s="166"/>
      <c r="FU14" s="165">
        <v>-8.33</v>
      </c>
      <c r="FV14" s="165">
        <v>17.239999999999998</v>
      </c>
      <c r="FW14" s="165">
        <v>13.8635</v>
      </c>
      <c r="FX14" s="166"/>
      <c r="FY14" s="166"/>
      <c r="FZ14" s="165">
        <v>4.5640000000000001</v>
      </c>
      <c r="GA14" s="166"/>
      <c r="GB14" s="165">
        <v>36.11</v>
      </c>
      <c r="GC14" s="165">
        <v>-49.657400000000003</v>
      </c>
      <c r="GD14" s="165">
        <v>-37.794199999999996</v>
      </c>
      <c r="GE14" s="165">
        <v>13.46</v>
      </c>
      <c r="GF14" s="165">
        <v>0</v>
      </c>
      <c r="GG14" s="165">
        <v>24.7</v>
      </c>
      <c r="GH14" s="165">
        <v>-8.3209</v>
      </c>
      <c r="GI14" s="165">
        <v>0.84489999999999998</v>
      </c>
      <c r="GJ14" s="165">
        <v>0</v>
      </c>
      <c r="GK14" s="165">
        <v>1.3749</v>
      </c>
      <c r="GL14" s="166"/>
      <c r="GM14" s="166"/>
      <c r="GN14" s="166"/>
      <c r="GO14" s="165">
        <v>-16.101199999999999</v>
      </c>
      <c r="GP14" s="165">
        <v>18.59</v>
      </c>
      <c r="GQ14" s="165">
        <v>16.446100000000001</v>
      </c>
      <c r="GR14" s="165">
        <v>59.5032</v>
      </c>
      <c r="GS14" s="165">
        <v>59.966999999999999</v>
      </c>
      <c r="GT14" s="165">
        <v>-83.833699999999993</v>
      </c>
      <c r="GU14" s="165">
        <v>-16.842400000000001</v>
      </c>
      <c r="GV14" s="165">
        <v>26.038599999999999</v>
      </c>
      <c r="GW14" s="165">
        <v>-35.351599999999998</v>
      </c>
      <c r="GX14" s="165">
        <v>11.738300000000001</v>
      </c>
      <c r="GY14" s="165">
        <v>5.4701000000000004</v>
      </c>
      <c r="GZ14" s="165">
        <v>5.1997999999999998</v>
      </c>
      <c r="HA14" s="165">
        <v>13.1538</v>
      </c>
      <c r="HB14" s="165">
        <v>130.34289999999999</v>
      </c>
      <c r="HC14" s="165">
        <v>129.4821</v>
      </c>
      <c r="HD14" s="165">
        <v>70.400000000000006</v>
      </c>
      <c r="HE14" s="165">
        <v>-70.581100000000006</v>
      </c>
      <c r="HF14" s="165">
        <v>-308.93639999999999</v>
      </c>
      <c r="HG14" s="165">
        <v>311.61489999999998</v>
      </c>
      <c r="HH14" s="165">
        <v>398.29</v>
      </c>
      <c r="HI14" s="165">
        <v>-125.4417</v>
      </c>
      <c r="HJ14" s="165">
        <v>-123.9</v>
      </c>
      <c r="HK14" s="165">
        <v>-65.203900000000004</v>
      </c>
      <c r="HL14" s="165">
        <v>-58.220100000000002</v>
      </c>
      <c r="HM14" s="165">
        <v>80.485299999999995</v>
      </c>
      <c r="HN14" s="165">
        <v>79.763300000000001</v>
      </c>
      <c r="HO14" s="166"/>
      <c r="HP14" s="166"/>
      <c r="HQ14" s="165">
        <v>31.8856</v>
      </c>
      <c r="HR14" s="165">
        <v>31.808700000000002</v>
      </c>
      <c r="HS14" s="165">
        <v>-51.453000000000003</v>
      </c>
      <c r="HT14" s="165">
        <v>-51.261099999999999</v>
      </c>
      <c r="HU14" s="165">
        <v>113.05</v>
      </c>
      <c r="HV14" s="165">
        <v>111.67</v>
      </c>
      <c r="HW14" s="165">
        <v>5.5</v>
      </c>
      <c r="HX14" s="165">
        <v>5.6</v>
      </c>
      <c r="HY14" s="166"/>
      <c r="HZ14" s="165">
        <v>28.16</v>
      </c>
      <c r="IA14" s="165">
        <v>-353.02569999999997</v>
      </c>
      <c r="IB14" s="165">
        <v>110.4695</v>
      </c>
      <c r="IC14" s="165">
        <v>109.7869</v>
      </c>
      <c r="ID14" s="165">
        <v>13.3</v>
      </c>
      <c r="IE14" s="165">
        <v>-45.5</v>
      </c>
      <c r="IF14" s="165">
        <v>-30.6</v>
      </c>
      <c r="IG14" s="165">
        <v>-30.9</v>
      </c>
      <c r="IH14" s="165">
        <v>1.3795999999999999</v>
      </c>
      <c r="II14" s="166"/>
      <c r="IJ14" s="165">
        <v>-396.15570000000002</v>
      </c>
      <c r="IK14" s="165">
        <v>-296.57900000000001</v>
      </c>
      <c r="IL14" s="165">
        <v>464.71850000000001</v>
      </c>
      <c r="IM14" s="165">
        <v>379.4701</v>
      </c>
      <c r="IN14" s="166"/>
      <c r="IO14" s="165">
        <v>-370.40379999999999</v>
      </c>
      <c r="IP14" s="165">
        <v>374.78480000000002</v>
      </c>
      <c r="IQ14" s="165">
        <v>-158.2055</v>
      </c>
      <c r="IR14" s="165">
        <v>-223.07169999999999</v>
      </c>
      <c r="IS14" s="165">
        <v>-365.0949</v>
      </c>
      <c r="IT14" s="165">
        <v>103.12569999999999</v>
      </c>
      <c r="IU14" s="165">
        <v>103.7688</v>
      </c>
      <c r="IV14" s="165">
        <v>159.71129999999999</v>
      </c>
      <c r="IW14" s="165">
        <v>-446.56709999999998</v>
      </c>
      <c r="IX14" s="165">
        <v>226.04499999999999</v>
      </c>
      <c r="IY14" s="165">
        <v>-217.09620000000001</v>
      </c>
      <c r="IZ14" s="165">
        <v>220.31809999999999</v>
      </c>
      <c r="JA14" s="165">
        <v>-9.1476000000000006</v>
      </c>
      <c r="JB14" s="165">
        <v>40.863599999999998</v>
      </c>
      <c r="JC14" s="165">
        <v>3.92</v>
      </c>
      <c r="JD14" s="165">
        <v>7.8470000000000004</v>
      </c>
      <c r="JE14" s="165">
        <v>7.8630000000000004</v>
      </c>
      <c r="JF14" s="165">
        <v>-4.4000000000000004</v>
      </c>
      <c r="JG14" s="165">
        <v>-19.12</v>
      </c>
      <c r="JH14" s="166"/>
      <c r="JI14" s="165">
        <v>20.274699999999999</v>
      </c>
      <c r="JJ14" s="165">
        <v>-25.282699999999998</v>
      </c>
      <c r="JK14" s="165">
        <v>-27.071000000000002</v>
      </c>
      <c r="JL14" s="165">
        <v>29.1</v>
      </c>
      <c r="JM14" s="165">
        <v>57.999000000000002</v>
      </c>
      <c r="JN14" s="165">
        <v>57.575000000000003</v>
      </c>
      <c r="JO14" s="166"/>
      <c r="JP14" s="166"/>
      <c r="JQ14" s="165">
        <v>52.566600000000001</v>
      </c>
      <c r="JR14" s="165">
        <v>51.676200000000001</v>
      </c>
      <c r="JS14" s="165">
        <v>52.597099999999998</v>
      </c>
      <c r="JT14" s="166"/>
      <c r="JU14" s="165">
        <v>46.4</v>
      </c>
      <c r="JV14" s="165">
        <v>37.831499999999998</v>
      </c>
      <c r="JW14" s="165">
        <v>5.4</v>
      </c>
      <c r="JX14" s="166"/>
      <c r="JY14" s="165">
        <v>-59.392600000000002</v>
      </c>
      <c r="JZ14" s="165">
        <v>82.116299999999995</v>
      </c>
      <c r="KA14" s="165">
        <v>67.042100000000005</v>
      </c>
      <c r="KB14" s="165">
        <v>-58.1464</v>
      </c>
      <c r="KC14" s="165">
        <v>-80.940200000000004</v>
      </c>
      <c r="KD14" s="165">
        <v>56.783499999999997</v>
      </c>
      <c r="KE14" s="165">
        <v>23.282699999999998</v>
      </c>
      <c r="KF14" s="165">
        <v>-53.9</v>
      </c>
      <c r="KG14" s="165">
        <v>55.3</v>
      </c>
      <c r="KH14" s="165">
        <v>95.051400000000001</v>
      </c>
      <c r="KI14" s="165">
        <v>36.3797</v>
      </c>
    </row>
    <row r="15" spans="1:295" ht="18" customHeight="1" x14ac:dyDescent="0.3">
      <c r="A15" s="161" t="s">
        <v>44</v>
      </c>
      <c r="B15" s="161" t="s">
        <v>798</v>
      </c>
      <c r="C15" s="165">
        <v>0</v>
      </c>
      <c r="D15" s="166"/>
      <c r="E15" s="166"/>
      <c r="F15" s="165">
        <v>7.1269999999999998</v>
      </c>
      <c r="G15" s="165">
        <v>10.6371</v>
      </c>
      <c r="H15" s="166"/>
      <c r="I15" s="165">
        <v>38.384099999999997</v>
      </c>
      <c r="J15" s="165">
        <v>-78.036900000000003</v>
      </c>
      <c r="K15" s="165">
        <v>38.2166</v>
      </c>
      <c r="L15" s="165">
        <v>19.493400000000001</v>
      </c>
      <c r="M15" s="166"/>
      <c r="N15" s="165">
        <v>42.18</v>
      </c>
      <c r="O15" s="165">
        <v>-29.806999999999999</v>
      </c>
      <c r="P15" s="165">
        <v>26.4</v>
      </c>
      <c r="Q15" s="165">
        <v>9.1080000000000005</v>
      </c>
      <c r="R15" s="165">
        <v>-26.4</v>
      </c>
      <c r="S15" s="165">
        <v>8.17</v>
      </c>
      <c r="T15" s="165">
        <v>47.340200000000003</v>
      </c>
      <c r="U15" s="165">
        <v>7.8978000000000002</v>
      </c>
      <c r="V15" s="165">
        <v>7.8681000000000001</v>
      </c>
      <c r="W15" s="165">
        <v>13.196300000000001</v>
      </c>
      <c r="X15" s="165">
        <v>16.553699999999999</v>
      </c>
      <c r="Y15" s="165">
        <v>0.25269999999999998</v>
      </c>
      <c r="Z15" s="165">
        <v>8.4890000000000008</v>
      </c>
      <c r="AA15" s="166"/>
      <c r="AB15" s="166"/>
      <c r="AC15" s="166"/>
      <c r="AD15" s="165">
        <v>-43</v>
      </c>
      <c r="AE15" s="166"/>
      <c r="AF15" s="165">
        <v>-42.18</v>
      </c>
      <c r="AG15" s="166"/>
      <c r="AH15" s="165">
        <v>3.992</v>
      </c>
      <c r="AI15" s="165">
        <v>0.155</v>
      </c>
      <c r="AJ15" s="167">
        <v>-33.299999999999997</v>
      </c>
      <c r="AK15" s="165">
        <v>0</v>
      </c>
      <c r="AL15" s="165">
        <v>-45.66</v>
      </c>
      <c r="AM15" s="165">
        <v>33.299999999999997</v>
      </c>
      <c r="AN15" s="165">
        <v>0</v>
      </c>
      <c r="AO15" s="165">
        <v>13.667400000000001</v>
      </c>
      <c r="AP15" s="165">
        <v>5.5614999999999997</v>
      </c>
      <c r="AQ15" s="166"/>
      <c r="AR15" s="165">
        <v>85.437799999999996</v>
      </c>
      <c r="AS15" s="165">
        <v>24.697299999999998</v>
      </c>
      <c r="AT15" s="165">
        <v>-37.642499999999998</v>
      </c>
      <c r="AU15" s="165">
        <v>-38.217199999999998</v>
      </c>
      <c r="AV15" s="165">
        <v>29.264500000000002</v>
      </c>
      <c r="AW15" s="165">
        <v>31.145299999999999</v>
      </c>
      <c r="AX15" s="165">
        <v>53.047899999999998</v>
      </c>
      <c r="AY15" s="165">
        <v>53.717700000000001</v>
      </c>
      <c r="AZ15" s="165">
        <v>24.0471</v>
      </c>
      <c r="BA15" s="165">
        <v>23.694099999999999</v>
      </c>
      <c r="BB15" s="165">
        <v>-419.1662</v>
      </c>
      <c r="BC15" s="165">
        <v>-16.0611</v>
      </c>
      <c r="BD15" s="165">
        <v>-13.1</v>
      </c>
      <c r="BE15" s="165">
        <v>-13</v>
      </c>
      <c r="BF15" s="165">
        <v>45.073700000000002</v>
      </c>
      <c r="BG15" s="165">
        <v>44.2224</v>
      </c>
      <c r="BH15" s="165">
        <v>-3.0209999999999999</v>
      </c>
      <c r="BI15" s="166"/>
      <c r="BJ15" s="165">
        <v>-57.2104</v>
      </c>
      <c r="BK15" s="165">
        <v>0.85650000000000004</v>
      </c>
      <c r="BL15" s="165">
        <v>0</v>
      </c>
      <c r="BM15" s="165">
        <v>3.738</v>
      </c>
      <c r="BN15" s="165">
        <v>466.35320000000002</v>
      </c>
      <c r="BO15" s="165">
        <v>73.610600000000005</v>
      </c>
      <c r="BP15" s="165">
        <v>74.1905</v>
      </c>
      <c r="BQ15" s="165">
        <v>-429.19060000000002</v>
      </c>
      <c r="BR15" s="165">
        <v>384.12650000000002</v>
      </c>
      <c r="BS15" s="166"/>
      <c r="BT15" s="165">
        <v>-61.957000000000001</v>
      </c>
      <c r="BU15" s="165">
        <v>63.552100000000003</v>
      </c>
      <c r="BV15" s="165">
        <v>67.930800000000005</v>
      </c>
      <c r="BW15" s="165">
        <v>23.89</v>
      </c>
      <c r="BX15" s="165">
        <v>21.18</v>
      </c>
      <c r="BY15" s="165">
        <v>47.35</v>
      </c>
      <c r="BZ15" s="165">
        <v>66.069999999999993</v>
      </c>
      <c r="CA15" s="165">
        <v>-2.407</v>
      </c>
      <c r="CB15" s="165">
        <v>-2.2730999999999999</v>
      </c>
      <c r="CC15" s="165">
        <v>66.200199999999995</v>
      </c>
      <c r="CD15" s="165">
        <v>65.979399999999998</v>
      </c>
      <c r="CE15" s="165">
        <v>-5.8916000000000004</v>
      </c>
      <c r="CF15" s="165">
        <v>-66.166200000000003</v>
      </c>
      <c r="CG15" s="165">
        <v>-65.952399999999997</v>
      </c>
      <c r="CH15" s="165">
        <v>-3.0912999999999999</v>
      </c>
      <c r="CI15" s="166"/>
      <c r="CJ15" s="166"/>
      <c r="CK15" s="166"/>
      <c r="CL15" s="165">
        <v>94.3</v>
      </c>
      <c r="CM15" s="165">
        <v>85.2</v>
      </c>
      <c r="CN15" s="165">
        <v>-12.05</v>
      </c>
      <c r="CO15" s="165">
        <v>63.294899999999998</v>
      </c>
      <c r="CP15" s="165">
        <v>61.773800000000001</v>
      </c>
      <c r="CQ15" s="165">
        <v>60.430799999999998</v>
      </c>
      <c r="CR15" s="165">
        <v>-35.689</v>
      </c>
      <c r="CS15" s="165">
        <v>-34.848199999999999</v>
      </c>
      <c r="CT15" s="165">
        <v>55.170900000000003</v>
      </c>
      <c r="CU15" s="165">
        <v>-56.367800000000003</v>
      </c>
      <c r="CV15" s="165">
        <v>58.044800000000002</v>
      </c>
      <c r="CW15" s="165">
        <v>10.554500000000001</v>
      </c>
      <c r="CX15" s="165">
        <v>44.64</v>
      </c>
      <c r="CY15" s="165">
        <v>24.53</v>
      </c>
      <c r="CZ15" s="165">
        <v>41.491700000000002</v>
      </c>
      <c r="DA15" s="165">
        <v>39.2624</v>
      </c>
      <c r="DB15" s="165">
        <v>-24.26</v>
      </c>
      <c r="DC15" s="165">
        <v>-7.0502000000000002</v>
      </c>
      <c r="DD15" s="166"/>
      <c r="DE15" s="166"/>
      <c r="DF15" s="165">
        <v>-97.217299999999994</v>
      </c>
      <c r="DG15" s="165">
        <v>-10.6045</v>
      </c>
      <c r="DH15" s="165">
        <v>-15.0982</v>
      </c>
      <c r="DI15" s="165">
        <v>-63</v>
      </c>
      <c r="DJ15" s="165">
        <v>-63.5</v>
      </c>
      <c r="DK15" s="166"/>
      <c r="DL15" s="165">
        <v>31.942699999999999</v>
      </c>
      <c r="DM15" s="165">
        <v>37.116700000000002</v>
      </c>
      <c r="DN15" s="165">
        <v>45.1355</v>
      </c>
      <c r="DO15" s="165">
        <v>31.78</v>
      </c>
      <c r="DP15" s="165">
        <v>-5.03</v>
      </c>
      <c r="DQ15" s="165">
        <v>55.831000000000003</v>
      </c>
      <c r="DR15" s="165">
        <v>95.685400000000001</v>
      </c>
      <c r="DS15" s="165">
        <v>-24.14</v>
      </c>
      <c r="DT15" s="165">
        <v>-24.21</v>
      </c>
      <c r="DU15" s="165">
        <v>79.989999999999995</v>
      </c>
      <c r="DV15" s="165">
        <v>32.71</v>
      </c>
      <c r="DW15" s="165">
        <v>96.218199999999996</v>
      </c>
      <c r="DX15" s="165">
        <v>94.8</v>
      </c>
      <c r="DY15" s="165">
        <v>19.1934</v>
      </c>
      <c r="DZ15" s="165">
        <v>18.881799999999998</v>
      </c>
      <c r="EA15" s="165">
        <v>182.0881</v>
      </c>
      <c r="EB15" s="165">
        <v>140.29249999999999</v>
      </c>
      <c r="EC15" s="165">
        <v>134.43559999999999</v>
      </c>
      <c r="ED15" s="165">
        <v>136.96899999999999</v>
      </c>
      <c r="EE15" s="165">
        <v>76.420599999999993</v>
      </c>
      <c r="EF15" s="165">
        <v>64.366299999999995</v>
      </c>
      <c r="EG15" s="165">
        <v>-27.111999999999998</v>
      </c>
      <c r="EH15" s="165">
        <v>441.41860000000003</v>
      </c>
      <c r="EI15" s="165">
        <v>324.75349999999997</v>
      </c>
      <c r="EJ15" s="166"/>
      <c r="EK15" s="165">
        <v>-32.997300000000003</v>
      </c>
      <c r="EL15" s="165">
        <v>-30.537800000000001</v>
      </c>
      <c r="EM15" s="165">
        <v>13.6241</v>
      </c>
      <c r="EN15" s="165">
        <v>9.2736000000000001</v>
      </c>
      <c r="EO15" s="165">
        <v>9.5135000000000005</v>
      </c>
      <c r="EP15" s="165">
        <v>23.088000000000001</v>
      </c>
      <c r="EQ15" s="166"/>
      <c r="ER15" s="165">
        <v>-54.103299999999997</v>
      </c>
      <c r="ES15" s="165">
        <v>-27.196999999999999</v>
      </c>
      <c r="ET15" s="166"/>
      <c r="EU15" s="165">
        <v>-5.2</v>
      </c>
      <c r="EV15" s="166"/>
      <c r="EW15" s="165">
        <v>15.1441</v>
      </c>
      <c r="EX15" s="165">
        <v>-44.841700000000003</v>
      </c>
      <c r="EY15" s="165">
        <v>-39.840699999999998</v>
      </c>
      <c r="EZ15" s="165">
        <v>-39.134599999999999</v>
      </c>
      <c r="FA15" s="165">
        <v>12.4305</v>
      </c>
      <c r="FB15" s="165">
        <v>-61.6175</v>
      </c>
      <c r="FC15" s="165">
        <v>24.548200000000001</v>
      </c>
      <c r="FD15" s="165">
        <v>23.529</v>
      </c>
      <c r="FE15" s="166"/>
      <c r="FF15" s="165">
        <v>23.244199999999999</v>
      </c>
      <c r="FG15" s="165">
        <v>42.165599999999998</v>
      </c>
      <c r="FH15" s="165">
        <v>41.673400000000001</v>
      </c>
      <c r="FI15" s="165">
        <v>41.165900000000001</v>
      </c>
      <c r="FJ15" s="165">
        <v>1.6746000000000001</v>
      </c>
      <c r="FK15" s="165">
        <v>1.1721999999999999</v>
      </c>
      <c r="FL15" s="165">
        <v>68.8245</v>
      </c>
      <c r="FM15" s="165">
        <v>-17.272400000000001</v>
      </c>
      <c r="FN15" s="165">
        <v>-17.676500000000001</v>
      </c>
      <c r="FO15" s="165">
        <v>41.487099999999998</v>
      </c>
      <c r="FP15" s="165">
        <v>54.468000000000004</v>
      </c>
      <c r="FQ15" s="165">
        <v>10.71</v>
      </c>
      <c r="FR15" s="165">
        <v>6.05</v>
      </c>
      <c r="FS15" s="165">
        <v>14.463699999999999</v>
      </c>
      <c r="FT15" s="165">
        <v>0.76329999999999998</v>
      </c>
      <c r="FU15" s="165">
        <v>-9.19</v>
      </c>
      <c r="FV15" s="165">
        <v>15.63</v>
      </c>
      <c r="FW15" s="165">
        <v>9.2449999999999992</v>
      </c>
      <c r="FX15" s="166"/>
      <c r="FY15" s="165">
        <v>-4.2569999999999997</v>
      </c>
      <c r="FZ15" s="165">
        <v>4.5350000000000001</v>
      </c>
      <c r="GA15" s="166"/>
      <c r="GB15" s="165">
        <v>35.01</v>
      </c>
      <c r="GC15" s="165">
        <v>-54.903199999999998</v>
      </c>
      <c r="GD15" s="165">
        <v>-41.664200000000001</v>
      </c>
      <c r="GE15" s="165">
        <v>14.41</v>
      </c>
      <c r="GF15" s="165">
        <v>0</v>
      </c>
      <c r="GG15" s="165">
        <v>23.6</v>
      </c>
      <c r="GH15" s="165">
        <v>-9.3340999999999994</v>
      </c>
      <c r="GI15" s="165">
        <v>1.0943000000000001</v>
      </c>
      <c r="GJ15" s="165">
        <v>0</v>
      </c>
      <c r="GK15" s="165">
        <v>1.3694</v>
      </c>
      <c r="GL15" s="166"/>
      <c r="GM15" s="166"/>
      <c r="GN15" s="165">
        <v>-12.865500000000001</v>
      </c>
      <c r="GO15" s="165">
        <v>-16.9969</v>
      </c>
      <c r="GP15" s="165">
        <v>16.3811</v>
      </c>
      <c r="GQ15" s="165">
        <v>17.434999999999999</v>
      </c>
      <c r="GR15" s="165">
        <v>60.466700000000003</v>
      </c>
      <c r="GS15" s="165">
        <v>62.377600000000001</v>
      </c>
      <c r="GT15" s="165">
        <v>-91.802400000000006</v>
      </c>
      <c r="GU15" s="165">
        <v>-16.826000000000001</v>
      </c>
      <c r="GV15" s="165">
        <v>27.0166</v>
      </c>
      <c r="GW15" s="165">
        <v>-34.486199999999997</v>
      </c>
      <c r="GX15" s="166"/>
      <c r="GY15" s="165">
        <v>5.4505999999999997</v>
      </c>
      <c r="GZ15" s="165">
        <v>5.242</v>
      </c>
      <c r="HA15" s="166"/>
      <c r="HB15" s="165">
        <v>128.94239999999999</v>
      </c>
      <c r="HC15" s="165">
        <v>129.80080000000001</v>
      </c>
      <c r="HD15" s="165">
        <v>69.099999999999994</v>
      </c>
      <c r="HE15" s="165">
        <v>-68.857699999999994</v>
      </c>
      <c r="HF15" s="165">
        <v>-309.85890000000001</v>
      </c>
      <c r="HG15" s="165">
        <v>314.28919999999999</v>
      </c>
      <c r="HH15" s="165">
        <v>404.6746</v>
      </c>
      <c r="HI15" s="165">
        <v>-125.5411</v>
      </c>
      <c r="HJ15" s="165">
        <v>-122.9516</v>
      </c>
      <c r="HK15" s="165">
        <v>-65.528800000000004</v>
      </c>
      <c r="HL15" s="165">
        <v>-58.055399999999999</v>
      </c>
      <c r="HM15" s="165">
        <v>75.580799999999996</v>
      </c>
      <c r="HN15" s="165">
        <v>75.835400000000007</v>
      </c>
      <c r="HO15" s="166"/>
      <c r="HP15" s="165">
        <v>-89.874799999999993</v>
      </c>
      <c r="HQ15" s="165">
        <v>31.457100000000001</v>
      </c>
      <c r="HR15" s="165">
        <v>31.061599999999999</v>
      </c>
      <c r="HS15" s="165">
        <v>-51.766399999999997</v>
      </c>
      <c r="HT15" s="165">
        <v>-51.298000000000002</v>
      </c>
      <c r="HU15" s="165">
        <v>114.99</v>
      </c>
      <c r="HV15" s="165">
        <v>114.39</v>
      </c>
      <c r="HW15" s="165">
        <v>5.2</v>
      </c>
      <c r="HX15" s="165">
        <v>4.7</v>
      </c>
      <c r="HY15" s="165">
        <v>21.884899999999998</v>
      </c>
      <c r="HZ15" s="165">
        <v>28.56</v>
      </c>
      <c r="IA15" s="165">
        <v>-339.39690000000002</v>
      </c>
      <c r="IB15" s="165">
        <v>103.42619999999999</v>
      </c>
      <c r="IC15" s="165">
        <v>103.22029999999999</v>
      </c>
      <c r="ID15" s="165">
        <v>13.3</v>
      </c>
      <c r="IE15" s="165">
        <v>-46.7</v>
      </c>
      <c r="IF15" s="165">
        <v>-30.1</v>
      </c>
      <c r="IG15" s="165">
        <v>-30.3</v>
      </c>
      <c r="IH15" s="165">
        <v>1.5361</v>
      </c>
      <c r="II15" s="165">
        <v>1.3048</v>
      </c>
      <c r="IJ15" s="165">
        <v>-401.06310000000002</v>
      </c>
      <c r="IK15" s="165">
        <v>-297.06650000000002</v>
      </c>
      <c r="IL15" s="165">
        <v>451.7432</v>
      </c>
      <c r="IM15" s="165">
        <v>375.8116</v>
      </c>
      <c r="IN15" s="166"/>
      <c r="IO15" s="165">
        <v>-364.44170000000003</v>
      </c>
      <c r="IP15" s="165">
        <v>368.3279</v>
      </c>
      <c r="IQ15" s="165">
        <v>-150.815</v>
      </c>
      <c r="IR15" s="165">
        <v>-217.9965</v>
      </c>
      <c r="IS15" s="165">
        <v>-362.16399999999999</v>
      </c>
      <c r="IT15" s="165">
        <v>103.7512</v>
      </c>
      <c r="IU15" s="165">
        <v>103.6463</v>
      </c>
      <c r="IV15" s="165">
        <v>149.65360000000001</v>
      </c>
      <c r="IW15" s="165">
        <v>-440.30680000000001</v>
      </c>
      <c r="IX15" s="165">
        <v>222.0626</v>
      </c>
      <c r="IY15" s="165">
        <v>-220.6183</v>
      </c>
      <c r="IZ15" s="165">
        <v>216.4357</v>
      </c>
      <c r="JA15" s="165">
        <v>-8.3841000000000001</v>
      </c>
      <c r="JB15" s="165">
        <v>40.025100000000002</v>
      </c>
      <c r="JC15" s="165">
        <v>3.52</v>
      </c>
      <c r="JD15" s="166"/>
      <c r="JE15" s="166"/>
      <c r="JF15" s="165">
        <v>-3.68</v>
      </c>
      <c r="JG15" s="165">
        <v>-19.52</v>
      </c>
      <c r="JH15" s="166"/>
      <c r="JI15" s="165">
        <v>20.567599999999999</v>
      </c>
      <c r="JJ15" s="165">
        <v>-25.401700000000002</v>
      </c>
      <c r="JK15" s="165">
        <v>-27.8035</v>
      </c>
      <c r="JL15" s="165">
        <v>30.3</v>
      </c>
      <c r="JM15" s="165">
        <v>56.886000000000003</v>
      </c>
      <c r="JN15" s="165">
        <v>56.463000000000001</v>
      </c>
      <c r="JO15" s="166"/>
      <c r="JP15" s="166"/>
      <c r="JQ15" s="165">
        <v>50.137799999999999</v>
      </c>
      <c r="JR15" s="165">
        <v>50.4756</v>
      </c>
      <c r="JS15" s="165">
        <v>49.6952</v>
      </c>
      <c r="JT15" s="166"/>
      <c r="JU15" s="165">
        <v>46.3</v>
      </c>
      <c r="JV15" s="165">
        <v>38.570300000000003</v>
      </c>
      <c r="JW15" s="165">
        <v>5.41</v>
      </c>
      <c r="JX15" s="166"/>
      <c r="JY15" s="165">
        <v>-60.846499999999999</v>
      </c>
      <c r="JZ15" s="165">
        <v>82.026899999999998</v>
      </c>
      <c r="KA15" s="165">
        <v>67.059100000000001</v>
      </c>
      <c r="KB15" s="165">
        <v>-60.581800000000001</v>
      </c>
      <c r="KC15" s="165">
        <v>-81.427499999999995</v>
      </c>
      <c r="KD15" s="165">
        <v>56.783999999999999</v>
      </c>
      <c r="KE15" s="165">
        <v>22.768799999999999</v>
      </c>
      <c r="KF15" s="165">
        <v>-54.2</v>
      </c>
      <c r="KG15" s="165">
        <v>54.3</v>
      </c>
      <c r="KH15" s="165">
        <v>94.400700000000001</v>
      </c>
      <c r="KI15" s="165">
        <v>34.005499999999998</v>
      </c>
    </row>
    <row r="16" spans="1:295" ht="18" customHeight="1" x14ac:dyDescent="0.3">
      <c r="A16" s="161" t="s">
        <v>44</v>
      </c>
      <c r="B16" s="161" t="s">
        <v>799</v>
      </c>
      <c r="C16" s="168">
        <v>0</v>
      </c>
      <c r="D16" s="169"/>
      <c r="E16" s="169"/>
      <c r="F16" s="168">
        <v>7.1670999999999996</v>
      </c>
      <c r="G16" s="168">
        <v>11.855499999999999</v>
      </c>
      <c r="H16" s="169"/>
      <c r="I16" s="168">
        <v>38.636200000000002</v>
      </c>
      <c r="J16" s="168">
        <v>-78.082800000000006</v>
      </c>
      <c r="K16" s="168">
        <v>38.209899999999998</v>
      </c>
      <c r="L16" s="168">
        <v>19.195399999999999</v>
      </c>
      <c r="M16" s="169"/>
      <c r="N16" s="168">
        <v>44.4</v>
      </c>
      <c r="O16" s="168">
        <v>-29.824999999999999</v>
      </c>
      <c r="P16" s="168">
        <v>26.4</v>
      </c>
      <c r="Q16" s="168">
        <v>9.1080000000000005</v>
      </c>
      <c r="R16" s="168">
        <v>-26.4</v>
      </c>
      <c r="S16" s="168">
        <v>7.9242999999999997</v>
      </c>
      <c r="T16" s="168">
        <v>47.3446</v>
      </c>
      <c r="U16" s="168">
        <v>7.6081000000000003</v>
      </c>
      <c r="V16" s="168">
        <v>7.6852999999999998</v>
      </c>
      <c r="W16" s="168">
        <v>12.900499999999999</v>
      </c>
      <c r="X16" s="168">
        <v>15.786199999999999</v>
      </c>
      <c r="Y16" s="168">
        <v>0.26300000000000001</v>
      </c>
      <c r="Z16" s="168">
        <v>8.5327999999999999</v>
      </c>
      <c r="AA16" s="169"/>
      <c r="AB16" s="169"/>
      <c r="AC16" s="169"/>
      <c r="AD16" s="168">
        <v>-43.26</v>
      </c>
      <c r="AE16" s="169"/>
      <c r="AF16" s="168">
        <v>-42.18</v>
      </c>
      <c r="AG16" s="169"/>
      <c r="AH16" s="168">
        <v>4.4390000000000001</v>
      </c>
      <c r="AI16" s="168">
        <v>0.157</v>
      </c>
      <c r="AJ16" s="170">
        <v>-31.15</v>
      </c>
      <c r="AK16" s="168">
        <v>0</v>
      </c>
      <c r="AL16" s="168">
        <v>-47.34</v>
      </c>
      <c r="AM16" s="168">
        <v>31.15</v>
      </c>
      <c r="AN16" s="168">
        <v>0</v>
      </c>
      <c r="AO16" s="168">
        <v>13.8987</v>
      </c>
      <c r="AP16" s="168">
        <v>5.7179000000000002</v>
      </c>
      <c r="AQ16" s="169"/>
      <c r="AR16" s="168">
        <v>84.683599999999998</v>
      </c>
      <c r="AS16" s="168">
        <v>25.0242</v>
      </c>
      <c r="AT16" s="168">
        <v>-37.374600000000001</v>
      </c>
      <c r="AU16" s="168">
        <v>-36.1967</v>
      </c>
      <c r="AV16" s="168">
        <v>26.5169</v>
      </c>
      <c r="AW16" s="168">
        <v>38.273099999999999</v>
      </c>
      <c r="AX16" s="168">
        <v>52.646000000000001</v>
      </c>
      <c r="AY16" s="168">
        <v>53.851599999999998</v>
      </c>
      <c r="AZ16" s="168">
        <v>25.669</v>
      </c>
      <c r="BA16" s="168">
        <v>25.5504</v>
      </c>
      <c r="BB16" s="168">
        <v>-405.32530000000003</v>
      </c>
      <c r="BC16" s="168">
        <v>-16.843599999999999</v>
      </c>
      <c r="BD16" s="168">
        <v>-12.6</v>
      </c>
      <c r="BE16" s="168">
        <v>-12.7</v>
      </c>
      <c r="BF16" s="168">
        <v>45.362099999999998</v>
      </c>
      <c r="BG16" s="168">
        <v>42.427300000000002</v>
      </c>
      <c r="BH16" s="168">
        <v>-2.9941</v>
      </c>
      <c r="BI16" s="169"/>
      <c r="BJ16" s="168">
        <v>-55.806600000000003</v>
      </c>
      <c r="BK16" s="168">
        <v>0.75560000000000005</v>
      </c>
      <c r="BL16" s="169"/>
      <c r="BM16" s="168">
        <v>3.6602000000000001</v>
      </c>
      <c r="BN16" s="168">
        <v>460.70729999999998</v>
      </c>
      <c r="BO16" s="168">
        <v>74.221000000000004</v>
      </c>
      <c r="BP16" s="168">
        <v>74.037899999999993</v>
      </c>
      <c r="BQ16" s="168">
        <v>-433.29140000000001</v>
      </c>
      <c r="BR16" s="168">
        <v>381.52539999999999</v>
      </c>
      <c r="BS16" s="169"/>
      <c r="BT16" s="168">
        <v>-64.944599999999994</v>
      </c>
      <c r="BU16" s="168">
        <v>66.316100000000006</v>
      </c>
      <c r="BV16" s="169"/>
      <c r="BW16" s="168">
        <v>23.62</v>
      </c>
      <c r="BX16" s="168">
        <v>20.86</v>
      </c>
      <c r="BY16" s="169"/>
      <c r="BZ16" s="168">
        <v>65.36</v>
      </c>
      <c r="CA16" s="168">
        <v>-6.1577999999999999</v>
      </c>
      <c r="CB16" s="168">
        <v>-6.4257999999999997</v>
      </c>
      <c r="CC16" s="168">
        <v>54.575499999999998</v>
      </c>
      <c r="CD16" s="168">
        <v>55.069099999999999</v>
      </c>
      <c r="CE16" s="168">
        <v>-6.1158000000000001</v>
      </c>
      <c r="CF16" s="168">
        <v>-64.607399999999998</v>
      </c>
      <c r="CG16" s="168">
        <v>-63.963700000000003</v>
      </c>
      <c r="CH16" s="168">
        <v>-2.9819</v>
      </c>
      <c r="CI16" s="169"/>
      <c r="CJ16" s="169"/>
      <c r="CK16" s="169"/>
      <c r="CL16" s="168">
        <v>94.3</v>
      </c>
      <c r="CM16" s="168">
        <v>84.1</v>
      </c>
      <c r="CN16" s="168">
        <v>-11.62</v>
      </c>
      <c r="CO16" s="168">
        <v>63.1203</v>
      </c>
      <c r="CP16" s="168">
        <v>62.073999999999998</v>
      </c>
      <c r="CQ16" s="168">
        <v>62.121099999999998</v>
      </c>
      <c r="CR16" s="168">
        <v>-33.579000000000001</v>
      </c>
      <c r="CS16" s="168">
        <v>-32.8568</v>
      </c>
      <c r="CT16" s="168">
        <v>53.433900000000001</v>
      </c>
      <c r="CU16" s="168">
        <v>-55.7194</v>
      </c>
      <c r="CV16" s="168">
        <v>55.786799999999999</v>
      </c>
      <c r="CW16" s="168">
        <v>10.452999999999999</v>
      </c>
      <c r="CX16" s="168">
        <v>44.94</v>
      </c>
      <c r="CY16" s="168">
        <v>24.57</v>
      </c>
      <c r="CZ16" s="168">
        <v>41.491700000000002</v>
      </c>
      <c r="DA16" s="168">
        <v>39.2624</v>
      </c>
      <c r="DB16" s="168">
        <v>-24.19</v>
      </c>
      <c r="DC16" s="168">
        <v>-7.0502000000000002</v>
      </c>
      <c r="DD16" s="169"/>
      <c r="DE16" s="169"/>
      <c r="DF16" s="168">
        <v>-101.5343</v>
      </c>
      <c r="DG16" s="168">
        <v>-10.654</v>
      </c>
      <c r="DH16" s="168">
        <v>-14.967700000000001</v>
      </c>
      <c r="DI16" s="169"/>
      <c r="DJ16" s="168">
        <v>-63.4</v>
      </c>
      <c r="DK16" s="168">
        <v>19.734200000000001</v>
      </c>
      <c r="DL16" s="169"/>
      <c r="DM16" s="168">
        <v>37.586399999999998</v>
      </c>
      <c r="DN16" s="168">
        <v>45.1355</v>
      </c>
      <c r="DO16" s="168">
        <v>31.45</v>
      </c>
      <c r="DP16" s="168">
        <v>-5.4</v>
      </c>
      <c r="DQ16" s="168">
        <v>56.993499999999997</v>
      </c>
      <c r="DR16" s="168">
        <v>100.0882</v>
      </c>
      <c r="DS16" s="168">
        <v>-24.1</v>
      </c>
      <c r="DT16" s="168">
        <v>-24.09</v>
      </c>
      <c r="DU16" s="168">
        <v>79.98</v>
      </c>
      <c r="DV16" s="168">
        <v>32.65</v>
      </c>
      <c r="DW16" s="168">
        <v>100.6182</v>
      </c>
      <c r="DX16" s="168">
        <v>99.2</v>
      </c>
      <c r="DY16" s="168">
        <v>21.7393</v>
      </c>
      <c r="DZ16" s="168">
        <v>20.7</v>
      </c>
      <c r="EA16" s="168">
        <v>183.8006</v>
      </c>
      <c r="EB16" s="168">
        <v>145.2457</v>
      </c>
      <c r="EC16" s="168">
        <v>138.33330000000001</v>
      </c>
      <c r="ED16" s="168">
        <v>141.1986</v>
      </c>
      <c r="EE16" s="168">
        <v>75.869500000000002</v>
      </c>
      <c r="EF16" s="168">
        <v>64.769099999999995</v>
      </c>
      <c r="EG16" s="168">
        <v>-26.126999999999999</v>
      </c>
      <c r="EH16" s="168">
        <v>445.36450000000002</v>
      </c>
      <c r="EI16" s="168">
        <v>334.18849999999998</v>
      </c>
      <c r="EJ16" s="169"/>
      <c r="EK16" s="169"/>
      <c r="EL16" s="168">
        <v>-30.2286</v>
      </c>
      <c r="EM16" s="168">
        <v>14.896699999999999</v>
      </c>
      <c r="EN16" s="168">
        <v>7.5263999999999998</v>
      </c>
      <c r="EO16" s="168">
        <v>7.0335999999999999</v>
      </c>
      <c r="EP16" s="168">
        <v>23.088000000000001</v>
      </c>
      <c r="EQ16" s="169"/>
      <c r="ER16" s="168">
        <v>-52.148499999999999</v>
      </c>
      <c r="ES16" s="168">
        <v>-26.934200000000001</v>
      </c>
      <c r="ET16" s="169"/>
      <c r="EU16" s="168">
        <v>-3.9</v>
      </c>
      <c r="EV16" s="169"/>
      <c r="EW16" s="168">
        <v>15.1463</v>
      </c>
      <c r="EX16" s="168">
        <v>-49.143099999999997</v>
      </c>
      <c r="EY16" s="168">
        <v>-39.0794</v>
      </c>
      <c r="EZ16" s="168">
        <v>-38.078299999999999</v>
      </c>
      <c r="FA16" s="168">
        <v>10.0458</v>
      </c>
      <c r="FB16" s="168">
        <v>-61.689900000000002</v>
      </c>
      <c r="FC16" s="168">
        <v>23.0184</v>
      </c>
      <c r="FD16" s="168">
        <v>24.075800000000001</v>
      </c>
      <c r="FE16" s="169"/>
      <c r="FF16" s="168">
        <v>23.8004</v>
      </c>
      <c r="FG16" s="168">
        <v>41.767600000000002</v>
      </c>
      <c r="FH16" s="168">
        <v>42.350900000000003</v>
      </c>
      <c r="FI16" s="168">
        <v>41.0657</v>
      </c>
      <c r="FJ16" s="168">
        <v>4.8562000000000003</v>
      </c>
      <c r="FK16" s="168">
        <v>4.8562000000000003</v>
      </c>
      <c r="FL16" s="168">
        <v>68.6571</v>
      </c>
      <c r="FM16" s="168">
        <v>-20.0381</v>
      </c>
      <c r="FN16" s="168">
        <v>-19.566500000000001</v>
      </c>
      <c r="FO16" s="168">
        <v>40.415999999999997</v>
      </c>
      <c r="FP16" s="168">
        <v>51.920400000000001</v>
      </c>
      <c r="FQ16" s="168">
        <v>11.464399999999999</v>
      </c>
      <c r="FR16" s="168">
        <v>5.29</v>
      </c>
      <c r="FS16" s="168">
        <v>13.875299999999999</v>
      </c>
      <c r="FT16" s="168">
        <v>0.76329999999999998</v>
      </c>
      <c r="FU16" s="168">
        <v>-8.74</v>
      </c>
      <c r="FV16" s="168">
        <v>15.95</v>
      </c>
      <c r="FW16" s="168">
        <v>11.1663</v>
      </c>
      <c r="FX16" s="169"/>
      <c r="FY16" s="169"/>
      <c r="FZ16" s="168">
        <v>4.3899999999999997</v>
      </c>
      <c r="GA16" s="169"/>
      <c r="GB16" s="168">
        <v>35.29</v>
      </c>
      <c r="GC16" s="168">
        <v>-52.181899999999999</v>
      </c>
      <c r="GD16" s="168">
        <v>-39.856900000000003</v>
      </c>
      <c r="GE16" s="168">
        <v>14.03</v>
      </c>
      <c r="GF16" s="168">
        <v>0</v>
      </c>
      <c r="GG16" s="168">
        <v>24.4</v>
      </c>
      <c r="GH16" s="168">
        <v>-8.7794000000000008</v>
      </c>
      <c r="GI16" s="168">
        <v>1.018</v>
      </c>
      <c r="GJ16" s="168">
        <v>0</v>
      </c>
      <c r="GK16" s="168">
        <v>1.3567</v>
      </c>
      <c r="GL16" s="169"/>
      <c r="GM16" s="169"/>
      <c r="GN16" s="168">
        <v>-13.419600000000001</v>
      </c>
      <c r="GO16" s="168">
        <v>-16.490200000000002</v>
      </c>
      <c r="GP16" s="168">
        <v>17.292999999999999</v>
      </c>
      <c r="GQ16" s="168">
        <v>16.608799999999999</v>
      </c>
      <c r="GR16" s="168">
        <v>60.769399999999997</v>
      </c>
      <c r="GS16" s="168">
        <v>60.566800000000001</v>
      </c>
      <c r="GT16" s="168">
        <v>-87.333699999999993</v>
      </c>
      <c r="GU16" s="168">
        <v>-16.314</v>
      </c>
      <c r="GV16" s="168">
        <v>26.738800000000001</v>
      </c>
      <c r="GW16" s="168">
        <v>-33.749299999999998</v>
      </c>
      <c r="GX16" s="168">
        <v>11.9016</v>
      </c>
      <c r="GY16" s="168">
        <v>5.5091999999999999</v>
      </c>
      <c r="GZ16" s="168">
        <v>5.1787000000000001</v>
      </c>
      <c r="HA16" s="169"/>
      <c r="HB16" s="168">
        <v>131.5223</v>
      </c>
      <c r="HC16" s="168">
        <v>131.2688</v>
      </c>
      <c r="HD16" s="168">
        <v>69.599999999999994</v>
      </c>
      <c r="HE16" s="168">
        <v>-68.607900000000001</v>
      </c>
      <c r="HF16" s="168">
        <v>-313.15230000000003</v>
      </c>
      <c r="HG16" s="168">
        <v>311.52980000000002</v>
      </c>
      <c r="HH16" s="168">
        <v>411.23970000000003</v>
      </c>
      <c r="HI16" s="168">
        <v>-125.84950000000001</v>
      </c>
      <c r="HJ16" s="168">
        <v>-123.9299</v>
      </c>
      <c r="HK16" s="168">
        <v>-66.709100000000007</v>
      </c>
      <c r="HL16" s="168">
        <v>-59.518099999999997</v>
      </c>
      <c r="HM16" s="168">
        <v>81.620800000000003</v>
      </c>
      <c r="HN16" s="168">
        <v>81.911100000000005</v>
      </c>
      <c r="HO16" s="169"/>
      <c r="HP16" s="169"/>
      <c r="HQ16" s="168">
        <v>32.819400000000002</v>
      </c>
      <c r="HR16" s="168">
        <v>31.951499999999999</v>
      </c>
      <c r="HS16" s="168">
        <v>-50.382300000000001</v>
      </c>
      <c r="HT16" s="168">
        <v>-50.487099999999998</v>
      </c>
      <c r="HU16" s="168">
        <v>115.75</v>
      </c>
      <c r="HV16" s="168">
        <v>116.02</v>
      </c>
      <c r="HW16" s="168">
        <v>2.2000000000000002</v>
      </c>
      <c r="HX16" s="168">
        <v>3.3</v>
      </c>
      <c r="HY16" s="168">
        <v>21.863600000000002</v>
      </c>
      <c r="HZ16" s="168">
        <v>26.88</v>
      </c>
      <c r="IA16" s="168">
        <v>-345.22250000000003</v>
      </c>
      <c r="IB16" s="168">
        <v>105.4123</v>
      </c>
      <c r="IC16" s="168">
        <v>106.1901</v>
      </c>
      <c r="ID16" s="168">
        <v>13.3</v>
      </c>
      <c r="IE16" s="168">
        <v>-45.6</v>
      </c>
      <c r="IF16" s="168">
        <v>-31</v>
      </c>
      <c r="IG16" s="168">
        <v>-31</v>
      </c>
      <c r="IH16" s="169"/>
      <c r="II16" s="168">
        <v>1.2151000000000001</v>
      </c>
      <c r="IJ16" s="168">
        <v>-400.38010000000003</v>
      </c>
      <c r="IK16" s="168">
        <v>-305.16820000000001</v>
      </c>
      <c r="IL16" s="168">
        <v>455.73520000000002</v>
      </c>
      <c r="IM16" s="168">
        <v>380.36959999999999</v>
      </c>
      <c r="IN16" s="169"/>
      <c r="IO16" s="168">
        <v>-368.22820000000002</v>
      </c>
      <c r="IP16" s="168">
        <v>373.70710000000003</v>
      </c>
      <c r="IQ16" s="168">
        <v>-151.20320000000001</v>
      </c>
      <c r="IR16" s="168">
        <v>-222.20679999999999</v>
      </c>
      <c r="IS16" s="168">
        <v>-363.04</v>
      </c>
      <c r="IT16" s="168">
        <v>103.86450000000001</v>
      </c>
      <c r="IU16" s="168">
        <v>103.34529999999999</v>
      </c>
      <c r="IV16" s="168">
        <v>152.39400000000001</v>
      </c>
      <c r="IW16" s="168">
        <v>-451.84089999999998</v>
      </c>
      <c r="IX16" s="168">
        <v>224.1832</v>
      </c>
      <c r="IY16" s="168">
        <v>-217.84450000000001</v>
      </c>
      <c r="IZ16" s="168">
        <v>223.3485</v>
      </c>
      <c r="JA16" s="168">
        <v>-8.6203000000000003</v>
      </c>
      <c r="JB16" s="168">
        <v>39.510800000000003</v>
      </c>
      <c r="JC16" s="168">
        <v>3.28</v>
      </c>
      <c r="JD16" s="169"/>
      <c r="JE16" s="168">
        <v>7.78</v>
      </c>
      <c r="JF16" s="168">
        <v>-3.28</v>
      </c>
      <c r="JG16" s="168">
        <v>-19.2</v>
      </c>
      <c r="JH16" s="169"/>
      <c r="JI16" s="168">
        <v>20.802600000000002</v>
      </c>
      <c r="JJ16" s="168">
        <v>-26.2806</v>
      </c>
      <c r="JK16" s="168">
        <v>-27.217500000000001</v>
      </c>
      <c r="JL16" s="168">
        <v>29.6</v>
      </c>
      <c r="JM16" s="168">
        <v>56.975000000000001</v>
      </c>
      <c r="JN16" s="168">
        <v>60.006</v>
      </c>
      <c r="JO16" s="169"/>
      <c r="JP16" s="169"/>
      <c r="JQ16" s="168">
        <v>52.845300000000002</v>
      </c>
      <c r="JR16" s="168">
        <v>52.8598</v>
      </c>
      <c r="JS16" s="168">
        <v>52.249899999999997</v>
      </c>
      <c r="JT16" s="169"/>
      <c r="JU16" s="168">
        <v>47.6</v>
      </c>
      <c r="JV16" s="168">
        <v>38.499200000000002</v>
      </c>
      <c r="JW16" s="168">
        <v>5.46</v>
      </c>
      <c r="JX16" s="169"/>
      <c r="JY16" s="168">
        <v>-62.090400000000002</v>
      </c>
      <c r="JZ16" s="168">
        <v>83.712999999999994</v>
      </c>
      <c r="KA16" s="168">
        <v>69.289599999999993</v>
      </c>
      <c r="KB16" s="168">
        <v>-62.058700000000002</v>
      </c>
      <c r="KC16" s="168">
        <v>-82.721900000000005</v>
      </c>
      <c r="KD16" s="168">
        <v>59.1633</v>
      </c>
      <c r="KE16" s="168">
        <v>22.599799999999998</v>
      </c>
      <c r="KF16" s="168">
        <v>-56.4</v>
      </c>
      <c r="KG16" s="168">
        <v>55.6</v>
      </c>
      <c r="KH16" s="168">
        <v>98.918400000000005</v>
      </c>
      <c r="KI16" s="168">
        <v>29.897200000000002</v>
      </c>
    </row>
    <row r="17" spans="1:295" ht="18" customHeight="1" x14ac:dyDescent="0.3">
      <c r="A17" s="161" t="s">
        <v>44</v>
      </c>
      <c r="B17" s="161" t="s">
        <v>800</v>
      </c>
      <c r="C17" s="162">
        <v>0</v>
      </c>
      <c r="D17" s="163"/>
      <c r="E17" s="162">
        <v>-17.969799999999999</v>
      </c>
      <c r="F17" s="162">
        <v>7.0739000000000001</v>
      </c>
      <c r="G17" s="162">
        <v>10.699</v>
      </c>
      <c r="H17" s="163"/>
      <c r="I17" s="162">
        <v>39.132100000000001</v>
      </c>
      <c r="J17" s="162">
        <v>-79.387200000000007</v>
      </c>
      <c r="K17" s="162">
        <v>38.819400000000002</v>
      </c>
      <c r="L17" s="162">
        <v>19.8474</v>
      </c>
      <c r="M17" s="163"/>
      <c r="N17" s="162">
        <v>39.96</v>
      </c>
      <c r="O17" s="162">
        <v>-29.902000000000001</v>
      </c>
      <c r="P17" s="162">
        <v>26.4</v>
      </c>
      <c r="Q17" s="162">
        <v>9.9359999999999999</v>
      </c>
      <c r="R17" s="163"/>
      <c r="S17" s="162">
        <v>7.9237000000000002</v>
      </c>
      <c r="T17" s="162">
        <v>47.134599999999999</v>
      </c>
      <c r="U17" s="162">
        <v>8.3644999999999996</v>
      </c>
      <c r="V17" s="162">
        <v>8.4293999999999993</v>
      </c>
      <c r="W17" s="162">
        <v>14.098800000000001</v>
      </c>
      <c r="X17" s="162">
        <v>16.796399999999998</v>
      </c>
      <c r="Y17" s="162">
        <v>0.28129999999999999</v>
      </c>
      <c r="Z17" s="162">
        <v>8.5259</v>
      </c>
      <c r="AA17" s="163"/>
      <c r="AB17" s="163"/>
      <c r="AC17" s="163"/>
      <c r="AD17" s="162">
        <v>-48.19</v>
      </c>
      <c r="AE17" s="163"/>
      <c r="AF17" s="162">
        <v>-39.96</v>
      </c>
      <c r="AG17" s="162">
        <v>28.6</v>
      </c>
      <c r="AH17" s="162">
        <v>4.7030000000000003</v>
      </c>
      <c r="AI17" s="162">
        <v>0.16300000000000001</v>
      </c>
      <c r="AJ17" s="164">
        <v>-31.53</v>
      </c>
      <c r="AK17" s="162">
        <v>0</v>
      </c>
      <c r="AL17" s="162">
        <v>-53.08</v>
      </c>
      <c r="AM17" s="162">
        <v>31.53</v>
      </c>
      <c r="AN17" s="162">
        <v>0</v>
      </c>
      <c r="AO17" s="162">
        <v>13.2486</v>
      </c>
      <c r="AP17" s="162">
        <v>5.3954000000000004</v>
      </c>
      <c r="AQ17" s="163"/>
      <c r="AR17" s="162">
        <v>86.686599999999999</v>
      </c>
      <c r="AS17" s="162">
        <v>28.643699999999999</v>
      </c>
      <c r="AT17" s="162">
        <v>-34.695399999999999</v>
      </c>
      <c r="AU17" s="162">
        <v>-35.380699999999997</v>
      </c>
      <c r="AV17" s="162">
        <v>8.0320999999999998</v>
      </c>
      <c r="AW17" s="162">
        <v>8.3543000000000003</v>
      </c>
      <c r="AX17" s="162">
        <v>58.674100000000003</v>
      </c>
      <c r="AY17" s="162">
        <v>59.745800000000003</v>
      </c>
      <c r="AZ17" s="162">
        <v>9.2746999999999993</v>
      </c>
      <c r="BA17" s="162">
        <v>7.2248999999999999</v>
      </c>
      <c r="BB17" s="162">
        <v>-408.11149999999998</v>
      </c>
      <c r="BC17" s="162">
        <v>-15.523199999999999</v>
      </c>
      <c r="BD17" s="162">
        <v>-12.7</v>
      </c>
      <c r="BE17" s="162">
        <v>-12.7</v>
      </c>
      <c r="BF17" s="162">
        <v>43.034300000000002</v>
      </c>
      <c r="BG17" s="162">
        <v>42.196199999999997</v>
      </c>
      <c r="BH17" s="162">
        <v>-3.29</v>
      </c>
      <c r="BI17" s="163"/>
      <c r="BJ17" s="162">
        <v>-54.5154</v>
      </c>
      <c r="BK17" s="162">
        <v>1.1278999999999999</v>
      </c>
      <c r="BL17" s="162">
        <v>3.9220000000000002</v>
      </c>
      <c r="BM17" s="162">
        <v>4.01</v>
      </c>
      <c r="BN17" s="162">
        <v>457.47230000000002</v>
      </c>
      <c r="BO17" s="162">
        <v>77.578000000000003</v>
      </c>
      <c r="BP17" s="162">
        <v>77.211799999999997</v>
      </c>
      <c r="BQ17" s="162">
        <v>-438.83780000000002</v>
      </c>
      <c r="BR17" s="162">
        <v>381.32029999999997</v>
      </c>
      <c r="BS17" s="163"/>
      <c r="BT17" s="162">
        <v>-48.316299999999998</v>
      </c>
      <c r="BU17" s="162">
        <v>49.8279</v>
      </c>
      <c r="BV17" s="162">
        <v>70.016499999999994</v>
      </c>
      <c r="BW17" s="162">
        <v>24.38</v>
      </c>
      <c r="BX17" s="162">
        <v>21.53</v>
      </c>
      <c r="BY17" s="162">
        <v>47.34</v>
      </c>
      <c r="BZ17" s="162">
        <v>65.8</v>
      </c>
      <c r="CA17" s="162">
        <v>-9.5068000000000001</v>
      </c>
      <c r="CB17" s="162">
        <v>-9.6407000000000007</v>
      </c>
      <c r="CC17" s="162">
        <v>56.328000000000003</v>
      </c>
      <c r="CD17" s="162">
        <v>57.170699999999997</v>
      </c>
      <c r="CE17" s="162">
        <v>-6.4526000000000003</v>
      </c>
      <c r="CF17" s="162">
        <v>-62.543799999999997</v>
      </c>
      <c r="CG17" s="162">
        <v>-62.613900000000001</v>
      </c>
      <c r="CH17" s="162">
        <v>-2.3296000000000001</v>
      </c>
      <c r="CI17" s="163"/>
      <c r="CJ17" s="163"/>
      <c r="CK17" s="163"/>
      <c r="CL17" s="162">
        <v>93.1</v>
      </c>
      <c r="CM17" s="162">
        <v>84.1</v>
      </c>
      <c r="CN17" s="162">
        <v>-11.7</v>
      </c>
      <c r="CO17" s="162">
        <v>64.073700000000002</v>
      </c>
      <c r="CP17" s="162">
        <v>62.915300000000002</v>
      </c>
      <c r="CQ17" s="162">
        <v>61.816099999999999</v>
      </c>
      <c r="CR17" s="162">
        <v>-32.3504</v>
      </c>
      <c r="CS17" s="162">
        <v>-31.588000000000001</v>
      </c>
      <c r="CT17" s="162">
        <v>51.1282</v>
      </c>
      <c r="CU17" s="162">
        <v>-57.271099999999997</v>
      </c>
      <c r="CV17" s="162">
        <v>55.208799999999997</v>
      </c>
      <c r="CW17" s="162">
        <v>10.7897</v>
      </c>
      <c r="CX17" s="162">
        <v>45.23</v>
      </c>
      <c r="CY17" s="162">
        <v>24.9</v>
      </c>
      <c r="CZ17" s="162">
        <v>42.429200000000002</v>
      </c>
      <c r="DA17" s="162">
        <v>40.141300000000001</v>
      </c>
      <c r="DB17" s="162">
        <v>-24.32</v>
      </c>
      <c r="DC17" s="162">
        <v>-7.1885000000000003</v>
      </c>
      <c r="DD17" s="163"/>
      <c r="DE17" s="163"/>
      <c r="DF17" s="162">
        <v>-112.2949</v>
      </c>
      <c r="DG17" s="162">
        <v>-11.2498</v>
      </c>
      <c r="DH17" s="162">
        <v>-15.049799999999999</v>
      </c>
      <c r="DI17" s="162">
        <v>-65.2</v>
      </c>
      <c r="DJ17" s="162">
        <v>-63.5</v>
      </c>
      <c r="DK17" s="162">
        <v>19.712199999999999</v>
      </c>
      <c r="DL17" s="163"/>
      <c r="DM17" s="162">
        <v>39.4649</v>
      </c>
      <c r="DN17" s="163"/>
      <c r="DO17" s="162">
        <v>31.78</v>
      </c>
      <c r="DP17" s="162">
        <v>-5.83</v>
      </c>
      <c r="DQ17" s="162">
        <v>58.993000000000002</v>
      </c>
      <c r="DR17" s="162">
        <v>111.2788</v>
      </c>
      <c r="DS17" s="162">
        <v>-24.1</v>
      </c>
      <c r="DT17" s="162">
        <v>-24.52</v>
      </c>
      <c r="DU17" s="162">
        <v>81.96</v>
      </c>
      <c r="DV17" s="162">
        <v>32.51</v>
      </c>
      <c r="DW17" s="162">
        <v>112.8364</v>
      </c>
      <c r="DX17" s="162">
        <v>112.0909</v>
      </c>
      <c r="DY17" s="162">
        <v>22.100999999999999</v>
      </c>
      <c r="DZ17" s="162">
        <v>21.145499999999998</v>
      </c>
      <c r="EA17" s="162">
        <v>194.047</v>
      </c>
      <c r="EB17" s="162">
        <v>153.01689999999999</v>
      </c>
      <c r="EC17" s="162">
        <v>145.31739999999999</v>
      </c>
      <c r="ED17" s="162">
        <v>148.2516</v>
      </c>
      <c r="EE17" s="162">
        <v>77.879499999999993</v>
      </c>
      <c r="EF17" s="162">
        <v>66.098500000000001</v>
      </c>
      <c r="EG17" s="162">
        <v>-26.437999999999999</v>
      </c>
      <c r="EH17" s="162">
        <v>452.5163</v>
      </c>
      <c r="EI17" s="162">
        <v>328.25490000000002</v>
      </c>
      <c r="EJ17" s="163"/>
      <c r="EK17" s="162">
        <v>-33.822899999999997</v>
      </c>
      <c r="EL17" s="162">
        <v>-31.368300000000001</v>
      </c>
      <c r="EM17" s="162">
        <v>13.578900000000001</v>
      </c>
      <c r="EN17" s="162">
        <v>6.3608000000000002</v>
      </c>
      <c r="EO17" s="162">
        <v>5.7961</v>
      </c>
      <c r="EP17" s="162">
        <v>26.16</v>
      </c>
      <c r="EQ17" s="163"/>
      <c r="ER17" s="162">
        <v>-51.506900000000002</v>
      </c>
      <c r="ES17" s="162">
        <v>-28.383800000000001</v>
      </c>
      <c r="ET17" s="163"/>
      <c r="EU17" s="162">
        <v>-4.38</v>
      </c>
      <c r="EV17" s="163"/>
      <c r="EW17" s="162">
        <v>15.4602</v>
      </c>
      <c r="EX17" s="162">
        <v>-51.771500000000003</v>
      </c>
      <c r="EY17" s="162">
        <v>-41.302900000000001</v>
      </c>
      <c r="EZ17" s="162">
        <v>-40.125799999999998</v>
      </c>
      <c r="FA17" s="162">
        <v>13.4054</v>
      </c>
      <c r="FB17" s="162">
        <v>-62.782699999999998</v>
      </c>
      <c r="FC17" s="162">
        <v>25.620200000000001</v>
      </c>
      <c r="FD17" s="162">
        <v>24.351500000000001</v>
      </c>
      <c r="FE17" s="163"/>
      <c r="FF17" s="162">
        <v>24.038799999999998</v>
      </c>
      <c r="FG17" s="162">
        <v>42.022199999999998</v>
      </c>
      <c r="FH17" s="162">
        <v>42.478299999999997</v>
      </c>
      <c r="FI17" s="162">
        <v>41.3095</v>
      </c>
      <c r="FJ17" s="162">
        <v>8.8751999999999995</v>
      </c>
      <c r="FK17" s="162">
        <v>10.0474</v>
      </c>
      <c r="FL17" s="162">
        <v>61.958799999999997</v>
      </c>
      <c r="FM17" s="162">
        <v>-20.148800000000001</v>
      </c>
      <c r="FN17" s="162">
        <v>-20.154399999999999</v>
      </c>
      <c r="FO17" s="162">
        <v>38.318100000000001</v>
      </c>
      <c r="FP17" s="162">
        <v>49.5867</v>
      </c>
      <c r="FQ17" s="162">
        <v>8.0512999999999995</v>
      </c>
      <c r="FR17" s="162">
        <v>4.84</v>
      </c>
      <c r="FS17" s="162">
        <v>14.864100000000001</v>
      </c>
      <c r="FT17" s="162">
        <v>0.76329999999999998</v>
      </c>
      <c r="FU17" s="162">
        <v>-9.41</v>
      </c>
      <c r="FV17" s="162">
        <v>15.85</v>
      </c>
      <c r="FW17" s="162">
        <v>0</v>
      </c>
      <c r="FX17" s="163"/>
      <c r="FY17" s="162">
        <v>-4.1109999999999998</v>
      </c>
      <c r="FZ17" s="162">
        <v>4.49</v>
      </c>
      <c r="GA17" s="163"/>
      <c r="GB17" s="162">
        <v>34.049999999999997</v>
      </c>
      <c r="GC17" s="162">
        <v>-51.084499999999998</v>
      </c>
      <c r="GD17" s="162">
        <v>-38.4069</v>
      </c>
      <c r="GE17" s="162">
        <v>14.31</v>
      </c>
      <c r="GF17" s="162">
        <v>0</v>
      </c>
      <c r="GG17" s="162">
        <v>22.1</v>
      </c>
      <c r="GH17" s="162">
        <v>-9.1636000000000006</v>
      </c>
      <c r="GI17" s="162">
        <v>0.60189999999999999</v>
      </c>
      <c r="GJ17" s="163"/>
      <c r="GK17" s="162">
        <v>1.3696999999999999</v>
      </c>
      <c r="GL17" s="163"/>
      <c r="GM17" s="163"/>
      <c r="GN17" s="162">
        <v>-12.9939</v>
      </c>
      <c r="GO17" s="162">
        <v>-16.883900000000001</v>
      </c>
      <c r="GP17" s="162">
        <v>16.412800000000001</v>
      </c>
      <c r="GQ17" s="162">
        <v>17.329799999999999</v>
      </c>
      <c r="GR17" s="162">
        <v>58.2864</v>
      </c>
      <c r="GS17" s="162">
        <v>58.260800000000003</v>
      </c>
      <c r="GT17" s="162">
        <v>-87.791499999999999</v>
      </c>
      <c r="GU17" s="162">
        <v>-16.4344</v>
      </c>
      <c r="GV17" s="162">
        <v>27.548100000000002</v>
      </c>
      <c r="GW17" s="162">
        <v>-34.046100000000003</v>
      </c>
      <c r="GX17" s="163"/>
      <c r="GY17" s="162">
        <v>6.0170000000000003</v>
      </c>
      <c r="GZ17" s="162">
        <v>5.7389999999999999</v>
      </c>
      <c r="HA17" s="163"/>
      <c r="HB17" s="162">
        <v>129.0017</v>
      </c>
      <c r="HC17" s="162">
        <v>129.25360000000001</v>
      </c>
      <c r="HD17" s="162">
        <v>68.7</v>
      </c>
      <c r="HE17" s="162">
        <v>-68.379099999999994</v>
      </c>
      <c r="HF17" s="162">
        <v>-313.35210000000001</v>
      </c>
      <c r="HG17" s="162">
        <v>311.81229999999999</v>
      </c>
      <c r="HH17" s="162">
        <v>406.0881</v>
      </c>
      <c r="HI17" s="162">
        <v>-125.00320000000001</v>
      </c>
      <c r="HJ17" s="162">
        <v>-121.5022</v>
      </c>
      <c r="HK17" s="162">
        <v>-64.221800000000002</v>
      </c>
      <c r="HL17" s="162">
        <v>-56.610799999999998</v>
      </c>
      <c r="HM17" s="162">
        <v>81.847899999999996</v>
      </c>
      <c r="HN17" s="162">
        <v>80.845699999999994</v>
      </c>
      <c r="HO17" s="163"/>
      <c r="HP17" s="163"/>
      <c r="HQ17" s="162">
        <v>35.357300000000002</v>
      </c>
      <c r="HR17" s="162">
        <v>34.467399999999998</v>
      </c>
      <c r="HS17" s="162">
        <v>-40.525300000000001</v>
      </c>
      <c r="HT17" s="162">
        <v>-40.970399999999998</v>
      </c>
      <c r="HU17" s="162">
        <v>112.73</v>
      </c>
      <c r="HV17" s="162">
        <v>111.52</v>
      </c>
      <c r="HW17" s="162">
        <v>4.8</v>
      </c>
      <c r="HX17" s="162">
        <v>4.9000000000000004</v>
      </c>
      <c r="HY17" s="162">
        <v>14.3973</v>
      </c>
      <c r="HZ17" s="162">
        <v>12.16</v>
      </c>
      <c r="IA17" s="162">
        <v>-339.4522</v>
      </c>
      <c r="IB17" s="162">
        <v>108.0294</v>
      </c>
      <c r="IC17" s="162">
        <v>107.989</v>
      </c>
      <c r="ID17" s="162">
        <v>13.9</v>
      </c>
      <c r="IE17" s="162">
        <v>-44.4</v>
      </c>
      <c r="IF17" s="162">
        <v>-32.9</v>
      </c>
      <c r="IG17" s="162">
        <v>-33</v>
      </c>
      <c r="IH17" s="163"/>
      <c r="II17" s="163"/>
      <c r="IJ17" s="162">
        <v>-402.36349999999999</v>
      </c>
      <c r="IK17" s="162">
        <v>-297.10860000000002</v>
      </c>
      <c r="IL17" s="162">
        <v>440.3014</v>
      </c>
      <c r="IM17" s="162">
        <v>359.67380000000003</v>
      </c>
      <c r="IN17" s="163"/>
      <c r="IO17" s="162">
        <v>-351.83960000000002</v>
      </c>
      <c r="IP17" s="162">
        <v>355.23930000000001</v>
      </c>
      <c r="IQ17" s="162">
        <v>-148.4599</v>
      </c>
      <c r="IR17" s="162">
        <v>-218.78899999999999</v>
      </c>
      <c r="IS17" s="162">
        <v>-352.94869999999997</v>
      </c>
      <c r="IT17" s="162">
        <v>101.24039999999999</v>
      </c>
      <c r="IU17" s="162">
        <v>99.936000000000007</v>
      </c>
      <c r="IV17" s="162">
        <v>155.4905</v>
      </c>
      <c r="IW17" s="162">
        <v>-425.99119999999999</v>
      </c>
      <c r="IX17" s="162">
        <v>222.9933</v>
      </c>
      <c r="IY17" s="162">
        <v>-204.7165</v>
      </c>
      <c r="IZ17" s="162">
        <v>204.15369999999999</v>
      </c>
      <c r="JA17" s="162">
        <v>-9.6750000000000007</v>
      </c>
      <c r="JB17" s="162">
        <v>37.391500000000001</v>
      </c>
      <c r="JC17" s="162">
        <v>4.88</v>
      </c>
      <c r="JD17" s="162">
        <v>7.4809999999999999</v>
      </c>
      <c r="JE17" s="162">
        <v>7.4889999999999999</v>
      </c>
      <c r="JF17" s="162">
        <v>-5.28</v>
      </c>
      <c r="JG17" s="162">
        <v>-17.440000000000001</v>
      </c>
      <c r="JH17" s="163"/>
      <c r="JI17" s="162">
        <v>18.5168</v>
      </c>
      <c r="JJ17" s="162">
        <v>-24.229800000000001</v>
      </c>
      <c r="JK17" s="162">
        <v>-26.893999999999998</v>
      </c>
      <c r="JL17" s="162">
        <v>29.3</v>
      </c>
      <c r="JM17" s="162">
        <v>56.72</v>
      </c>
      <c r="JN17" s="162">
        <v>55.790999999999997</v>
      </c>
      <c r="JO17" s="163"/>
      <c r="JP17" s="162">
        <v>13.519</v>
      </c>
      <c r="JQ17" s="162">
        <v>53.709099999999999</v>
      </c>
      <c r="JR17" s="162">
        <v>52.260399999999997</v>
      </c>
      <c r="JS17" s="162">
        <v>52.903399999999998</v>
      </c>
      <c r="JT17" s="163"/>
      <c r="JU17" s="162">
        <v>45.6</v>
      </c>
      <c r="JV17" s="162">
        <v>38.093299999999999</v>
      </c>
      <c r="JW17" s="162">
        <v>5.48</v>
      </c>
      <c r="JX17" s="163"/>
      <c r="JY17" s="162">
        <v>-59.275700000000001</v>
      </c>
      <c r="JZ17" s="162">
        <v>82.174400000000006</v>
      </c>
      <c r="KA17" s="162">
        <v>65.577200000000005</v>
      </c>
      <c r="KB17" s="162">
        <v>-58.704799999999999</v>
      </c>
      <c r="KC17" s="162">
        <v>-80.191599999999994</v>
      </c>
      <c r="KD17" s="162">
        <v>55.974499999999999</v>
      </c>
      <c r="KE17" s="162">
        <v>23.767499999999998</v>
      </c>
      <c r="KF17" s="162">
        <v>-54.2</v>
      </c>
      <c r="KG17" s="162">
        <v>54.8</v>
      </c>
      <c r="KH17" s="162">
        <v>97.816999999999993</v>
      </c>
      <c r="KI17" s="162">
        <v>37.081200000000003</v>
      </c>
    </row>
    <row r="18" spans="1:295" ht="18" customHeight="1" x14ac:dyDescent="0.3">
      <c r="A18" s="161" t="s">
        <v>44</v>
      </c>
      <c r="B18" s="161" t="s">
        <v>801</v>
      </c>
      <c r="C18" s="165">
        <v>0</v>
      </c>
      <c r="D18" s="166"/>
      <c r="E18" s="165">
        <v>-18.180399999999999</v>
      </c>
      <c r="F18" s="165">
        <v>7.0839999999999996</v>
      </c>
      <c r="G18" s="165">
        <v>11.445600000000001</v>
      </c>
      <c r="H18" s="166"/>
      <c r="I18" s="165">
        <v>40.135199999999998</v>
      </c>
      <c r="J18" s="165">
        <v>-82.255899999999997</v>
      </c>
      <c r="K18" s="165">
        <v>39.8416</v>
      </c>
      <c r="L18" s="165">
        <v>20.2974</v>
      </c>
      <c r="M18" s="166"/>
      <c r="N18" s="165">
        <v>39.96</v>
      </c>
      <c r="O18" s="165">
        <v>-30.504999999999999</v>
      </c>
      <c r="P18" s="165">
        <v>26.4</v>
      </c>
      <c r="Q18" s="165">
        <v>9.9359999999999999</v>
      </c>
      <c r="R18" s="165">
        <v>-26.4</v>
      </c>
      <c r="S18" s="165">
        <v>8.1128</v>
      </c>
      <c r="T18" s="165">
        <v>48.872</v>
      </c>
      <c r="U18" s="165">
        <v>8.2965</v>
      </c>
      <c r="V18" s="165">
        <v>8.7049000000000003</v>
      </c>
      <c r="W18" s="165">
        <v>13.916499999999999</v>
      </c>
      <c r="X18" s="165">
        <v>16.504200000000001</v>
      </c>
      <c r="Y18" s="165">
        <v>0.20979999999999999</v>
      </c>
      <c r="Z18" s="165">
        <v>8.1213999999999995</v>
      </c>
      <c r="AA18" s="166"/>
      <c r="AB18" s="166"/>
      <c r="AC18" s="166"/>
      <c r="AD18" s="165">
        <v>-47.35</v>
      </c>
      <c r="AE18" s="166"/>
      <c r="AF18" s="165">
        <v>-39.96</v>
      </c>
      <c r="AG18" s="165">
        <v>28.6</v>
      </c>
      <c r="AH18" s="165">
        <v>5.1680000000000001</v>
      </c>
      <c r="AI18" s="165">
        <v>0.16700000000000001</v>
      </c>
      <c r="AJ18" s="167">
        <v>-38</v>
      </c>
      <c r="AK18" s="165">
        <v>0</v>
      </c>
      <c r="AL18" s="165">
        <v>-46.44</v>
      </c>
      <c r="AM18" s="165">
        <v>38</v>
      </c>
      <c r="AN18" s="165">
        <v>0</v>
      </c>
      <c r="AO18" s="165">
        <v>13.0616</v>
      </c>
      <c r="AP18" s="165">
        <v>5.399</v>
      </c>
      <c r="AQ18" s="165">
        <v>55.3005</v>
      </c>
      <c r="AR18" s="165">
        <v>57.375999999999998</v>
      </c>
      <c r="AS18" s="165">
        <v>30.9297</v>
      </c>
      <c r="AT18" s="165">
        <v>-40.723599999999998</v>
      </c>
      <c r="AU18" s="165">
        <v>-40.954300000000003</v>
      </c>
      <c r="AV18" s="165">
        <v>29.117899999999999</v>
      </c>
      <c r="AW18" s="165">
        <v>28.642199999999999</v>
      </c>
      <c r="AX18" s="165">
        <v>57.334499999999998</v>
      </c>
      <c r="AY18" s="165">
        <v>57.870399999999997</v>
      </c>
      <c r="AZ18" s="165">
        <v>27.295300000000001</v>
      </c>
      <c r="BA18" s="165">
        <v>25.619199999999999</v>
      </c>
      <c r="BB18" s="165">
        <v>-438.67770000000002</v>
      </c>
      <c r="BC18" s="165">
        <v>-15.433999999999999</v>
      </c>
      <c r="BD18" s="165">
        <v>-13.4</v>
      </c>
      <c r="BE18" s="165">
        <v>-13.2</v>
      </c>
      <c r="BF18" s="165">
        <v>49.1004</v>
      </c>
      <c r="BG18" s="165">
        <v>47.802199999999999</v>
      </c>
      <c r="BH18" s="165">
        <v>-2.9430000000000001</v>
      </c>
      <c r="BI18" s="166"/>
      <c r="BJ18" s="165">
        <v>-60.807299999999998</v>
      </c>
      <c r="BK18" s="165">
        <v>0.84260000000000002</v>
      </c>
      <c r="BL18" s="165">
        <v>6.2767999999999997</v>
      </c>
      <c r="BM18" s="165">
        <v>4.3032000000000004</v>
      </c>
      <c r="BN18" s="165">
        <v>486.58699999999999</v>
      </c>
      <c r="BO18" s="165">
        <v>76.784499999999994</v>
      </c>
      <c r="BP18" s="165">
        <v>76.937100000000001</v>
      </c>
      <c r="BQ18" s="165">
        <v>-444.81819999999999</v>
      </c>
      <c r="BR18" s="165">
        <v>403.37900000000002</v>
      </c>
      <c r="BS18" s="166"/>
      <c r="BT18" s="165">
        <v>-54.634099999999997</v>
      </c>
      <c r="BU18" s="165">
        <v>56.278599999999997</v>
      </c>
      <c r="BV18" s="166"/>
      <c r="BW18" s="165">
        <v>24.58</v>
      </c>
      <c r="BX18" s="165">
        <v>21.35</v>
      </c>
      <c r="BY18" s="165">
        <v>48.35</v>
      </c>
      <c r="BZ18" s="166"/>
      <c r="CA18" s="165">
        <v>-8.8369999999999997</v>
      </c>
      <c r="CB18" s="165">
        <v>-9.2387999999999995</v>
      </c>
      <c r="CC18" s="165">
        <v>56.905900000000003</v>
      </c>
      <c r="CD18" s="165">
        <v>57.376899999999999</v>
      </c>
      <c r="CE18" s="165">
        <v>-6.5119999999999996</v>
      </c>
      <c r="CF18" s="165">
        <v>-69.942899999999995</v>
      </c>
      <c r="CG18" s="165">
        <v>-69.165099999999995</v>
      </c>
      <c r="CH18" s="165">
        <v>-2.2966000000000002</v>
      </c>
      <c r="CI18" s="166"/>
      <c r="CJ18" s="166"/>
      <c r="CK18" s="166"/>
      <c r="CL18" s="165">
        <v>94</v>
      </c>
      <c r="CM18" s="165">
        <v>85.3</v>
      </c>
      <c r="CN18" s="165">
        <v>-12.09</v>
      </c>
      <c r="CO18" s="165">
        <v>62.536499999999997</v>
      </c>
      <c r="CP18" s="165">
        <v>61.900799999999997</v>
      </c>
      <c r="CQ18" s="165">
        <v>60.4651</v>
      </c>
      <c r="CR18" s="165">
        <v>-34.613999999999997</v>
      </c>
      <c r="CS18" s="165">
        <v>-34.298999999999999</v>
      </c>
      <c r="CT18" s="165">
        <v>54.520200000000003</v>
      </c>
      <c r="CU18" s="165">
        <v>-58.267600000000002</v>
      </c>
      <c r="CV18" s="165">
        <v>58.900599999999997</v>
      </c>
      <c r="CW18" s="165">
        <v>10.813800000000001</v>
      </c>
      <c r="CX18" s="165">
        <v>45.08</v>
      </c>
      <c r="CY18" s="165">
        <v>24.75</v>
      </c>
      <c r="CZ18" s="165">
        <v>42.8979</v>
      </c>
      <c r="DA18" s="165">
        <v>40.5807</v>
      </c>
      <c r="DB18" s="165">
        <v>-24.45</v>
      </c>
      <c r="DC18" s="165">
        <v>-7.4649999999999999</v>
      </c>
      <c r="DD18" s="166"/>
      <c r="DE18" s="166"/>
      <c r="DF18" s="165">
        <v>-115.48350000000001</v>
      </c>
      <c r="DG18" s="165">
        <v>-11.557700000000001</v>
      </c>
      <c r="DH18" s="165">
        <v>-15.289899999999999</v>
      </c>
      <c r="DI18" s="166"/>
      <c r="DJ18" s="166"/>
      <c r="DK18" s="166"/>
      <c r="DL18" s="165">
        <v>32.528700000000001</v>
      </c>
      <c r="DM18" s="165">
        <v>40.873899999999999</v>
      </c>
      <c r="DN18" s="165">
        <v>46.893300000000004</v>
      </c>
      <c r="DO18" s="165">
        <v>32.11</v>
      </c>
      <c r="DP18" s="165">
        <v>-6.26</v>
      </c>
      <c r="DQ18" s="165">
        <v>60.078000000000003</v>
      </c>
      <c r="DR18" s="165">
        <v>114.1465</v>
      </c>
      <c r="DS18" s="165">
        <v>-19.600000000000001</v>
      </c>
      <c r="DT18" s="165">
        <v>-19.98</v>
      </c>
      <c r="DU18" s="165">
        <v>74.099999999999994</v>
      </c>
      <c r="DV18" s="165">
        <v>34.049999999999997</v>
      </c>
      <c r="DW18" s="165">
        <v>115.4182</v>
      </c>
      <c r="DX18" s="165">
        <v>113.4727</v>
      </c>
      <c r="DY18" s="165">
        <v>24.255600000000001</v>
      </c>
      <c r="DZ18" s="165">
        <v>23.681799999999999</v>
      </c>
      <c r="EA18" s="165">
        <v>194.22749999999999</v>
      </c>
      <c r="EB18" s="165">
        <v>154.6508</v>
      </c>
      <c r="EC18" s="165">
        <v>147.17609999999999</v>
      </c>
      <c r="ED18" s="165">
        <v>149.86519999999999</v>
      </c>
      <c r="EE18" s="165">
        <v>77.900999999999996</v>
      </c>
      <c r="EF18" s="165">
        <v>64.135300000000001</v>
      </c>
      <c r="EG18" s="165">
        <v>-27.605</v>
      </c>
      <c r="EH18" s="165">
        <v>457.08210000000003</v>
      </c>
      <c r="EI18" s="165">
        <v>323.66340000000002</v>
      </c>
      <c r="EJ18" s="166"/>
      <c r="EK18" s="165">
        <v>-33.866100000000003</v>
      </c>
      <c r="EL18" s="165">
        <v>-31.229099999999999</v>
      </c>
      <c r="EM18" s="165">
        <v>12.9581</v>
      </c>
      <c r="EN18" s="165">
        <v>6.1167999999999996</v>
      </c>
      <c r="EO18" s="165">
        <v>5.2782999999999998</v>
      </c>
      <c r="EP18" s="165">
        <v>24.623999999999999</v>
      </c>
      <c r="EQ18" s="166"/>
      <c r="ER18" s="165">
        <v>-50.2455</v>
      </c>
      <c r="ES18" s="165">
        <v>-26.919599999999999</v>
      </c>
      <c r="ET18" s="166"/>
      <c r="EU18" s="165">
        <v>-4.82</v>
      </c>
      <c r="EV18" s="166"/>
      <c r="EW18" s="165">
        <v>15.178699999999999</v>
      </c>
      <c r="EX18" s="165">
        <v>-50.779800000000002</v>
      </c>
      <c r="EY18" s="165">
        <v>-39.500900000000001</v>
      </c>
      <c r="EZ18" s="165">
        <v>-38.432299999999998</v>
      </c>
      <c r="FA18" s="165">
        <v>9.7935999999999996</v>
      </c>
      <c r="FB18" s="165">
        <v>-61.487900000000003</v>
      </c>
      <c r="FC18" s="165">
        <v>25.437899999999999</v>
      </c>
      <c r="FD18" s="165">
        <v>24.367999999999999</v>
      </c>
      <c r="FE18" s="166"/>
      <c r="FF18" s="165">
        <v>24.5245</v>
      </c>
      <c r="FG18" s="165">
        <v>41.438400000000001</v>
      </c>
      <c r="FH18" s="165">
        <v>42.058900000000001</v>
      </c>
      <c r="FI18" s="165">
        <v>41.882300000000001</v>
      </c>
      <c r="FJ18" s="165">
        <v>8.5403000000000002</v>
      </c>
      <c r="FK18" s="165">
        <v>8.3727999999999998</v>
      </c>
      <c r="FL18" s="165">
        <v>68.489599999999996</v>
      </c>
      <c r="FM18" s="165">
        <v>-22.1663</v>
      </c>
      <c r="FN18" s="165">
        <v>-22.178699999999999</v>
      </c>
      <c r="FO18" s="165">
        <v>42.567599999999999</v>
      </c>
      <c r="FP18" s="165">
        <v>54.623899999999999</v>
      </c>
      <c r="FQ18" s="165">
        <v>10.5562</v>
      </c>
      <c r="FR18" s="165">
        <v>6.03</v>
      </c>
      <c r="FS18" s="165">
        <v>13.875299999999999</v>
      </c>
      <c r="FT18" s="165">
        <v>0.8206</v>
      </c>
      <c r="FU18" s="165">
        <v>-8.73</v>
      </c>
      <c r="FV18" s="165">
        <v>15.31</v>
      </c>
      <c r="FW18" s="165">
        <v>9.7063000000000006</v>
      </c>
      <c r="FX18" s="166"/>
      <c r="FY18" s="166"/>
      <c r="FZ18" s="165">
        <v>4.59</v>
      </c>
      <c r="GA18" s="166"/>
      <c r="GB18" s="165">
        <v>34.92</v>
      </c>
      <c r="GC18" s="165">
        <v>-56.29</v>
      </c>
      <c r="GD18" s="165">
        <v>-43.595300000000002</v>
      </c>
      <c r="GE18" s="166"/>
      <c r="GF18" s="165">
        <v>0</v>
      </c>
      <c r="GG18" s="165">
        <v>22.3</v>
      </c>
      <c r="GH18" s="165">
        <v>-9.9435000000000002</v>
      </c>
      <c r="GI18" s="165">
        <v>0.57820000000000005</v>
      </c>
      <c r="GJ18" s="166"/>
      <c r="GK18" s="165">
        <v>1.3635999999999999</v>
      </c>
      <c r="GL18" s="166"/>
      <c r="GM18" s="166"/>
      <c r="GN18" s="166"/>
      <c r="GO18" s="165">
        <v>-18.5154</v>
      </c>
      <c r="GP18" s="165">
        <v>15.9643</v>
      </c>
      <c r="GQ18" s="165">
        <v>18.870899999999999</v>
      </c>
      <c r="GR18" s="165">
        <v>59.5246</v>
      </c>
      <c r="GS18" s="165">
        <v>60.9694</v>
      </c>
      <c r="GT18" s="165">
        <v>-93.806700000000006</v>
      </c>
      <c r="GU18" s="165">
        <v>-16.603400000000001</v>
      </c>
      <c r="GV18" s="165">
        <v>28.410499999999999</v>
      </c>
      <c r="GW18" s="165">
        <v>-35.344499999999996</v>
      </c>
      <c r="GX18" s="165">
        <v>11.250400000000001</v>
      </c>
      <c r="GY18" s="165">
        <v>6.2514000000000003</v>
      </c>
      <c r="GZ18" s="165">
        <v>5.9287999999999998</v>
      </c>
      <c r="HA18" s="166"/>
      <c r="HB18" s="165">
        <v>126.7184</v>
      </c>
      <c r="HC18" s="165">
        <v>126.688</v>
      </c>
      <c r="HD18" s="165">
        <v>68.7</v>
      </c>
      <c r="HE18" s="165">
        <v>-68.309899999999999</v>
      </c>
      <c r="HF18" s="165">
        <v>-312.93630000000002</v>
      </c>
      <c r="HG18" s="165">
        <v>315.85329999999999</v>
      </c>
      <c r="HH18" s="165">
        <v>404.7287</v>
      </c>
      <c r="HI18" s="165">
        <v>-122.8896</v>
      </c>
      <c r="HJ18" s="165">
        <v>-120.8922</v>
      </c>
      <c r="HK18" s="165">
        <v>-65.380499999999998</v>
      </c>
      <c r="HL18" s="165">
        <v>-58.253599999999999</v>
      </c>
      <c r="HM18" s="165">
        <v>80.616</v>
      </c>
      <c r="HN18" s="165">
        <v>80.240700000000004</v>
      </c>
      <c r="HO18" s="165">
        <v>-88.731999999999999</v>
      </c>
      <c r="HP18" s="166"/>
      <c r="HQ18" s="165">
        <v>36.016500000000001</v>
      </c>
      <c r="HR18" s="165">
        <v>35.324300000000001</v>
      </c>
      <c r="HS18" s="165">
        <v>-40.4345</v>
      </c>
      <c r="HT18" s="165">
        <v>-40.426000000000002</v>
      </c>
      <c r="HU18" s="165">
        <v>106.76</v>
      </c>
      <c r="HV18" s="165">
        <v>107.16</v>
      </c>
      <c r="HW18" s="165">
        <v>3.7</v>
      </c>
      <c r="HX18" s="165">
        <v>3.6</v>
      </c>
      <c r="HY18" s="165">
        <v>14.2948</v>
      </c>
      <c r="HZ18" s="165">
        <v>11.68</v>
      </c>
      <c r="IA18" s="165">
        <v>-343.76639999999998</v>
      </c>
      <c r="IB18" s="165">
        <v>109.4267</v>
      </c>
      <c r="IC18" s="165">
        <v>109.4729</v>
      </c>
      <c r="ID18" s="165">
        <v>14.5</v>
      </c>
      <c r="IE18" s="165">
        <v>-45.5</v>
      </c>
      <c r="IF18" s="165">
        <v>-33.5</v>
      </c>
      <c r="IG18" s="165">
        <v>-33.6</v>
      </c>
      <c r="IH18" s="166"/>
      <c r="II18" s="166"/>
      <c r="IJ18" s="165">
        <v>-391.06479999999999</v>
      </c>
      <c r="IK18" s="165">
        <v>-293.16950000000003</v>
      </c>
      <c r="IL18" s="165">
        <v>433.06939999999997</v>
      </c>
      <c r="IM18" s="165">
        <v>358.89859999999999</v>
      </c>
      <c r="IN18" s="166"/>
      <c r="IO18" s="165">
        <v>-349.9588</v>
      </c>
      <c r="IP18" s="165">
        <v>352.15710000000001</v>
      </c>
      <c r="IQ18" s="165">
        <v>-146.41909999999999</v>
      </c>
      <c r="IR18" s="165">
        <v>-214.48949999999999</v>
      </c>
      <c r="IS18" s="165">
        <v>-346.01760000000002</v>
      </c>
      <c r="IT18" s="165">
        <v>94.993600000000001</v>
      </c>
      <c r="IU18" s="165">
        <v>93.859099999999998</v>
      </c>
      <c r="IV18" s="165">
        <v>150.23009999999999</v>
      </c>
      <c r="IW18" s="165">
        <v>-417.79140000000001</v>
      </c>
      <c r="IX18" s="165">
        <v>226.29570000000001</v>
      </c>
      <c r="IY18" s="165">
        <v>-198.48670000000001</v>
      </c>
      <c r="IZ18" s="165">
        <v>196.08430000000001</v>
      </c>
      <c r="JA18" s="165">
        <v>-9.6227999999999998</v>
      </c>
      <c r="JB18" s="165">
        <v>35.909999999999997</v>
      </c>
      <c r="JC18" s="165">
        <v>4.4800000000000004</v>
      </c>
      <c r="JD18" s="165">
        <v>7.33</v>
      </c>
      <c r="JE18" s="165">
        <v>7.4169999999999998</v>
      </c>
      <c r="JF18" s="165">
        <v>-4.88</v>
      </c>
      <c r="JG18" s="165">
        <v>-17.760000000000002</v>
      </c>
      <c r="JH18" s="166"/>
      <c r="JI18" s="165">
        <v>19.221800000000002</v>
      </c>
      <c r="JJ18" s="165">
        <v>-23.350899999999999</v>
      </c>
      <c r="JK18" s="165">
        <v>-26.835999999999999</v>
      </c>
      <c r="JL18" s="165">
        <v>29.6</v>
      </c>
      <c r="JM18" s="165">
        <v>55.72</v>
      </c>
      <c r="JN18" s="165">
        <v>55.844000000000001</v>
      </c>
      <c r="JO18" s="165">
        <v>11.453200000000001</v>
      </c>
      <c r="JP18" s="165">
        <v>13.516400000000001</v>
      </c>
      <c r="JQ18" s="165">
        <v>52.522599999999997</v>
      </c>
      <c r="JR18" s="165">
        <v>51.533099999999997</v>
      </c>
      <c r="JS18" s="165">
        <v>52.432299999999998</v>
      </c>
      <c r="JT18" s="166"/>
      <c r="JU18" s="165">
        <v>48.3</v>
      </c>
      <c r="JV18" s="165">
        <v>38.188499999999998</v>
      </c>
      <c r="JW18" s="165">
        <v>5.59</v>
      </c>
      <c r="JX18" s="166"/>
      <c r="JY18" s="165">
        <v>-58.227600000000002</v>
      </c>
      <c r="JZ18" s="165">
        <v>82.189499999999995</v>
      </c>
      <c r="KA18" s="165">
        <v>67.647199999999998</v>
      </c>
      <c r="KB18" s="165">
        <v>-58.387999999999998</v>
      </c>
      <c r="KC18" s="165">
        <v>-81.403700000000001</v>
      </c>
      <c r="KD18" s="165">
        <v>57.257100000000001</v>
      </c>
      <c r="KE18" s="165">
        <v>23.5853</v>
      </c>
      <c r="KF18" s="165">
        <v>-56.5</v>
      </c>
      <c r="KG18" s="165">
        <v>56.6</v>
      </c>
      <c r="KH18" s="165">
        <v>91.9024</v>
      </c>
      <c r="KI18" s="165">
        <v>45.7791</v>
      </c>
    </row>
    <row r="19" spans="1:295" ht="18" customHeight="1" x14ac:dyDescent="0.3">
      <c r="A19" s="161" t="s">
        <v>44</v>
      </c>
      <c r="B19" s="161" t="s">
        <v>802</v>
      </c>
      <c r="C19" s="165">
        <v>0</v>
      </c>
      <c r="D19" s="166"/>
      <c r="E19" s="165">
        <v>-19.141100000000002</v>
      </c>
      <c r="F19" s="165">
        <v>7.8754</v>
      </c>
      <c r="G19" s="165">
        <v>11.982900000000001</v>
      </c>
      <c r="H19" s="166"/>
      <c r="I19" s="165">
        <v>41.655999999999999</v>
      </c>
      <c r="J19" s="165">
        <v>-85.813299999999998</v>
      </c>
      <c r="K19" s="165">
        <v>41.934199999999997</v>
      </c>
      <c r="L19" s="165">
        <v>21.083400000000001</v>
      </c>
      <c r="M19" s="166"/>
      <c r="N19" s="165">
        <v>35.520000000000003</v>
      </c>
      <c r="O19" s="165">
        <v>-32.94</v>
      </c>
      <c r="P19" s="165">
        <v>30.8</v>
      </c>
      <c r="Q19" s="165">
        <v>9.9359999999999999</v>
      </c>
      <c r="R19" s="165">
        <v>-28.6</v>
      </c>
      <c r="S19" s="165">
        <v>8.6692999999999998</v>
      </c>
      <c r="T19" s="165">
        <v>51.023400000000002</v>
      </c>
      <c r="U19" s="165">
        <v>8.3247999999999998</v>
      </c>
      <c r="V19" s="165">
        <v>8.1920000000000002</v>
      </c>
      <c r="W19" s="165">
        <v>13.4428</v>
      </c>
      <c r="X19" s="165">
        <v>16.834499999999998</v>
      </c>
      <c r="Y19" s="165">
        <v>0.2417</v>
      </c>
      <c r="Z19" s="165">
        <v>4.4471999999999996</v>
      </c>
      <c r="AA19" s="166"/>
      <c r="AB19" s="166"/>
      <c r="AC19" s="166"/>
      <c r="AD19" s="165">
        <v>-53.24</v>
      </c>
      <c r="AE19" s="166"/>
      <c r="AF19" s="165">
        <v>-35.520000000000003</v>
      </c>
      <c r="AG19" s="165">
        <v>30.8</v>
      </c>
      <c r="AH19" s="165">
        <v>6.1689999999999996</v>
      </c>
      <c r="AI19" s="165">
        <v>0.17499999999999999</v>
      </c>
      <c r="AJ19" s="167">
        <v>-31.6</v>
      </c>
      <c r="AK19" s="165">
        <v>0</v>
      </c>
      <c r="AL19" s="165">
        <v>-58.79</v>
      </c>
      <c r="AM19" s="165">
        <v>31.6</v>
      </c>
      <c r="AN19" s="165">
        <v>0</v>
      </c>
      <c r="AO19" s="165">
        <v>13.197699999999999</v>
      </c>
      <c r="AP19" s="165">
        <v>5.1330999999999998</v>
      </c>
      <c r="AQ19" s="165">
        <v>57.453200000000002</v>
      </c>
      <c r="AR19" s="165">
        <v>59.17</v>
      </c>
      <c r="AS19" s="165">
        <v>30.435600000000001</v>
      </c>
      <c r="AT19" s="165">
        <v>-36.034999999999997</v>
      </c>
      <c r="AU19" s="165">
        <v>-36.265000000000001</v>
      </c>
      <c r="AV19" s="165">
        <v>8.1378000000000004</v>
      </c>
      <c r="AW19" s="165">
        <v>9.1987000000000005</v>
      </c>
      <c r="AX19" s="165">
        <v>62.1571</v>
      </c>
      <c r="AY19" s="165">
        <v>62.424999999999997</v>
      </c>
      <c r="AZ19" s="165">
        <v>6.766</v>
      </c>
      <c r="BA19" s="165">
        <v>5.6731999999999996</v>
      </c>
      <c r="BB19" s="165">
        <v>-422.19009999999997</v>
      </c>
      <c r="BC19" s="165">
        <v>-14.837400000000001</v>
      </c>
      <c r="BD19" s="165">
        <v>-12.8</v>
      </c>
      <c r="BE19" s="165">
        <v>-12.8</v>
      </c>
      <c r="BF19" s="165">
        <v>44.784100000000002</v>
      </c>
      <c r="BG19" s="165">
        <v>43.635599999999997</v>
      </c>
      <c r="BH19" s="165">
        <v>-3.0869</v>
      </c>
      <c r="BI19" s="166"/>
      <c r="BJ19" s="165">
        <v>-58.773499999999999</v>
      </c>
      <c r="BK19" s="165">
        <v>1.0942000000000001</v>
      </c>
      <c r="BL19" s="165">
        <v>6.6005000000000003</v>
      </c>
      <c r="BM19" s="165">
        <v>4.4386999999999999</v>
      </c>
      <c r="BN19" s="165">
        <v>475.11200000000002</v>
      </c>
      <c r="BO19" s="165">
        <v>86.184200000000004</v>
      </c>
      <c r="BP19" s="165">
        <v>85.909599999999998</v>
      </c>
      <c r="BQ19" s="165">
        <v>-450.59129999999999</v>
      </c>
      <c r="BR19" s="165">
        <v>409.39710000000002</v>
      </c>
      <c r="BS19" s="166"/>
      <c r="BT19" s="165">
        <v>-55.9191</v>
      </c>
      <c r="BU19" s="165">
        <v>57.445300000000003</v>
      </c>
      <c r="BV19" s="165">
        <v>71.224100000000007</v>
      </c>
      <c r="BW19" s="165">
        <v>24.31</v>
      </c>
      <c r="BX19" s="165">
        <v>21.84</v>
      </c>
      <c r="BY19" s="165">
        <v>49.39</v>
      </c>
      <c r="BZ19" s="165">
        <v>67.37</v>
      </c>
      <c r="CA19" s="165">
        <v>-10.712400000000001</v>
      </c>
      <c r="CB19" s="165">
        <v>-11.248200000000001</v>
      </c>
      <c r="CC19" s="165">
        <v>58.861699999999999</v>
      </c>
      <c r="CD19" s="165">
        <v>59.351799999999997</v>
      </c>
      <c r="CE19" s="165">
        <v>-6.9622999999999999</v>
      </c>
      <c r="CF19" s="165">
        <v>-69.680300000000003</v>
      </c>
      <c r="CG19" s="165">
        <v>-69.152199999999993</v>
      </c>
      <c r="CH19" s="165">
        <v>-1.1827000000000001</v>
      </c>
      <c r="CI19" s="166"/>
      <c r="CJ19" s="166"/>
      <c r="CK19" s="166"/>
      <c r="CL19" s="165">
        <v>97.3</v>
      </c>
      <c r="CM19" s="165">
        <v>88.1</v>
      </c>
      <c r="CN19" s="165">
        <v>-12.43</v>
      </c>
      <c r="CO19" s="165">
        <v>64.339799999999997</v>
      </c>
      <c r="CP19" s="165">
        <v>63.327500000000001</v>
      </c>
      <c r="CQ19" s="165">
        <v>63.553699999999999</v>
      </c>
      <c r="CR19" s="165">
        <v>-29.401900000000001</v>
      </c>
      <c r="CS19" s="165">
        <v>-28.7974</v>
      </c>
      <c r="CT19" s="165">
        <v>53.000100000000003</v>
      </c>
      <c r="CU19" s="165">
        <v>-62.021900000000002</v>
      </c>
      <c r="CV19" s="165">
        <v>56.366100000000003</v>
      </c>
      <c r="CW19" s="165">
        <v>11.2133</v>
      </c>
      <c r="CX19" s="165">
        <v>49.55</v>
      </c>
      <c r="CY19" s="165">
        <v>26.56</v>
      </c>
      <c r="CZ19" s="165">
        <v>44.7729</v>
      </c>
      <c r="DA19" s="165">
        <v>42.3386</v>
      </c>
      <c r="DB19" s="165">
        <v>-25.75</v>
      </c>
      <c r="DC19" s="165">
        <v>-7.1885000000000003</v>
      </c>
      <c r="DD19" s="166"/>
      <c r="DE19" s="166"/>
      <c r="DF19" s="165">
        <v>-110.85890000000001</v>
      </c>
      <c r="DG19" s="165">
        <v>-11.040900000000001</v>
      </c>
      <c r="DH19" s="165">
        <v>-15.991300000000001</v>
      </c>
      <c r="DI19" s="165">
        <v>-71</v>
      </c>
      <c r="DJ19" s="165">
        <v>-71</v>
      </c>
      <c r="DK19" s="165">
        <v>20.1187</v>
      </c>
      <c r="DL19" s="165">
        <v>35.458399999999997</v>
      </c>
      <c r="DM19" s="165">
        <v>45.570300000000003</v>
      </c>
      <c r="DN19" s="165">
        <v>50.994900000000001</v>
      </c>
      <c r="DO19" s="165">
        <v>35.31</v>
      </c>
      <c r="DP19" s="165">
        <v>-6.71</v>
      </c>
      <c r="DQ19" s="165">
        <v>59.52</v>
      </c>
      <c r="DR19" s="165">
        <v>110.3488</v>
      </c>
      <c r="DS19" s="165">
        <v>-21.03</v>
      </c>
      <c r="DT19" s="165">
        <v>-21.12</v>
      </c>
      <c r="DU19" s="165">
        <v>83.18</v>
      </c>
      <c r="DV19" s="165">
        <v>36.35</v>
      </c>
      <c r="DW19" s="165">
        <v>111.0909</v>
      </c>
      <c r="DX19" s="165">
        <v>109.1636</v>
      </c>
      <c r="DY19" s="165">
        <v>21.2181</v>
      </c>
      <c r="DZ19" s="165">
        <v>19.709099999999999</v>
      </c>
      <c r="EA19" s="165">
        <v>198.11770000000001</v>
      </c>
      <c r="EB19" s="165">
        <v>156.71299999999999</v>
      </c>
      <c r="EC19" s="165">
        <v>150.21979999999999</v>
      </c>
      <c r="ED19" s="165">
        <v>153.23089999999999</v>
      </c>
      <c r="EE19" s="165">
        <v>73.614199999999997</v>
      </c>
      <c r="EF19" s="165">
        <v>60.371899999999997</v>
      </c>
      <c r="EG19" s="165">
        <v>-27.311</v>
      </c>
      <c r="EH19" s="165">
        <v>462.30040000000002</v>
      </c>
      <c r="EI19" s="165">
        <v>288.73579999999998</v>
      </c>
      <c r="EJ19" s="166"/>
      <c r="EK19" s="165">
        <v>-33.548000000000002</v>
      </c>
      <c r="EL19" s="165">
        <v>-31.188099999999999</v>
      </c>
      <c r="EM19" s="165">
        <v>16.8767</v>
      </c>
      <c r="EN19" s="165">
        <v>-0.93179999999999996</v>
      </c>
      <c r="EO19" s="165">
        <v>-0.18110000000000001</v>
      </c>
      <c r="EP19" s="165">
        <v>29.231999999999999</v>
      </c>
      <c r="EQ19" s="166"/>
      <c r="ER19" s="165">
        <v>-51.612000000000002</v>
      </c>
      <c r="ES19" s="165">
        <v>-22.7437</v>
      </c>
      <c r="ET19" s="166"/>
      <c r="EU19" s="165">
        <v>-4.7699999999999996</v>
      </c>
      <c r="EV19" s="166"/>
      <c r="EW19" s="165">
        <v>15.3977</v>
      </c>
      <c r="EX19" s="165">
        <v>-65.311300000000003</v>
      </c>
      <c r="EY19" s="165">
        <v>-38.574599999999997</v>
      </c>
      <c r="EZ19" s="165">
        <v>-37.5946</v>
      </c>
      <c r="FA19" s="165">
        <v>10.4719</v>
      </c>
      <c r="FB19" s="165">
        <v>-57.7087</v>
      </c>
      <c r="FC19" s="165">
        <v>22.742699999999999</v>
      </c>
      <c r="FD19" s="165">
        <v>24.7684</v>
      </c>
      <c r="FE19" s="166"/>
      <c r="FF19" s="165">
        <v>23.300899999999999</v>
      </c>
      <c r="FG19" s="165">
        <v>42.617899999999999</v>
      </c>
      <c r="FH19" s="165">
        <v>44.621600000000001</v>
      </c>
      <c r="FI19" s="165">
        <v>41.7211</v>
      </c>
      <c r="FJ19" s="165">
        <v>10.5497</v>
      </c>
      <c r="FK19" s="165">
        <v>10.2148</v>
      </c>
      <c r="FL19" s="165">
        <v>67.317400000000006</v>
      </c>
      <c r="FM19" s="165">
        <v>-18.457799999999999</v>
      </c>
      <c r="FN19" s="165">
        <v>-18.661300000000001</v>
      </c>
      <c r="FO19" s="165">
        <v>44.326099999999997</v>
      </c>
      <c r="FP19" s="165">
        <v>58.781999999999996</v>
      </c>
      <c r="FQ19" s="165">
        <v>10.6294</v>
      </c>
      <c r="FR19" s="165">
        <v>6.99</v>
      </c>
      <c r="FS19" s="165">
        <v>13.167299999999999</v>
      </c>
      <c r="FT19" s="165">
        <v>0.82189999999999996</v>
      </c>
      <c r="FU19" s="165">
        <v>-8.16</v>
      </c>
      <c r="FV19" s="165">
        <v>13.27</v>
      </c>
      <c r="FW19" s="165">
        <v>9.4208999999999996</v>
      </c>
      <c r="FX19" s="166"/>
      <c r="FY19" s="165">
        <v>-3.8719999999999999</v>
      </c>
      <c r="FZ19" s="165">
        <v>4.5259999999999998</v>
      </c>
      <c r="GA19" s="166"/>
      <c r="GB19" s="165">
        <v>35.9</v>
      </c>
      <c r="GC19" s="165">
        <v>-59.397199999999998</v>
      </c>
      <c r="GD19" s="165">
        <v>-43.298299999999998</v>
      </c>
      <c r="GE19" s="165">
        <v>14.5</v>
      </c>
      <c r="GF19" s="165">
        <v>0</v>
      </c>
      <c r="GG19" s="165">
        <v>21.8</v>
      </c>
      <c r="GH19" s="165">
        <v>-10.2211</v>
      </c>
      <c r="GI19" s="165">
        <v>0.31280000000000002</v>
      </c>
      <c r="GJ19" s="166"/>
      <c r="GK19" s="165">
        <v>1.4688000000000001</v>
      </c>
      <c r="GL19" s="166"/>
      <c r="GM19" s="166"/>
      <c r="GN19" s="165">
        <v>-13.3537</v>
      </c>
      <c r="GO19" s="165">
        <v>-19.253</v>
      </c>
      <c r="GP19" s="165">
        <v>16.679400000000001</v>
      </c>
      <c r="GQ19" s="165">
        <v>19.715699999999998</v>
      </c>
      <c r="GR19" s="165">
        <v>64.213499999999996</v>
      </c>
      <c r="GS19" s="165">
        <v>64.712100000000007</v>
      </c>
      <c r="GT19" s="165">
        <v>-94.5227</v>
      </c>
      <c r="GU19" s="165">
        <v>-17.601600000000001</v>
      </c>
      <c r="GV19" s="165">
        <v>28.963799999999999</v>
      </c>
      <c r="GW19" s="165">
        <v>-38.029400000000003</v>
      </c>
      <c r="GX19" s="166"/>
      <c r="GY19" s="165">
        <v>6.9642999999999997</v>
      </c>
      <c r="GZ19" s="165">
        <v>6.6039000000000003</v>
      </c>
      <c r="HA19" s="166"/>
      <c r="HB19" s="165">
        <v>119.1236</v>
      </c>
      <c r="HC19" s="165">
        <v>120.6317</v>
      </c>
      <c r="HD19" s="166"/>
      <c r="HE19" s="165">
        <v>-68.551699999999997</v>
      </c>
      <c r="HF19" s="165">
        <v>-307.12490000000003</v>
      </c>
      <c r="HG19" s="165">
        <v>310.29450000000003</v>
      </c>
      <c r="HH19" s="165">
        <v>377.93079999999998</v>
      </c>
      <c r="HI19" s="165">
        <v>-115.51090000000001</v>
      </c>
      <c r="HJ19" s="165">
        <v>-114.9141</v>
      </c>
      <c r="HK19" s="165">
        <v>-65.333600000000004</v>
      </c>
      <c r="HL19" s="165">
        <v>-57.610199999999999</v>
      </c>
      <c r="HM19" s="165">
        <v>79.7958</v>
      </c>
      <c r="HN19" s="165">
        <v>78.682299999999998</v>
      </c>
      <c r="HO19" s="166"/>
      <c r="HP19" s="166"/>
      <c r="HQ19" s="165">
        <v>35.126600000000003</v>
      </c>
      <c r="HR19" s="165">
        <v>35.313299999999998</v>
      </c>
      <c r="HS19" s="165">
        <v>-36.633699999999997</v>
      </c>
      <c r="HT19" s="165">
        <v>-36.5871</v>
      </c>
      <c r="HU19" s="165">
        <v>101.43</v>
      </c>
      <c r="HV19" s="165">
        <v>99.99</v>
      </c>
      <c r="HW19" s="165">
        <v>2.1</v>
      </c>
      <c r="HX19" s="165">
        <v>1.8</v>
      </c>
      <c r="HY19" s="165">
        <v>12.2867</v>
      </c>
      <c r="HZ19" s="165">
        <v>6</v>
      </c>
      <c r="IA19" s="165">
        <v>-337.6635</v>
      </c>
      <c r="IB19" s="165">
        <v>107.57250000000001</v>
      </c>
      <c r="IC19" s="165">
        <v>106.9477</v>
      </c>
      <c r="ID19" s="165">
        <v>14.5</v>
      </c>
      <c r="IE19" s="165">
        <v>-47.3</v>
      </c>
      <c r="IF19" s="165">
        <v>-32.700000000000003</v>
      </c>
      <c r="IG19" s="165">
        <v>-32.799999999999997</v>
      </c>
      <c r="IH19" s="165">
        <v>1.3268</v>
      </c>
      <c r="II19" s="166"/>
      <c r="IJ19" s="165">
        <v>-365.71530000000001</v>
      </c>
      <c r="IK19" s="165">
        <v>-267.38940000000002</v>
      </c>
      <c r="IL19" s="165">
        <v>404.89780000000002</v>
      </c>
      <c r="IM19" s="165">
        <v>335.1266</v>
      </c>
      <c r="IN19" s="166"/>
      <c r="IO19" s="165">
        <v>-324.59289999999999</v>
      </c>
      <c r="IP19" s="165">
        <v>328.84789999999998</v>
      </c>
      <c r="IQ19" s="165">
        <v>-145.3408</v>
      </c>
      <c r="IR19" s="165">
        <v>-204.34909999999999</v>
      </c>
      <c r="IS19" s="165">
        <v>-320.54930000000002</v>
      </c>
      <c r="IT19" s="165">
        <v>96.253500000000003</v>
      </c>
      <c r="IU19" s="165">
        <v>94.890500000000003</v>
      </c>
      <c r="IV19" s="165">
        <v>150.68450000000001</v>
      </c>
      <c r="IW19" s="165">
        <v>-393.91539999999998</v>
      </c>
      <c r="IX19" s="165">
        <v>209.50839999999999</v>
      </c>
      <c r="IY19" s="165">
        <v>-182.79310000000001</v>
      </c>
      <c r="IZ19" s="165">
        <v>183.79400000000001</v>
      </c>
      <c r="JA19" s="165">
        <v>-8.8317999999999994</v>
      </c>
      <c r="JB19" s="165">
        <v>36.795699999999997</v>
      </c>
      <c r="JC19" s="165">
        <v>4.4000000000000004</v>
      </c>
      <c r="JD19" s="165">
        <v>7.4850000000000003</v>
      </c>
      <c r="JE19" s="165">
        <v>7.4960000000000004</v>
      </c>
      <c r="JF19" s="165">
        <v>-4.4800000000000004</v>
      </c>
      <c r="JG19" s="165">
        <v>-18</v>
      </c>
      <c r="JH19" s="166"/>
      <c r="JI19" s="165">
        <v>18.6633</v>
      </c>
      <c r="JJ19" s="165">
        <v>-23.1434</v>
      </c>
      <c r="JK19" s="165">
        <v>-27.48</v>
      </c>
      <c r="JL19" s="165">
        <v>28.5</v>
      </c>
      <c r="JM19" s="165">
        <v>54.442999999999998</v>
      </c>
      <c r="JN19" s="165">
        <v>53.27</v>
      </c>
      <c r="JO19" s="166"/>
      <c r="JP19" s="165">
        <v>13.7226</v>
      </c>
      <c r="JQ19" s="165">
        <v>52.225900000000003</v>
      </c>
      <c r="JR19" s="165">
        <v>51.131599999999999</v>
      </c>
      <c r="JS19" s="165">
        <v>51.1021</v>
      </c>
      <c r="JT19" s="166"/>
      <c r="JU19" s="165">
        <v>49.5</v>
      </c>
      <c r="JV19" s="165">
        <v>38.063800000000001</v>
      </c>
      <c r="JW19" s="165">
        <v>5.36</v>
      </c>
      <c r="JX19" s="166"/>
      <c r="JY19" s="165">
        <v>-62.4739</v>
      </c>
      <c r="JZ19" s="165">
        <v>82.259699999999995</v>
      </c>
      <c r="KA19" s="165">
        <v>67.291700000000006</v>
      </c>
      <c r="KB19" s="165">
        <v>-61.962400000000002</v>
      </c>
      <c r="KC19" s="165">
        <v>-81.365399999999994</v>
      </c>
      <c r="KD19" s="165">
        <v>57.896299999999997</v>
      </c>
      <c r="KE19" s="165">
        <v>23.101199999999999</v>
      </c>
      <c r="KF19" s="165">
        <v>-57.7</v>
      </c>
      <c r="KG19" s="165">
        <v>57.2</v>
      </c>
      <c r="KH19" s="165">
        <v>65.786000000000001</v>
      </c>
      <c r="KI19" s="165">
        <v>64.5655</v>
      </c>
    </row>
    <row r="20" spans="1:295" ht="18" customHeight="1" x14ac:dyDescent="0.3">
      <c r="A20" s="161" t="s">
        <v>44</v>
      </c>
      <c r="B20" s="161" t="s">
        <v>803</v>
      </c>
      <c r="C20" s="165">
        <v>0</v>
      </c>
      <c r="D20" s="166"/>
      <c r="E20" s="165">
        <v>-20.4846</v>
      </c>
      <c r="F20" s="165">
        <v>8.2942</v>
      </c>
      <c r="G20" s="165">
        <v>12.2997</v>
      </c>
      <c r="H20" s="166"/>
      <c r="I20" s="165">
        <v>43.540700000000001</v>
      </c>
      <c r="J20" s="165">
        <v>-91.357600000000005</v>
      </c>
      <c r="K20" s="165">
        <v>43.87</v>
      </c>
      <c r="L20" s="165">
        <v>22.475300000000001</v>
      </c>
      <c r="M20" s="166"/>
      <c r="N20" s="165">
        <v>37.74</v>
      </c>
      <c r="O20" s="165">
        <v>-32.603999999999999</v>
      </c>
      <c r="P20" s="165">
        <v>28.6</v>
      </c>
      <c r="Q20" s="165">
        <v>9.9359999999999999</v>
      </c>
      <c r="R20" s="165">
        <v>-28.6</v>
      </c>
      <c r="S20" s="165">
        <v>8.6478000000000002</v>
      </c>
      <c r="T20" s="165">
        <v>55.3202</v>
      </c>
      <c r="U20" s="165">
        <v>9.4030000000000005</v>
      </c>
      <c r="V20" s="165">
        <v>9.68</v>
      </c>
      <c r="W20" s="165">
        <v>16.252300000000002</v>
      </c>
      <c r="X20" s="165">
        <v>17.385400000000001</v>
      </c>
      <c r="Y20" s="165">
        <v>0.28050000000000003</v>
      </c>
      <c r="Z20" s="165">
        <v>7.4558</v>
      </c>
      <c r="AA20" s="166"/>
      <c r="AB20" s="166"/>
      <c r="AC20" s="166"/>
      <c r="AD20" s="165">
        <v>-55.59</v>
      </c>
      <c r="AE20" s="166"/>
      <c r="AF20" s="165">
        <v>-35.520000000000003</v>
      </c>
      <c r="AG20" s="165">
        <v>30.8</v>
      </c>
      <c r="AH20" s="165">
        <v>7.7229999999999999</v>
      </c>
      <c r="AI20" s="165">
        <v>0.185</v>
      </c>
      <c r="AJ20" s="167">
        <v>-39.11</v>
      </c>
      <c r="AK20" s="165">
        <v>0</v>
      </c>
      <c r="AL20" s="165">
        <v>-55.35</v>
      </c>
      <c r="AM20" s="165">
        <v>39.11</v>
      </c>
      <c r="AN20" s="165">
        <v>0</v>
      </c>
      <c r="AO20" s="165">
        <v>13.0053</v>
      </c>
      <c r="AP20" s="165">
        <v>5.2929000000000004</v>
      </c>
      <c r="AQ20" s="165">
        <v>60.420699999999997</v>
      </c>
      <c r="AR20" s="165">
        <v>62.436900000000001</v>
      </c>
      <c r="AS20" s="165">
        <v>29.207699999999999</v>
      </c>
      <c r="AT20" s="165">
        <v>-48.627200000000002</v>
      </c>
      <c r="AU20" s="165">
        <v>-45.480899999999998</v>
      </c>
      <c r="AV20" s="165">
        <v>8.1682000000000006</v>
      </c>
      <c r="AW20" s="165">
        <v>8.2832000000000008</v>
      </c>
      <c r="AX20" s="165">
        <v>62.424999999999997</v>
      </c>
      <c r="AY20" s="165">
        <v>65.64</v>
      </c>
      <c r="AZ20" s="165">
        <v>5.2602000000000002</v>
      </c>
      <c r="BA20" s="165">
        <v>4.8372000000000002</v>
      </c>
      <c r="BB20" s="165">
        <v>-426.16699999999997</v>
      </c>
      <c r="BC20" s="165">
        <v>-11.839700000000001</v>
      </c>
      <c r="BD20" s="165">
        <v>-12.9</v>
      </c>
      <c r="BE20" s="165">
        <v>-12.7</v>
      </c>
      <c r="BF20" s="165">
        <v>54.328699999999998</v>
      </c>
      <c r="BG20" s="165">
        <v>52.678600000000003</v>
      </c>
      <c r="BH20" s="165">
        <v>-2.4203000000000001</v>
      </c>
      <c r="BI20" s="166"/>
      <c r="BJ20" s="165">
        <v>-73.828000000000003</v>
      </c>
      <c r="BK20" s="165">
        <v>2.0440999999999998</v>
      </c>
      <c r="BL20" s="165">
        <v>6.6418999999999997</v>
      </c>
      <c r="BM20" s="165">
        <v>4.5199999999999996</v>
      </c>
      <c r="BN20" s="165">
        <v>475.26459999999997</v>
      </c>
      <c r="BO20" s="165">
        <v>77.486500000000007</v>
      </c>
      <c r="BP20" s="165">
        <v>76.906599999999997</v>
      </c>
      <c r="BQ20" s="165">
        <v>-449.89089999999999</v>
      </c>
      <c r="BR20" s="165">
        <v>403.8143</v>
      </c>
      <c r="BS20" s="166"/>
      <c r="BT20" s="165">
        <v>-48.9816</v>
      </c>
      <c r="BU20" s="165">
        <v>52.479900000000001</v>
      </c>
      <c r="BV20" s="165">
        <v>69.008600000000001</v>
      </c>
      <c r="BW20" s="165">
        <v>21.51</v>
      </c>
      <c r="BX20" s="165">
        <v>19.16</v>
      </c>
      <c r="BY20" s="165">
        <v>47.88</v>
      </c>
      <c r="BZ20" s="165">
        <v>64.010000000000005</v>
      </c>
      <c r="CA20" s="165">
        <v>-14.1953</v>
      </c>
      <c r="CB20" s="165">
        <v>-14.3292</v>
      </c>
      <c r="CC20" s="165">
        <v>62.546799999999998</v>
      </c>
      <c r="CD20" s="165">
        <v>63.7866</v>
      </c>
      <c r="CE20" s="165">
        <v>-6.3023999999999996</v>
      </c>
      <c r="CF20" s="165">
        <v>-51.453299999999999</v>
      </c>
      <c r="CG20" s="165">
        <v>-51.005800000000001</v>
      </c>
      <c r="CH20" s="165">
        <v>0.54169999999999996</v>
      </c>
      <c r="CI20" s="166"/>
      <c r="CJ20" s="166"/>
      <c r="CK20" s="166"/>
      <c r="CL20" s="165">
        <v>99</v>
      </c>
      <c r="CM20" s="165">
        <v>89.5</v>
      </c>
      <c r="CN20" s="165">
        <v>-12.67</v>
      </c>
      <c r="CO20" s="165">
        <v>72.908900000000003</v>
      </c>
      <c r="CP20" s="165">
        <v>70.1297</v>
      </c>
      <c r="CQ20" s="165">
        <v>69.2072</v>
      </c>
      <c r="CR20" s="165">
        <v>-15.182499999999999</v>
      </c>
      <c r="CS20" s="165">
        <v>-14.644500000000001</v>
      </c>
      <c r="CT20" s="165">
        <v>27.128499999999999</v>
      </c>
      <c r="CU20" s="165">
        <v>-48.674199999999999</v>
      </c>
      <c r="CV20" s="165">
        <v>29.3919</v>
      </c>
      <c r="CW20" s="165">
        <v>10.754200000000001</v>
      </c>
      <c r="CX20" s="165">
        <v>48.73</v>
      </c>
      <c r="CY20" s="165">
        <v>26.05</v>
      </c>
      <c r="CZ20" s="165">
        <v>42.8979</v>
      </c>
      <c r="DA20" s="165">
        <v>40.873699999999999</v>
      </c>
      <c r="DB20" s="165">
        <v>-25.54</v>
      </c>
      <c r="DC20" s="165">
        <v>-6.4973000000000001</v>
      </c>
      <c r="DD20" s="166"/>
      <c r="DE20" s="166"/>
      <c r="DF20" s="165">
        <v>-82.379199999999997</v>
      </c>
      <c r="DG20" s="165">
        <v>-8.7735000000000003</v>
      </c>
      <c r="DH20" s="165">
        <v>-15.585800000000001</v>
      </c>
      <c r="DI20" s="165">
        <v>-72.3</v>
      </c>
      <c r="DJ20" s="165">
        <v>-74.099999999999994</v>
      </c>
      <c r="DK20" s="165">
        <v>20.041799999999999</v>
      </c>
      <c r="DL20" s="165">
        <v>38.388100000000001</v>
      </c>
      <c r="DM20" s="165">
        <v>45.100700000000003</v>
      </c>
      <c r="DN20" s="165">
        <v>55.096400000000003</v>
      </c>
      <c r="DO20" s="165">
        <v>38.03</v>
      </c>
      <c r="DP20" s="165">
        <v>-5.71</v>
      </c>
      <c r="DQ20" s="165">
        <v>52.7</v>
      </c>
      <c r="DR20" s="165">
        <v>82.732200000000006</v>
      </c>
      <c r="DS20" s="165">
        <v>-19.760000000000002</v>
      </c>
      <c r="DT20" s="165">
        <v>-19.88</v>
      </c>
      <c r="DU20" s="165">
        <v>80.31</v>
      </c>
      <c r="DV20" s="165">
        <v>37.19</v>
      </c>
      <c r="DW20" s="165">
        <v>85.127300000000005</v>
      </c>
      <c r="DX20" s="165">
        <v>83.109099999999998</v>
      </c>
      <c r="DY20" s="165">
        <v>7.3491999999999997</v>
      </c>
      <c r="DZ20" s="165">
        <v>6.0091000000000001</v>
      </c>
      <c r="EA20" s="165">
        <v>176.89259999999999</v>
      </c>
      <c r="EB20" s="165">
        <v>137.428</v>
      </c>
      <c r="EC20" s="165">
        <v>131.04499999999999</v>
      </c>
      <c r="ED20" s="165">
        <v>132.7389</v>
      </c>
      <c r="EE20" s="165">
        <v>63.678699999999999</v>
      </c>
      <c r="EF20" s="165">
        <v>51.899000000000001</v>
      </c>
      <c r="EG20" s="165">
        <v>-25.895</v>
      </c>
      <c r="EH20" s="165">
        <v>461.62869999999998</v>
      </c>
      <c r="EI20" s="165">
        <v>240.73949999999999</v>
      </c>
      <c r="EJ20" s="166"/>
      <c r="EK20" s="165">
        <v>-33.532899999999998</v>
      </c>
      <c r="EL20" s="165">
        <v>-30.8188</v>
      </c>
      <c r="EM20" s="165">
        <v>25.654</v>
      </c>
      <c r="EN20" s="165">
        <v>-9.6247000000000007</v>
      </c>
      <c r="EO20" s="165">
        <v>-9.1707999999999998</v>
      </c>
      <c r="EP20" s="165">
        <v>26.16</v>
      </c>
      <c r="EQ20" s="166"/>
      <c r="ER20" s="165">
        <v>-57.5884</v>
      </c>
      <c r="ES20" s="165">
        <v>-14.485200000000001</v>
      </c>
      <c r="ET20" s="166"/>
      <c r="EU20" s="165">
        <v>-4.1399999999999997</v>
      </c>
      <c r="EV20" s="166"/>
      <c r="EW20" s="165">
        <v>15.5176</v>
      </c>
      <c r="EX20" s="165">
        <v>-82.244299999999996</v>
      </c>
      <c r="EY20" s="165">
        <v>-36.821399999999997</v>
      </c>
      <c r="EZ20" s="165">
        <v>-35.725499999999997</v>
      </c>
      <c r="FA20" s="165">
        <v>7.7248999999999999</v>
      </c>
      <c r="FB20" s="165">
        <v>-49.615900000000003</v>
      </c>
      <c r="FC20" s="165">
        <v>15.069699999999999</v>
      </c>
      <c r="FD20" s="165">
        <v>24.570499999999999</v>
      </c>
      <c r="FE20" s="166"/>
      <c r="FF20" s="165">
        <v>23.827999999999999</v>
      </c>
      <c r="FG20" s="165">
        <v>42.2819</v>
      </c>
      <c r="FH20" s="165">
        <v>42.948099999999997</v>
      </c>
      <c r="FI20" s="165">
        <v>41.653100000000002</v>
      </c>
      <c r="FJ20" s="165">
        <v>12.8941</v>
      </c>
      <c r="FK20" s="165">
        <v>13.3965</v>
      </c>
      <c r="FL20" s="165">
        <v>52.581299999999999</v>
      </c>
      <c r="FM20" s="165">
        <v>-4.6520000000000001</v>
      </c>
      <c r="FN20" s="165">
        <v>-4.5021000000000004</v>
      </c>
      <c r="FO20" s="165">
        <v>34.617800000000003</v>
      </c>
      <c r="FP20" s="165">
        <v>51.503500000000003</v>
      </c>
      <c r="FQ20" s="165">
        <v>0.92469999999999997</v>
      </c>
      <c r="FR20" s="165">
        <v>7.34</v>
      </c>
      <c r="FS20" s="165">
        <v>15.0741</v>
      </c>
      <c r="FT20" s="165">
        <v>0.76329999999999998</v>
      </c>
      <c r="FU20" s="165">
        <v>-9.6300000000000008</v>
      </c>
      <c r="FV20" s="165">
        <v>11.85</v>
      </c>
      <c r="FW20" s="166"/>
      <c r="FX20" s="166"/>
      <c r="FY20" s="165">
        <v>-4.1059999999999999</v>
      </c>
      <c r="FZ20" s="165">
        <v>4.593</v>
      </c>
      <c r="GA20" s="166"/>
      <c r="GB20" s="165">
        <v>33.11</v>
      </c>
      <c r="GC20" s="165">
        <v>-51.785400000000003</v>
      </c>
      <c r="GD20" s="165">
        <v>-36.293700000000001</v>
      </c>
      <c r="GE20" s="166"/>
      <c r="GF20" s="165">
        <v>0</v>
      </c>
      <c r="GG20" s="165">
        <v>20.8</v>
      </c>
      <c r="GH20" s="165">
        <v>-11.1889</v>
      </c>
      <c r="GI20" s="165">
        <v>-0.46660000000000001</v>
      </c>
      <c r="GJ20" s="166"/>
      <c r="GK20" s="165">
        <v>1.6294999999999999</v>
      </c>
      <c r="GL20" s="166"/>
      <c r="GM20" s="166"/>
      <c r="GN20" s="165">
        <v>-13.7821</v>
      </c>
      <c r="GO20" s="165">
        <v>-20.704699999999999</v>
      </c>
      <c r="GP20" s="165">
        <v>16.449300000000001</v>
      </c>
      <c r="GQ20" s="165">
        <v>20.9907</v>
      </c>
      <c r="GR20" s="165">
        <v>59.346200000000003</v>
      </c>
      <c r="GS20" s="165">
        <v>58.437600000000003</v>
      </c>
      <c r="GT20" s="165">
        <v>-87.0137</v>
      </c>
      <c r="GU20" s="165">
        <v>-17.991399999999999</v>
      </c>
      <c r="GV20" s="165">
        <v>29.967400000000001</v>
      </c>
      <c r="GW20" s="165">
        <v>-39.9679</v>
      </c>
      <c r="GX20" s="165">
        <v>11.563499999999999</v>
      </c>
      <c r="GY20" s="165">
        <v>7.4330999999999996</v>
      </c>
      <c r="GZ20" s="165">
        <v>7.1207000000000003</v>
      </c>
      <c r="HA20" s="165">
        <v>13</v>
      </c>
      <c r="HB20" s="165">
        <v>101.3481</v>
      </c>
      <c r="HC20" s="165">
        <v>103.39060000000001</v>
      </c>
      <c r="HD20" s="165">
        <v>36</v>
      </c>
      <c r="HE20" s="165">
        <v>-36.4041</v>
      </c>
      <c r="HF20" s="165">
        <v>-263.82909999999998</v>
      </c>
      <c r="HG20" s="165">
        <v>266.2808</v>
      </c>
      <c r="HH20" s="165">
        <v>299.76440000000002</v>
      </c>
      <c r="HI20" s="165">
        <v>-98.497799999999998</v>
      </c>
      <c r="HJ20" s="165">
        <v>-98.625200000000007</v>
      </c>
      <c r="HK20" s="165">
        <v>-67.934899999999999</v>
      </c>
      <c r="HL20" s="165">
        <v>-59.139299999999999</v>
      </c>
      <c r="HM20" s="165">
        <v>79.262900000000002</v>
      </c>
      <c r="HN20" s="165">
        <v>79.605099999999993</v>
      </c>
      <c r="HO20" s="165">
        <v>-73.026600000000002</v>
      </c>
      <c r="HP20" s="165">
        <v>-81.308000000000007</v>
      </c>
      <c r="HQ20" s="165">
        <v>28.5566</v>
      </c>
      <c r="HR20" s="165">
        <v>28.523700000000002</v>
      </c>
      <c r="HS20" s="165">
        <v>-30.1371</v>
      </c>
      <c r="HT20" s="165">
        <v>-30.360199999999999</v>
      </c>
      <c r="HU20" s="165">
        <v>86.56</v>
      </c>
      <c r="HV20" s="165">
        <v>86.31</v>
      </c>
      <c r="HW20" s="165">
        <v>1.1000000000000001</v>
      </c>
      <c r="HX20" s="165">
        <v>1.7</v>
      </c>
      <c r="HY20" s="165">
        <v>1.4985999999999999</v>
      </c>
      <c r="HZ20" s="165">
        <v>-4.6399999999999997</v>
      </c>
      <c r="IA20" s="165">
        <v>-342.86419999999998</v>
      </c>
      <c r="IB20" s="165">
        <v>102.0783</v>
      </c>
      <c r="IC20" s="165">
        <v>101.8781</v>
      </c>
      <c r="ID20" s="165">
        <v>14.1</v>
      </c>
      <c r="IE20" s="165">
        <v>-45.5</v>
      </c>
      <c r="IF20" s="165">
        <v>-26.7</v>
      </c>
      <c r="IG20" s="165">
        <v>-26.8</v>
      </c>
      <c r="IH20" s="166"/>
      <c r="II20" s="165">
        <v>1.1500999999999999</v>
      </c>
      <c r="IJ20" s="165">
        <v>-298.34649999999999</v>
      </c>
      <c r="IK20" s="165">
        <v>-210.05449999999999</v>
      </c>
      <c r="IL20" s="165">
        <v>310.0367</v>
      </c>
      <c r="IM20" s="165">
        <v>257.20280000000002</v>
      </c>
      <c r="IN20" s="166"/>
      <c r="IO20" s="165">
        <v>-245.84639999999999</v>
      </c>
      <c r="IP20" s="165">
        <v>250.76750000000001</v>
      </c>
      <c r="IQ20" s="165">
        <v>-141.5352</v>
      </c>
      <c r="IR20" s="165">
        <v>-150.15270000000001</v>
      </c>
      <c r="IS20" s="165">
        <v>-242.36189999999999</v>
      </c>
      <c r="IT20" s="165">
        <v>116.003</v>
      </c>
      <c r="IU20" s="165">
        <v>116.1725</v>
      </c>
      <c r="IV20" s="165">
        <v>142.4374</v>
      </c>
      <c r="IW20" s="165">
        <v>-309.00540000000001</v>
      </c>
      <c r="IX20" s="165">
        <v>151.51089999999999</v>
      </c>
      <c r="IY20" s="165">
        <v>-150.7312</v>
      </c>
      <c r="IZ20" s="165">
        <v>151.13509999999999</v>
      </c>
      <c r="JA20" s="165">
        <v>-9.4113000000000007</v>
      </c>
      <c r="JB20" s="165">
        <v>32.438000000000002</v>
      </c>
      <c r="JC20" s="165">
        <v>4.24</v>
      </c>
      <c r="JD20" s="165">
        <v>6.85</v>
      </c>
      <c r="JE20" s="165">
        <v>6.8419999999999996</v>
      </c>
      <c r="JF20" s="165">
        <v>-4.4000000000000004</v>
      </c>
      <c r="JG20" s="165">
        <v>-16.96</v>
      </c>
      <c r="JH20" s="166"/>
      <c r="JI20" s="165">
        <v>16.9055</v>
      </c>
      <c r="JJ20" s="165">
        <v>-21.651</v>
      </c>
      <c r="JK20" s="165">
        <v>-27.013000000000002</v>
      </c>
      <c r="JL20" s="165">
        <v>28.2</v>
      </c>
      <c r="JM20" s="165">
        <v>53.622999999999998</v>
      </c>
      <c r="JN20" s="165">
        <v>54.779000000000003</v>
      </c>
      <c r="JO20" s="165">
        <v>8.8812999999999995</v>
      </c>
      <c r="JP20" s="166"/>
      <c r="JQ20" s="165">
        <v>51.886200000000002</v>
      </c>
      <c r="JR20" s="165">
        <v>51.021599999999999</v>
      </c>
      <c r="JS20" s="165">
        <v>53.295299999999997</v>
      </c>
      <c r="JT20" s="166"/>
      <c r="JU20" s="165">
        <v>44.3</v>
      </c>
      <c r="JV20" s="165">
        <v>37.045400000000001</v>
      </c>
      <c r="JW20" s="165">
        <v>5.84</v>
      </c>
      <c r="JX20" s="166"/>
      <c r="JY20" s="165">
        <v>-61.971600000000002</v>
      </c>
      <c r="JZ20" s="165">
        <v>83.466099999999997</v>
      </c>
      <c r="KA20" s="165">
        <v>68.997200000000007</v>
      </c>
      <c r="KB20" s="165">
        <v>-59.7913</v>
      </c>
      <c r="KC20" s="165">
        <v>-81.761799999999994</v>
      </c>
      <c r="KD20" s="165">
        <v>59.618000000000002</v>
      </c>
      <c r="KE20" s="165">
        <v>21.073499999999999</v>
      </c>
      <c r="KF20" s="165">
        <v>-51.7</v>
      </c>
      <c r="KG20" s="165">
        <v>54.2</v>
      </c>
      <c r="KH20" s="165">
        <v>39.481000000000002</v>
      </c>
      <c r="KI20" s="165">
        <v>82.736400000000003</v>
      </c>
    </row>
    <row r="21" spans="1:295" ht="18" customHeight="1" x14ac:dyDescent="0.3">
      <c r="A21" s="161" t="s">
        <v>44</v>
      </c>
      <c r="B21" s="161" t="s">
        <v>804</v>
      </c>
      <c r="C21" s="165">
        <v>0</v>
      </c>
      <c r="D21" s="166"/>
      <c r="E21" s="165">
        <v>-21.367999999999999</v>
      </c>
      <c r="F21" s="165">
        <v>8.8665000000000003</v>
      </c>
      <c r="G21" s="165">
        <v>10.596500000000001</v>
      </c>
      <c r="H21" s="166"/>
      <c r="I21" s="165">
        <v>45.2654</v>
      </c>
      <c r="J21" s="165">
        <v>-93.859099999999998</v>
      </c>
      <c r="K21" s="165">
        <v>48.029800000000002</v>
      </c>
      <c r="L21" s="165">
        <v>24.057300000000001</v>
      </c>
      <c r="M21" s="166"/>
      <c r="N21" s="165">
        <v>33.299999999999997</v>
      </c>
      <c r="O21" s="165">
        <v>-34.484999999999999</v>
      </c>
      <c r="P21" s="165">
        <v>30.8</v>
      </c>
      <c r="Q21" s="165">
        <v>12.42</v>
      </c>
      <c r="R21" s="165">
        <v>-28.6</v>
      </c>
      <c r="S21" s="165">
        <v>8.0832999999999995</v>
      </c>
      <c r="T21" s="165">
        <v>54.8628</v>
      </c>
      <c r="U21" s="165">
        <v>10.9483</v>
      </c>
      <c r="V21" s="165">
        <v>11.045400000000001</v>
      </c>
      <c r="W21" s="165">
        <v>18.167000000000002</v>
      </c>
      <c r="X21" s="165">
        <v>17.025400000000001</v>
      </c>
      <c r="Y21" s="165">
        <v>0.27700000000000002</v>
      </c>
      <c r="Z21" s="165">
        <v>7.5369999999999999</v>
      </c>
      <c r="AA21" s="166"/>
      <c r="AB21" s="166"/>
      <c r="AC21" s="166"/>
      <c r="AD21" s="165">
        <v>-59.27</v>
      </c>
      <c r="AE21" s="166"/>
      <c r="AF21" s="165">
        <v>-33.299999999999997</v>
      </c>
      <c r="AG21" s="165">
        <v>33</v>
      </c>
      <c r="AH21" s="165">
        <v>10.319000000000001</v>
      </c>
      <c r="AI21" s="165">
        <v>0.191</v>
      </c>
      <c r="AJ21" s="167">
        <v>-47.33</v>
      </c>
      <c r="AK21" s="165">
        <v>0</v>
      </c>
      <c r="AL21" s="165">
        <v>-48.09</v>
      </c>
      <c r="AM21" s="165">
        <v>47.33</v>
      </c>
      <c r="AN21" s="165">
        <v>0</v>
      </c>
      <c r="AO21" s="165">
        <v>12.553100000000001</v>
      </c>
      <c r="AP21" s="165">
        <v>5.0530999999999997</v>
      </c>
      <c r="AQ21" s="165">
        <v>63.415999999999997</v>
      </c>
      <c r="AR21" s="165">
        <v>64.643000000000001</v>
      </c>
      <c r="AS21" s="165">
        <v>34.347499999999997</v>
      </c>
      <c r="AT21" s="165">
        <v>-45.680100000000003</v>
      </c>
      <c r="AU21" s="165">
        <v>-45.960999999999999</v>
      </c>
      <c r="AV21" s="165">
        <v>27.8918</v>
      </c>
      <c r="AW21" s="165">
        <v>29.381599999999999</v>
      </c>
      <c r="AX21" s="165">
        <v>65.506100000000004</v>
      </c>
      <c r="AY21" s="165">
        <v>66.175899999999999</v>
      </c>
      <c r="AZ21" s="165">
        <v>22.302199999999999</v>
      </c>
      <c r="BA21" s="165">
        <v>26.317699999999999</v>
      </c>
      <c r="BB21" s="165">
        <v>-484.69290000000001</v>
      </c>
      <c r="BC21" s="165">
        <v>-13.648</v>
      </c>
      <c r="BD21" s="165">
        <v>-12.9</v>
      </c>
      <c r="BE21" s="165">
        <v>-12.9</v>
      </c>
      <c r="BF21" s="165">
        <v>54.764699999999998</v>
      </c>
      <c r="BG21" s="165">
        <v>52.123800000000003</v>
      </c>
      <c r="BH21" s="165">
        <v>-3.0506000000000002</v>
      </c>
      <c r="BI21" s="166"/>
      <c r="BJ21" s="165">
        <v>-65.822999999999993</v>
      </c>
      <c r="BK21" s="165">
        <v>1.4244000000000001</v>
      </c>
      <c r="BL21" s="165">
        <v>7.3348000000000004</v>
      </c>
      <c r="BM21" s="165">
        <v>5.0274999999999999</v>
      </c>
      <c r="BN21" s="165">
        <v>536.63729999999998</v>
      </c>
      <c r="BO21" s="165">
        <v>100.5585</v>
      </c>
      <c r="BP21" s="165">
        <v>100.9247</v>
      </c>
      <c r="BQ21" s="165">
        <v>-477.26330000000002</v>
      </c>
      <c r="BR21" s="165">
        <v>480.87270000000001</v>
      </c>
      <c r="BS21" s="166"/>
      <c r="BT21" s="165">
        <v>-83.996300000000005</v>
      </c>
      <c r="BU21" s="165">
        <v>86.728099999999998</v>
      </c>
      <c r="BV21" s="165">
        <v>73.239900000000006</v>
      </c>
      <c r="BW21" s="165">
        <v>23.18</v>
      </c>
      <c r="BX21" s="165">
        <v>21.59</v>
      </c>
      <c r="BY21" s="165">
        <v>51.49</v>
      </c>
      <c r="BZ21" s="165">
        <v>67.459999999999994</v>
      </c>
      <c r="CA21" s="165">
        <v>-16.740400000000001</v>
      </c>
      <c r="CB21" s="165">
        <v>-15.534800000000001</v>
      </c>
      <c r="CC21" s="165">
        <v>64.492999999999995</v>
      </c>
      <c r="CD21" s="165">
        <v>65.3934</v>
      </c>
      <c r="CE21" s="165">
        <v>-7.1252000000000004</v>
      </c>
      <c r="CF21" s="165">
        <v>-81.827600000000004</v>
      </c>
      <c r="CG21" s="165">
        <v>-81.814599999999999</v>
      </c>
      <c r="CH21" s="165">
        <v>0.41699999999999998</v>
      </c>
      <c r="CI21" s="166"/>
      <c r="CJ21" s="166"/>
      <c r="CK21" s="166"/>
      <c r="CL21" s="165">
        <v>109.7</v>
      </c>
      <c r="CM21" s="165">
        <v>99.2</v>
      </c>
      <c r="CN21" s="165">
        <v>-13.37</v>
      </c>
      <c r="CO21" s="165">
        <v>66.8155</v>
      </c>
      <c r="CP21" s="165">
        <v>65.578400000000002</v>
      </c>
      <c r="CQ21" s="165">
        <v>64.9602</v>
      </c>
      <c r="CR21" s="165">
        <v>-22.904699999999998</v>
      </c>
      <c r="CS21" s="165">
        <v>-22.344799999999999</v>
      </c>
      <c r="CT21" s="165">
        <v>55.015599999999999</v>
      </c>
      <c r="CU21" s="165">
        <v>-70.943299999999994</v>
      </c>
      <c r="CV21" s="165">
        <v>59.499299999999998</v>
      </c>
      <c r="CW21" s="165">
        <v>11.3703</v>
      </c>
      <c r="CX21" s="165">
        <v>57.69</v>
      </c>
      <c r="CY21" s="165">
        <v>30.19</v>
      </c>
      <c r="CZ21" s="165">
        <v>46.6479</v>
      </c>
      <c r="DA21" s="165">
        <v>44.535800000000002</v>
      </c>
      <c r="DB21" s="165">
        <v>-25.84</v>
      </c>
      <c r="DC21" s="165">
        <v>-6.7737999999999996</v>
      </c>
      <c r="DD21" s="166"/>
      <c r="DE21" s="166"/>
      <c r="DF21" s="165">
        <v>-87.614900000000006</v>
      </c>
      <c r="DG21" s="165">
        <v>-9.7985000000000007</v>
      </c>
      <c r="DH21" s="165">
        <v>-15.8995</v>
      </c>
      <c r="DI21" s="165">
        <v>-78.5</v>
      </c>
      <c r="DJ21" s="165">
        <v>-78.7</v>
      </c>
      <c r="DK21" s="165">
        <v>20.5197</v>
      </c>
      <c r="DL21" s="165">
        <v>46.005200000000002</v>
      </c>
      <c r="DM21" s="165">
        <v>53.554299999999998</v>
      </c>
      <c r="DN21" s="165">
        <v>64.471400000000003</v>
      </c>
      <c r="DO21" s="165">
        <v>45.59</v>
      </c>
      <c r="DP21" s="165">
        <v>-6.92</v>
      </c>
      <c r="DQ21" s="165">
        <v>53.2425</v>
      </c>
      <c r="DR21" s="165">
        <v>85.592399999999998</v>
      </c>
      <c r="DS21" s="165">
        <v>-20.010000000000002</v>
      </c>
      <c r="DT21" s="165">
        <v>-20.12</v>
      </c>
      <c r="DU21" s="165">
        <v>90.59</v>
      </c>
      <c r="DV21" s="165">
        <v>41.68</v>
      </c>
      <c r="DW21" s="165">
        <v>87.672700000000006</v>
      </c>
      <c r="DX21" s="165">
        <v>85.436400000000006</v>
      </c>
      <c r="DY21" s="165">
        <v>4.4053000000000004</v>
      </c>
      <c r="DZ21" s="165">
        <v>4.0273000000000003</v>
      </c>
      <c r="EA21" s="165">
        <v>187.24719999999999</v>
      </c>
      <c r="EB21" s="165">
        <v>149.77379999999999</v>
      </c>
      <c r="EC21" s="165">
        <v>142.82259999999999</v>
      </c>
      <c r="ED21" s="165">
        <v>146.09719999999999</v>
      </c>
      <c r="EE21" s="165">
        <v>57.282499999999999</v>
      </c>
      <c r="EF21" s="165">
        <v>41.473300000000002</v>
      </c>
      <c r="EG21" s="165">
        <v>-25.725000000000001</v>
      </c>
      <c r="EH21" s="165">
        <v>490.6746</v>
      </c>
      <c r="EI21" s="165">
        <v>176.9443</v>
      </c>
      <c r="EJ21" s="166"/>
      <c r="EK21" s="165">
        <v>-35.077599999999997</v>
      </c>
      <c r="EL21" s="165">
        <v>-32.084299999999999</v>
      </c>
      <c r="EM21" s="165">
        <v>18.044799999999999</v>
      </c>
      <c r="EN21" s="165">
        <v>-16.635100000000001</v>
      </c>
      <c r="EO21" s="165">
        <v>-15.484500000000001</v>
      </c>
      <c r="EP21" s="165">
        <v>29.231999999999999</v>
      </c>
      <c r="EQ21" s="166"/>
      <c r="ER21" s="165">
        <v>-55.349800000000002</v>
      </c>
      <c r="ES21" s="165">
        <v>-6.8513000000000002</v>
      </c>
      <c r="ET21" s="166"/>
      <c r="EU21" s="165">
        <v>-5.79</v>
      </c>
      <c r="EV21" s="166"/>
      <c r="EW21" s="165">
        <v>17.1555</v>
      </c>
      <c r="EX21" s="165">
        <v>-103.0128</v>
      </c>
      <c r="EY21" s="165">
        <v>-37.526000000000003</v>
      </c>
      <c r="EZ21" s="165">
        <v>-36.473399999999998</v>
      </c>
      <c r="FA21" s="165">
        <v>6.9318</v>
      </c>
      <c r="FB21" s="165">
        <v>-39.9251</v>
      </c>
      <c r="FC21" s="165">
        <v>5.5507</v>
      </c>
      <c r="FD21" s="165">
        <v>25.572099999999999</v>
      </c>
      <c r="FE21" s="166"/>
      <c r="FF21" s="165">
        <v>24.544799999999999</v>
      </c>
      <c r="FG21" s="165">
        <v>42.573399999999999</v>
      </c>
      <c r="FH21" s="165">
        <v>42.5351</v>
      </c>
      <c r="FI21" s="165">
        <v>41.293700000000001</v>
      </c>
      <c r="FJ21" s="165">
        <v>16.578199999999999</v>
      </c>
      <c r="FK21" s="165">
        <v>15.071099999999999</v>
      </c>
      <c r="FL21" s="165">
        <v>63.800899999999999</v>
      </c>
      <c r="FM21" s="165">
        <v>-2.7587999999999999</v>
      </c>
      <c r="FN21" s="165">
        <v>-2.2397999999999998</v>
      </c>
      <c r="FO21" s="165">
        <v>42.726399999999998</v>
      </c>
      <c r="FP21" s="165">
        <v>58.052999999999997</v>
      </c>
      <c r="FQ21" s="165">
        <v>4.6234999999999999</v>
      </c>
      <c r="FR21" s="165">
        <v>6.56</v>
      </c>
      <c r="FS21" s="165">
        <v>13.0794</v>
      </c>
      <c r="FT21" s="165">
        <v>0.75229999999999997</v>
      </c>
      <c r="FU21" s="165">
        <v>-8.27</v>
      </c>
      <c r="FV21" s="165">
        <v>11.21</v>
      </c>
      <c r="FW21" s="165">
        <v>0</v>
      </c>
      <c r="FX21" s="166"/>
      <c r="FY21" s="165">
        <v>-4.024</v>
      </c>
      <c r="FZ21" s="165">
        <v>4.3579999999999997</v>
      </c>
      <c r="GA21" s="166"/>
      <c r="GB21" s="165">
        <v>32.49</v>
      </c>
      <c r="GC21" s="165">
        <v>-59.171900000000001</v>
      </c>
      <c r="GD21" s="165">
        <v>-43.115499999999997</v>
      </c>
      <c r="GE21" s="165">
        <v>13.67</v>
      </c>
      <c r="GF21" s="165">
        <v>0</v>
      </c>
      <c r="GG21" s="165">
        <v>18.899999999999999</v>
      </c>
      <c r="GH21" s="165">
        <v>-11.8851</v>
      </c>
      <c r="GI21" s="165">
        <v>-0.76149999999999995</v>
      </c>
      <c r="GJ21" s="166"/>
      <c r="GK21" s="165">
        <v>1.7714000000000001</v>
      </c>
      <c r="GL21" s="166"/>
      <c r="GM21" s="166"/>
      <c r="GN21" s="165">
        <v>-12.71</v>
      </c>
      <c r="GO21" s="165">
        <v>-23.889900000000001</v>
      </c>
      <c r="GP21" s="165">
        <v>15.485799999999999</v>
      </c>
      <c r="GQ21" s="165">
        <v>24.627800000000001</v>
      </c>
      <c r="GR21" s="165">
        <v>53.814700000000002</v>
      </c>
      <c r="GS21" s="165">
        <v>55.444699999999997</v>
      </c>
      <c r="GT21" s="165">
        <v>-95.371300000000005</v>
      </c>
      <c r="GU21" s="165">
        <v>-18.720099999999999</v>
      </c>
      <c r="GV21" s="165">
        <v>31.179500000000001</v>
      </c>
      <c r="GW21" s="165">
        <v>-42.027299999999997</v>
      </c>
      <c r="GX21" s="165">
        <v>11.831300000000001</v>
      </c>
      <c r="GY21" s="165">
        <v>9.3863000000000003</v>
      </c>
      <c r="GZ21" s="165">
        <v>9.0297000000000001</v>
      </c>
      <c r="HA21" s="165">
        <v>13.321400000000001</v>
      </c>
      <c r="HB21" s="165">
        <v>89.302599999999998</v>
      </c>
      <c r="HC21" s="165">
        <v>89.746899999999997</v>
      </c>
      <c r="HD21" s="165">
        <v>37.299999999999997</v>
      </c>
      <c r="HE21" s="165">
        <v>-37.518099999999997</v>
      </c>
      <c r="HF21" s="165">
        <v>-259.54930000000002</v>
      </c>
      <c r="HG21" s="165">
        <v>262.06569999999999</v>
      </c>
      <c r="HH21" s="165">
        <v>249.7158</v>
      </c>
      <c r="HI21" s="165">
        <v>-88.058899999999994</v>
      </c>
      <c r="HJ21" s="165">
        <v>-87.588300000000004</v>
      </c>
      <c r="HK21" s="165">
        <v>-65.004000000000005</v>
      </c>
      <c r="HL21" s="165">
        <v>-56.682099999999998</v>
      </c>
      <c r="HM21" s="165">
        <v>79.912999999999997</v>
      </c>
      <c r="HN21" s="165">
        <v>79.162599999999998</v>
      </c>
      <c r="HO21" s="166"/>
      <c r="HP21" s="166"/>
      <c r="HQ21" s="165">
        <v>27.6997</v>
      </c>
      <c r="HR21" s="165">
        <v>26.8428</v>
      </c>
      <c r="HS21" s="165">
        <v>-17.3734</v>
      </c>
      <c r="HT21" s="165">
        <v>-17.226700000000001</v>
      </c>
      <c r="HU21" s="165">
        <v>73.25</v>
      </c>
      <c r="HV21" s="165">
        <v>70.28</v>
      </c>
      <c r="HW21" s="165">
        <v>3.3</v>
      </c>
      <c r="HX21" s="165">
        <v>3.2</v>
      </c>
      <c r="HY21" s="165">
        <v>0.1036</v>
      </c>
      <c r="HZ21" s="165">
        <v>-38.159999999999997</v>
      </c>
      <c r="IA21" s="165">
        <v>-327.70150000000001</v>
      </c>
      <c r="IB21" s="165">
        <v>102.04040000000001</v>
      </c>
      <c r="IC21" s="165">
        <v>101.3879</v>
      </c>
      <c r="ID21" s="165">
        <v>13.9</v>
      </c>
      <c r="IE21" s="165">
        <v>-41.6</v>
      </c>
      <c r="IF21" s="165">
        <v>-25.8</v>
      </c>
      <c r="IG21" s="165">
        <v>-25.9</v>
      </c>
      <c r="IH21" s="166"/>
      <c r="II21" s="166"/>
      <c r="IJ21" s="165">
        <v>-244.11750000000001</v>
      </c>
      <c r="IK21" s="165">
        <v>-153.30969999999999</v>
      </c>
      <c r="IL21" s="165">
        <v>249.7159</v>
      </c>
      <c r="IM21" s="165">
        <v>195.0607</v>
      </c>
      <c r="IN21" s="166"/>
      <c r="IO21" s="165">
        <v>-192.86449999999999</v>
      </c>
      <c r="IP21" s="165">
        <v>191.98589999999999</v>
      </c>
      <c r="IQ21" s="165">
        <v>-155.24950000000001</v>
      </c>
      <c r="IR21" s="165">
        <v>-112.1279</v>
      </c>
      <c r="IS21" s="165">
        <v>-184.22890000000001</v>
      </c>
      <c r="IT21" s="165">
        <v>130.5548</v>
      </c>
      <c r="IU21" s="165">
        <v>127.00749999999999</v>
      </c>
      <c r="IV21" s="165">
        <v>153.4708</v>
      </c>
      <c r="IW21" s="165">
        <v>-242.376</v>
      </c>
      <c r="IX21" s="165">
        <v>114.15</v>
      </c>
      <c r="IY21" s="165">
        <v>-124.42100000000001</v>
      </c>
      <c r="IZ21" s="165">
        <v>123.7474</v>
      </c>
      <c r="JA21" s="165">
        <v>-9.1476000000000006</v>
      </c>
      <c r="JB21" s="165">
        <v>28.765999999999998</v>
      </c>
      <c r="JC21" s="165">
        <v>6.24</v>
      </c>
      <c r="JD21" s="165">
        <v>6.5650000000000004</v>
      </c>
      <c r="JE21" s="165">
        <v>6.5659999999999998</v>
      </c>
      <c r="JF21" s="165">
        <v>-7.2</v>
      </c>
      <c r="JG21" s="165">
        <v>-14.24</v>
      </c>
      <c r="JH21" s="166"/>
      <c r="JI21" s="165">
        <v>14.915699999999999</v>
      </c>
      <c r="JJ21" s="165">
        <v>-16.64</v>
      </c>
      <c r="JK21" s="165">
        <v>-26.573599999999999</v>
      </c>
      <c r="JL21" s="165">
        <v>25.4</v>
      </c>
      <c r="JM21" s="165">
        <v>52.524999999999999</v>
      </c>
      <c r="JN21" s="165">
        <v>52.323</v>
      </c>
      <c r="JO21" s="165">
        <v>11.3932</v>
      </c>
      <c r="JP21" s="165">
        <v>13.543799999999999</v>
      </c>
      <c r="JQ21" s="165">
        <v>51.748199999999997</v>
      </c>
      <c r="JR21" s="165">
        <v>50.674799999999998</v>
      </c>
      <c r="JS21" s="165">
        <v>51.666600000000003</v>
      </c>
      <c r="JT21" s="166"/>
      <c r="JU21" s="165">
        <v>43.2</v>
      </c>
      <c r="JV21" s="165">
        <v>34.414900000000003</v>
      </c>
      <c r="JW21" s="165">
        <v>6.56</v>
      </c>
      <c r="JX21" s="166"/>
      <c r="JY21" s="165">
        <v>-60.078400000000002</v>
      </c>
      <c r="JZ21" s="165">
        <v>83.859499999999997</v>
      </c>
      <c r="KA21" s="165">
        <v>66.907899999999998</v>
      </c>
      <c r="KB21" s="165">
        <v>-59.383800000000001</v>
      </c>
      <c r="KC21" s="165">
        <v>-81.776300000000006</v>
      </c>
      <c r="KD21" s="165">
        <v>56.827199999999998</v>
      </c>
      <c r="KE21" s="165">
        <v>24.986499999999999</v>
      </c>
      <c r="KF21" s="165">
        <v>-51.8</v>
      </c>
      <c r="KG21" s="165">
        <v>51.7</v>
      </c>
      <c r="KH21" s="165">
        <v>-9.4315999999999995</v>
      </c>
      <c r="KI21" s="165">
        <v>129.3451</v>
      </c>
    </row>
    <row r="22" spans="1:295" ht="18" customHeight="1" x14ac:dyDescent="0.3">
      <c r="A22" s="161" t="s">
        <v>44</v>
      </c>
      <c r="B22" s="161" t="s">
        <v>805</v>
      </c>
      <c r="C22" s="165">
        <v>0</v>
      </c>
      <c r="D22" s="166"/>
      <c r="E22" s="166"/>
      <c r="F22" s="165">
        <v>8.8385999999999996</v>
      </c>
      <c r="G22" s="165">
        <v>11.5197</v>
      </c>
      <c r="H22" s="166"/>
      <c r="I22" s="165">
        <v>45.839300000000001</v>
      </c>
      <c r="J22" s="165">
        <v>-95.141099999999994</v>
      </c>
      <c r="K22" s="165">
        <v>48.5364</v>
      </c>
      <c r="L22" s="165">
        <v>24.8552</v>
      </c>
      <c r="M22" s="166"/>
      <c r="N22" s="165">
        <v>31.08</v>
      </c>
      <c r="O22" s="165">
        <v>-34.969000000000001</v>
      </c>
      <c r="P22" s="166"/>
      <c r="Q22" s="165">
        <v>11.592000000000001</v>
      </c>
      <c r="R22" s="166"/>
      <c r="S22" s="165">
        <v>7.5061</v>
      </c>
      <c r="T22" s="165">
        <v>54.133400000000002</v>
      </c>
      <c r="U22" s="165">
        <v>10.8149</v>
      </c>
      <c r="V22" s="165">
        <v>11.037599999999999</v>
      </c>
      <c r="W22" s="165">
        <v>18.8582</v>
      </c>
      <c r="X22" s="165">
        <v>17.300799999999999</v>
      </c>
      <c r="Y22" s="165">
        <v>0.22869999999999999</v>
      </c>
      <c r="Z22" s="165">
        <v>8.1072000000000006</v>
      </c>
      <c r="AA22" s="166"/>
      <c r="AB22" s="166"/>
      <c r="AC22" s="166"/>
      <c r="AD22" s="165">
        <v>-60.35</v>
      </c>
      <c r="AE22" s="166"/>
      <c r="AF22" s="165">
        <v>-31.08</v>
      </c>
      <c r="AG22" s="165">
        <v>33</v>
      </c>
      <c r="AH22" s="165">
        <v>10.154999999999999</v>
      </c>
      <c r="AI22" s="165">
        <v>0.189</v>
      </c>
      <c r="AJ22" s="167">
        <v>-45.92</v>
      </c>
      <c r="AK22" s="165">
        <v>0</v>
      </c>
      <c r="AL22" s="165">
        <v>-49.55</v>
      </c>
      <c r="AM22" s="165">
        <v>45.92</v>
      </c>
      <c r="AN22" s="165">
        <v>0</v>
      </c>
      <c r="AO22" s="165">
        <v>13.4297</v>
      </c>
      <c r="AP22" s="165">
        <v>4.7530000000000001</v>
      </c>
      <c r="AQ22" s="165">
        <v>64.330799999999996</v>
      </c>
      <c r="AR22" s="165">
        <v>66.281899999999993</v>
      </c>
      <c r="AS22" s="165">
        <v>35.012799999999999</v>
      </c>
      <c r="AT22" s="165">
        <v>-43.670699999999997</v>
      </c>
      <c r="AU22" s="165">
        <v>-44.368099999999998</v>
      </c>
      <c r="AV22" s="165">
        <v>25.898900000000001</v>
      </c>
      <c r="AW22" s="165">
        <v>31.641500000000001</v>
      </c>
      <c r="AX22" s="165">
        <v>66.443799999999996</v>
      </c>
      <c r="AY22" s="165">
        <v>68.051299999999998</v>
      </c>
      <c r="AZ22" s="165">
        <v>22.186299999999999</v>
      </c>
      <c r="BA22" s="165">
        <v>19.619900000000001</v>
      </c>
      <c r="BB22" s="165">
        <v>-484.61110000000002</v>
      </c>
      <c r="BC22" s="165">
        <v>-12.473000000000001</v>
      </c>
      <c r="BD22" s="165">
        <v>-12.8</v>
      </c>
      <c r="BE22" s="165">
        <v>-12.8</v>
      </c>
      <c r="BF22" s="165">
        <v>53.08</v>
      </c>
      <c r="BG22" s="165">
        <v>51.780099999999997</v>
      </c>
      <c r="BH22" s="165">
        <v>-3.6305999999999998</v>
      </c>
      <c r="BI22" s="166"/>
      <c r="BJ22" s="165">
        <v>-64.984999999999999</v>
      </c>
      <c r="BK22" s="165">
        <v>2.2896999999999998</v>
      </c>
      <c r="BL22" s="165">
        <v>7.4663000000000004</v>
      </c>
      <c r="BM22" s="165">
        <v>5.0288000000000004</v>
      </c>
      <c r="BN22" s="165">
        <v>535.14189999999996</v>
      </c>
      <c r="BO22" s="165">
        <v>119.9987</v>
      </c>
      <c r="BP22" s="165">
        <v>118.90009999999999</v>
      </c>
      <c r="BQ22" s="165">
        <v>-507.54399999999998</v>
      </c>
      <c r="BR22" s="165">
        <v>505.1927</v>
      </c>
      <c r="BS22" s="166"/>
      <c r="BT22" s="165">
        <v>-75.611699999999999</v>
      </c>
      <c r="BU22" s="165">
        <v>77.221800000000002</v>
      </c>
      <c r="BV22" s="165">
        <v>77.441299999999998</v>
      </c>
      <c r="BW22" s="165">
        <v>24.01</v>
      </c>
      <c r="BX22" s="165">
        <v>22.88</v>
      </c>
      <c r="BY22" s="165">
        <v>54.32</v>
      </c>
      <c r="BZ22" s="165">
        <v>68.87</v>
      </c>
      <c r="CA22" s="165">
        <v>-22.9025</v>
      </c>
      <c r="CB22" s="165">
        <v>-21.696899999999999</v>
      </c>
      <c r="CC22" s="165">
        <v>67.935900000000004</v>
      </c>
      <c r="CD22" s="165">
        <v>69.236900000000006</v>
      </c>
      <c r="CE22" s="165">
        <v>-6.8784000000000001</v>
      </c>
      <c r="CF22" s="165">
        <v>-81.566100000000006</v>
      </c>
      <c r="CG22" s="165">
        <v>-80.309700000000007</v>
      </c>
      <c r="CH22" s="165">
        <v>1.0082</v>
      </c>
      <c r="CI22" s="166"/>
      <c r="CJ22" s="166"/>
      <c r="CK22" s="166"/>
      <c r="CL22" s="165">
        <v>112.2</v>
      </c>
      <c r="CM22" s="165">
        <v>101.5</v>
      </c>
      <c r="CN22" s="165">
        <v>-13.81</v>
      </c>
      <c r="CO22" s="165">
        <v>70.8874</v>
      </c>
      <c r="CP22" s="165">
        <v>69.240899999999996</v>
      </c>
      <c r="CQ22" s="165">
        <v>68.666600000000003</v>
      </c>
      <c r="CR22" s="165">
        <v>-15.063800000000001</v>
      </c>
      <c r="CS22" s="165">
        <v>-14.6447</v>
      </c>
      <c r="CT22" s="165">
        <v>53.626399999999997</v>
      </c>
      <c r="CU22" s="165">
        <v>-80.280199999999994</v>
      </c>
      <c r="CV22" s="165">
        <v>58.039700000000003</v>
      </c>
      <c r="CW22" s="165">
        <v>11.447699999999999</v>
      </c>
      <c r="CX22" s="165">
        <v>55.58</v>
      </c>
      <c r="CY22" s="165">
        <v>29.63</v>
      </c>
      <c r="CZ22" s="165">
        <v>48.991700000000002</v>
      </c>
      <c r="DA22" s="165">
        <v>46.000700000000002</v>
      </c>
      <c r="DB22" s="165">
        <v>-26.85</v>
      </c>
      <c r="DC22" s="165">
        <v>-6.6355000000000004</v>
      </c>
      <c r="DD22" s="166"/>
      <c r="DE22" s="166"/>
      <c r="DF22" s="165">
        <v>-74.216200000000001</v>
      </c>
      <c r="DG22" s="165">
        <v>-9.0157000000000007</v>
      </c>
      <c r="DH22" s="165">
        <v>-16.462700000000002</v>
      </c>
      <c r="DI22" s="165">
        <v>-87.9</v>
      </c>
      <c r="DJ22" s="165">
        <v>-88.9</v>
      </c>
      <c r="DK22" s="165">
        <v>20.4922</v>
      </c>
      <c r="DL22" s="165">
        <v>50.692700000000002</v>
      </c>
      <c r="DM22" s="165">
        <v>58.720399999999998</v>
      </c>
      <c r="DN22" s="165">
        <v>71.502700000000004</v>
      </c>
      <c r="DO22" s="165">
        <v>50.18</v>
      </c>
      <c r="DP22" s="165">
        <v>-7.56</v>
      </c>
      <c r="DQ22" s="165">
        <v>51.7545</v>
      </c>
      <c r="DR22" s="165">
        <v>74.899299999999997</v>
      </c>
      <c r="DS22" s="165">
        <v>-18.260000000000002</v>
      </c>
      <c r="DT22" s="165">
        <v>-18.25</v>
      </c>
      <c r="DU22" s="165">
        <v>89.08</v>
      </c>
      <c r="DV22" s="165">
        <v>44.07</v>
      </c>
      <c r="DW22" s="165">
        <v>75.599999999999994</v>
      </c>
      <c r="DX22" s="165">
        <v>74.527299999999997</v>
      </c>
      <c r="DY22" s="165">
        <v>-4.1071999999999997</v>
      </c>
      <c r="DZ22" s="165">
        <v>-4.0636000000000001</v>
      </c>
      <c r="EA22" s="165">
        <v>180.73390000000001</v>
      </c>
      <c r="EB22" s="165">
        <v>143.328</v>
      </c>
      <c r="EC22" s="165">
        <v>137.33359999999999</v>
      </c>
      <c r="ED22" s="165">
        <v>141.078</v>
      </c>
      <c r="EE22" s="165">
        <v>68.426100000000005</v>
      </c>
      <c r="EF22" s="165">
        <v>53.735100000000003</v>
      </c>
      <c r="EG22" s="165">
        <v>-24.37</v>
      </c>
      <c r="EH22" s="165">
        <v>519.46450000000004</v>
      </c>
      <c r="EI22" s="165">
        <v>95.0501</v>
      </c>
      <c r="EJ22" s="166"/>
      <c r="EK22" s="165">
        <v>-35.2926</v>
      </c>
      <c r="EL22" s="165">
        <v>-32.2104</v>
      </c>
      <c r="EM22" s="165">
        <v>0</v>
      </c>
      <c r="EN22" s="165">
        <v>-32.9086</v>
      </c>
      <c r="EO22" s="165">
        <v>-30.775200000000002</v>
      </c>
      <c r="EP22" s="165">
        <v>96.816000000000003</v>
      </c>
      <c r="EQ22" s="166"/>
      <c r="ER22" s="165">
        <v>-73.1494</v>
      </c>
      <c r="ES22" s="165">
        <v>-18.0703</v>
      </c>
      <c r="ET22" s="166"/>
      <c r="EU22" s="165">
        <v>-3.9</v>
      </c>
      <c r="EV22" s="165">
        <v>84.1</v>
      </c>
      <c r="EW22" s="165">
        <v>13.506600000000001</v>
      </c>
      <c r="EX22" s="165">
        <v>-119.947</v>
      </c>
      <c r="EY22" s="165">
        <v>-36.985900000000001</v>
      </c>
      <c r="EZ22" s="165">
        <v>-36.581000000000003</v>
      </c>
      <c r="FA22" s="165">
        <v>6.6048</v>
      </c>
      <c r="FB22" s="165">
        <v>-45.381500000000003</v>
      </c>
      <c r="FC22" s="165">
        <v>18.184699999999999</v>
      </c>
      <c r="FD22" s="165">
        <v>25.285499999999999</v>
      </c>
      <c r="FE22" s="166"/>
      <c r="FF22" s="165">
        <v>24.529399999999999</v>
      </c>
      <c r="FG22" s="165">
        <v>41.985599999999998</v>
      </c>
      <c r="FH22" s="165">
        <v>42.525399999999998</v>
      </c>
      <c r="FI22" s="165">
        <v>40.944800000000001</v>
      </c>
      <c r="FJ22" s="165">
        <v>20.094799999999999</v>
      </c>
      <c r="FK22" s="165">
        <v>21.4344</v>
      </c>
      <c r="FL22" s="165">
        <v>65.140500000000003</v>
      </c>
      <c r="FM22" s="165">
        <v>5.2709999999999999</v>
      </c>
      <c r="FN22" s="165">
        <v>5.3293999999999997</v>
      </c>
      <c r="FO22" s="165">
        <v>41.513100000000001</v>
      </c>
      <c r="FP22" s="165">
        <v>58.048200000000001</v>
      </c>
      <c r="FQ22" s="165">
        <v>6.7182000000000004</v>
      </c>
      <c r="FR22" s="165">
        <v>5.1100000000000003</v>
      </c>
      <c r="FS22" s="165">
        <v>11.7781</v>
      </c>
      <c r="FT22" s="165">
        <v>0.89270000000000005</v>
      </c>
      <c r="FU22" s="165">
        <v>-7.14</v>
      </c>
      <c r="FV22" s="165">
        <v>10.24</v>
      </c>
      <c r="FW22" s="166"/>
      <c r="FX22" s="166"/>
      <c r="FY22" s="165">
        <v>-3.87</v>
      </c>
      <c r="FZ22" s="165">
        <v>3.44</v>
      </c>
      <c r="GA22" s="166"/>
      <c r="GB22" s="165">
        <v>31.6</v>
      </c>
      <c r="GC22" s="165">
        <v>-59.052900000000001</v>
      </c>
      <c r="GD22" s="165">
        <v>-41.075600000000001</v>
      </c>
      <c r="GE22" s="166"/>
      <c r="GF22" s="165">
        <v>62.7669</v>
      </c>
      <c r="GG22" s="165">
        <v>19.899999999999999</v>
      </c>
      <c r="GH22" s="165">
        <v>-12.6785</v>
      </c>
      <c r="GI22" s="165">
        <v>-0.44359999999999999</v>
      </c>
      <c r="GJ22" s="166"/>
      <c r="GK22" s="165">
        <v>1.7962</v>
      </c>
      <c r="GL22" s="166"/>
      <c r="GM22" s="166"/>
      <c r="GN22" s="166"/>
      <c r="GO22" s="165">
        <v>-25.184100000000001</v>
      </c>
      <c r="GP22" s="165">
        <v>15.342499999999999</v>
      </c>
      <c r="GQ22" s="165">
        <v>26.1889</v>
      </c>
      <c r="GR22" s="165">
        <v>53.162100000000002</v>
      </c>
      <c r="GS22" s="165">
        <v>53.742100000000001</v>
      </c>
      <c r="GT22" s="165">
        <v>-95.932000000000002</v>
      </c>
      <c r="GU22" s="165">
        <v>-19.876999999999999</v>
      </c>
      <c r="GV22" s="165">
        <v>31.4252</v>
      </c>
      <c r="GW22" s="165">
        <v>-43.916800000000002</v>
      </c>
      <c r="GX22" s="165">
        <v>10.799300000000001</v>
      </c>
      <c r="GY22" s="165">
        <v>10.627800000000001</v>
      </c>
      <c r="GZ22" s="165">
        <v>10.358700000000001</v>
      </c>
      <c r="HA22" s="165">
        <v>12</v>
      </c>
      <c r="HB22" s="165">
        <v>66.654600000000002</v>
      </c>
      <c r="HC22" s="165">
        <v>66.079300000000003</v>
      </c>
      <c r="HD22" s="165">
        <v>2.5</v>
      </c>
      <c r="HE22" s="165">
        <v>0</v>
      </c>
      <c r="HF22" s="165">
        <v>-201.89490000000001</v>
      </c>
      <c r="HG22" s="165">
        <v>203.0059</v>
      </c>
      <c r="HH22" s="165">
        <v>134.06610000000001</v>
      </c>
      <c r="HI22" s="165">
        <v>-65.288399999999996</v>
      </c>
      <c r="HJ22" s="165">
        <v>-63.197099999999999</v>
      </c>
      <c r="HK22" s="165">
        <v>-64.096199999999996</v>
      </c>
      <c r="HL22" s="165">
        <v>-56.010100000000001</v>
      </c>
      <c r="HM22" s="165">
        <v>76.813100000000006</v>
      </c>
      <c r="HN22" s="165">
        <v>75.900300000000001</v>
      </c>
      <c r="HO22" s="165">
        <v>-22.862200000000001</v>
      </c>
      <c r="HP22" s="166"/>
      <c r="HQ22" s="165">
        <v>9.8686000000000007</v>
      </c>
      <c r="HR22" s="165">
        <v>9.8137000000000008</v>
      </c>
      <c r="HS22" s="165">
        <v>-13.442399999999999</v>
      </c>
      <c r="HT22" s="165">
        <v>-12.0503</v>
      </c>
      <c r="HU22" s="165">
        <v>60.03</v>
      </c>
      <c r="HV22" s="165">
        <v>59.03</v>
      </c>
      <c r="HW22" s="165">
        <v>2</v>
      </c>
      <c r="HX22" s="165">
        <v>2.2000000000000002</v>
      </c>
      <c r="HY22" s="165">
        <v>8.2199999999999995E-2</v>
      </c>
      <c r="HZ22" s="165">
        <v>-43.52</v>
      </c>
      <c r="IA22" s="165">
        <v>-323.33260000000001</v>
      </c>
      <c r="IB22" s="165">
        <v>82.965599999999995</v>
      </c>
      <c r="IC22" s="165">
        <v>85.258099999999999</v>
      </c>
      <c r="ID22" s="165">
        <v>9.9</v>
      </c>
      <c r="IE22" s="165">
        <v>-35.9</v>
      </c>
      <c r="IF22" s="165">
        <v>-7.9</v>
      </c>
      <c r="IG22" s="165">
        <v>-7.9</v>
      </c>
      <c r="IH22" s="166"/>
      <c r="II22" s="166"/>
      <c r="IJ22" s="165">
        <v>-126.6915</v>
      </c>
      <c r="IK22" s="165">
        <v>-71.953299999999999</v>
      </c>
      <c r="IL22" s="165">
        <v>120.2047</v>
      </c>
      <c r="IM22" s="165">
        <v>99.3185</v>
      </c>
      <c r="IN22" s="166"/>
      <c r="IO22" s="165">
        <v>-94.319699999999997</v>
      </c>
      <c r="IP22" s="165">
        <v>87.7029</v>
      </c>
      <c r="IQ22" s="165">
        <v>-99.5792</v>
      </c>
      <c r="IR22" s="165">
        <v>-23.2791</v>
      </c>
      <c r="IS22" s="165">
        <v>-89.438599999999994</v>
      </c>
      <c r="IT22" s="165">
        <v>143.4461</v>
      </c>
      <c r="IU22" s="165">
        <v>140.9306</v>
      </c>
      <c r="IV22" s="165">
        <v>100.3111</v>
      </c>
      <c r="IW22" s="165">
        <v>-123.90309999999999</v>
      </c>
      <c r="IX22" s="165">
        <v>26.1234</v>
      </c>
      <c r="IY22" s="165">
        <v>-91.298400000000001</v>
      </c>
      <c r="IZ22" s="165">
        <v>93.285600000000002</v>
      </c>
      <c r="JA22" s="165">
        <v>-8.3566000000000003</v>
      </c>
      <c r="JB22" s="165">
        <v>20.734000000000002</v>
      </c>
      <c r="JC22" s="165">
        <v>7.76</v>
      </c>
      <c r="JD22" s="165">
        <v>6.5229999999999997</v>
      </c>
      <c r="JE22" s="165">
        <v>6.4950000000000001</v>
      </c>
      <c r="JF22" s="165">
        <v>-8</v>
      </c>
      <c r="JG22" s="165">
        <v>-13.12</v>
      </c>
      <c r="JH22" s="166"/>
      <c r="JI22" s="165">
        <v>13.9178</v>
      </c>
      <c r="JJ22" s="165">
        <v>-11.894399999999999</v>
      </c>
      <c r="JK22" s="165">
        <v>-28.065899999999999</v>
      </c>
      <c r="JL22" s="165">
        <v>22.4</v>
      </c>
      <c r="JM22" s="165">
        <v>51.204999999999998</v>
      </c>
      <c r="JN22" s="165">
        <v>51.451999999999998</v>
      </c>
      <c r="JO22" s="166"/>
      <c r="JP22" s="166"/>
      <c r="JQ22" s="165">
        <v>48.936399999999999</v>
      </c>
      <c r="JR22" s="165">
        <v>49.749099999999999</v>
      </c>
      <c r="JS22" s="165">
        <v>50.179699999999997</v>
      </c>
      <c r="JT22" s="166"/>
      <c r="JU22" s="165">
        <v>35.9</v>
      </c>
      <c r="JV22" s="165">
        <v>32.737099999999998</v>
      </c>
      <c r="JW22" s="165">
        <v>6.81</v>
      </c>
      <c r="JX22" s="166"/>
      <c r="JY22" s="165">
        <v>-58.538499999999999</v>
      </c>
      <c r="JZ22" s="165">
        <v>83.183999999999997</v>
      </c>
      <c r="KA22" s="165">
        <v>66.297200000000004</v>
      </c>
      <c r="KB22" s="165">
        <v>-58.671799999999998</v>
      </c>
      <c r="KC22" s="165">
        <v>-82.507300000000001</v>
      </c>
      <c r="KD22" s="165">
        <v>55.517200000000003</v>
      </c>
      <c r="KE22" s="165">
        <v>25.989100000000001</v>
      </c>
      <c r="KF22" s="165">
        <v>-44.9</v>
      </c>
      <c r="KG22" s="165">
        <v>44.9</v>
      </c>
      <c r="KH22" s="165">
        <v>-61.580399999999997</v>
      </c>
      <c r="KI22" s="165">
        <v>158.625</v>
      </c>
    </row>
    <row r="23" spans="1:295" ht="18" customHeight="1" x14ac:dyDescent="0.3">
      <c r="A23" s="161" t="s">
        <v>44</v>
      </c>
      <c r="B23" s="161" t="s">
        <v>806</v>
      </c>
      <c r="C23" s="165">
        <v>0</v>
      </c>
      <c r="D23" s="166"/>
      <c r="E23" s="165">
        <v>-21.6904</v>
      </c>
      <c r="F23" s="165">
        <v>8.7090999999999994</v>
      </c>
      <c r="G23" s="165">
        <v>11.0291</v>
      </c>
      <c r="H23" s="166"/>
      <c r="I23" s="165">
        <v>47.658799999999999</v>
      </c>
      <c r="J23" s="165">
        <v>-97.788799999999995</v>
      </c>
      <c r="K23" s="165">
        <v>50.465299999999999</v>
      </c>
      <c r="L23" s="165">
        <v>25.847200000000001</v>
      </c>
      <c r="M23" s="166"/>
      <c r="N23" s="165">
        <v>28.86</v>
      </c>
      <c r="O23" s="165">
        <v>-38.363</v>
      </c>
      <c r="P23" s="165">
        <v>33</v>
      </c>
      <c r="Q23" s="165">
        <v>12.42</v>
      </c>
      <c r="R23" s="165">
        <v>-33</v>
      </c>
      <c r="S23" s="165">
        <v>6.5683999999999996</v>
      </c>
      <c r="T23" s="165">
        <v>56.869599999999998</v>
      </c>
      <c r="U23" s="165">
        <v>12.452500000000001</v>
      </c>
      <c r="V23" s="165">
        <v>12.2049</v>
      </c>
      <c r="W23" s="165">
        <v>20.332799999999999</v>
      </c>
      <c r="X23" s="165">
        <v>17.322399999999998</v>
      </c>
      <c r="Y23" s="165">
        <v>0.1865</v>
      </c>
      <c r="Z23" s="165">
        <v>8.4690999999999992</v>
      </c>
      <c r="AA23" s="166"/>
      <c r="AB23" s="166"/>
      <c r="AC23" s="165">
        <v>0.02</v>
      </c>
      <c r="AD23" s="165">
        <v>-61.91</v>
      </c>
      <c r="AE23" s="166"/>
      <c r="AF23" s="165">
        <v>-28.86</v>
      </c>
      <c r="AG23" s="165">
        <v>37.4</v>
      </c>
      <c r="AH23" s="165">
        <v>10.192</v>
      </c>
      <c r="AI23" s="165">
        <v>0.188</v>
      </c>
      <c r="AJ23" s="167">
        <v>-45.77</v>
      </c>
      <c r="AK23" s="165">
        <v>0</v>
      </c>
      <c r="AL23" s="165">
        <v>-52.25</v>
      </c>
      <c r="AM23" s="165">
        <v>45.77</v>
      </c>
      <c r="AN23" s="165">
        <v>0</v>
      </c>
      <c r="AO23" s="165">
        <v>13.738200000000001</v>
      </c>
      <c r="AP23" s="165">
        <v>4.7851999999999997</v>
      </c>
      <c r="AQ23" s="165">
        <v>64.492500000000007</v>
      </c>
      <c r="AR23" s="165">
        <v>67.112200000000001</v>
      </c>
      <c r="AS23" s="165">
        <v>37.51</v>
      </c>
      <c r="AT23" s="165">
        <v>-43.938600000000001</v>
      </c>
      <c r="AU23" s="165">
        <v>-43.786700000000003</v>
      </c>
      <c r="AV23" s="165">
        <v>20.808700000000002</v>
      </c>
      <c r="AW23" s="165">
        <v>20.027899999999999</v>
      </c>
      <c r="AX23" s="165">
        <v>69.390900000000002</v>
      </c>
      <c r="AY23" s="165">
        <v>69.256900000000002</v>
      </c>
      <c r="AZ23" s="165">
        <v>13.292</v>
      </c>
      <c r="BA23" s="165">
        <v>12.4458</v>
      </c>
      <c r="BB23" s="165">
        <v>-495.2226</v>
      </c>
      <c r="BC23" s="165">
        <v>-11.696300000000001</v>
      </c>
      <c r="BD23" s="165">
        <v>-13</v>
      </c>
      <c r="BE23" s="165">
        <v>-12.9</v>
      </c>
      <c r="BF23" s="165">
        <v>49.913499999999999</v>
      </c>
      <c r="BG23" s="165">
        <v>51.052399999999999</v>
      </c>
      <c r="BH23" s="165">
        <v>-3.5331999999999999</v>
      </c>
      <c r="BI23" s="166"/>
      <c r="BJ23" s="165">
        <v>-61.980699999999999</v>
      </c>
      <c r="BK23" s="165">
        <v>3.1615000000000002</v>
      </c>
      <c r="BL23" s="165">
        <v>7.9965999999999999</v>
      </c>
      <c r="BM23" s="165">
        <v>5.4176000000000002</v>
      </c>
      <c r="BN23" s="165">
        <v>537.36980000000005</v>
      </c>
      <c r="BO23" s="165">
        <v>133.09119999999999</v>
      </c>
      <c r="BP23" s="165">
        <v>133.33529999999999</v>
      </c>
      <c r="BQ23" s="165">
        <v>-535.51340000000005</v>
      </c>
      <c r="BR23" s="165">
        <v>536.71310000000005</v>
      </c>
      <c r="BS23" s="166"/>
      <c r="BT23" s="165">
        <v>-79.286500000000004</v>
      </c>
      <c r="BU23" s="165">
        <v>80.510800000000003</v>
      </c>
      <c r="BV23" s="165">
        <v>83.848200000000006</v>
      </c>
      <c r="BW23" s="165">
        <v>25.75</v>
      </c>
      <c r="BX23" s="165">
        <v>24.84</v>
      </c>
      <c r="BY23" s="165">
        <v>57.25</v>
      </c>
      <c r="BZ23" s="165">
        <v>72.11</v>
      </c>
      <c r="CA23" s="165">
        <v>-26.385400000000001</v>
      </c>
      <c r="CB23" s="165">
        <v>-24.911799999999999</v>
      </c>
      <c r="CC23" s="165">
        <v>66.471299999999999</v>
      </c>
      <c r="CD23" s="165">
        <v>67.810900000000004</v>
      </c>
      <c r="CE23" s="165">
        <v>-8.0709999999999997</v>
      </c>
      <c r="CF23" s="165">
        <v>-84.598600000000005</v>
      </c>
      <c r="CG23" s="165">
        <v>-84.819900000000004</v>
      </c>
      <c r="CH23" s="165">
        <v>4.7549000000000001</v>
      </c>
      <c r="CI23" s="165">
        <v>0</v>
      </c>
      <c r="CJ23" s="166"/>
      <c r="CK23" s="166"/>
      <c r="CL23" s="165">
        <v>113.2</v>
      </c>
      <c r="CM23" s="165">
        <v>101.3</v>
      </c>
      <c r="CN23" s="165">
        <v>-14.28</v>
      </c>
      <c r="CO23" s="165">
        <v>71.153499999999994</v>
      </c>
      <c r="CP23" s="165">
        <v>69.784199999999998</v>
      </c>
      <c r="CQ23" s="165">
        <v>69.619799999999998</v>
      </c>
      <c r="CR23" s="165">
        <v>-9.4723000000000006</v>
      </c>
      <c r="CS23" s="165">
        <v>-8.8401999999999994</v>
      </c>
      <c r="CT23" s="165">
        <v>57.212400000000002</v>
      </c>
      <c r="CU23" s="165">
        <v>-93.936899999999994</v>
      </c>
      <c r="CV23" s="165">
        <v>62.732700000000001</v>
      </c>
      <c r="CW23" s="165">
        <v>11.5261</v>
      </c>
      <c r="CX23" s="165">
        <v>64.489999999999995</v>
      </c>
      <c r="CY23" s="165">
        <v>34.07</v>
      </c>
      <c r="CZ23" s="165">
        <v>51.804200000000002</v>
      </c>
      <c r="DA23" s="165">
        <v>49.516300000000001</v>
      </c>
      <c r="DB23" s="165">
        <v>-28.01</v>
      </c>
      <c r="DC23" s="165">
        <v>-6.7737999999999996</v>
      </c>
      <c r="DD23" s="166"/>
      <c r="DE23" s="166"/>
      <c r="DF23" s="165">
        <v>-75.949700000000007</v>
      </c>
      <c r="DG23" s="165">
        <v>-9.6582000000000008</v>
      </c>
      <c r="DH23" s="165">
        <v>-17.147500000000001</v>
      </c>
      <c r="DI23" s="165">
        <v>-90.8</v>
      </c>
      <c r="DJ23" s="165">
        <v>-92.6</v>
      </c>
      <c r="DK23" s="165">
        <v>20.717500000000001</v>
      </c>
      <c r="DL23" s="165">
        <v>54.7943</v>
      </c>
      <c r="DM23" s="165">
        <v>62.477600000000002</v>
      </c>
      <c r="DN23" s="165">
        <v>77.362099999999998</v>
      </c>
      <c r="DO23" s="165">
        <v>54.63</v>
      </c>
      <c r="DP23" s="165">
        <v>-8.51</v>
      </c>
      <c r="DQ23" s="165">
        <v>53.226999999999997</v>
      </c>
      <c r="DR23" s="165">
        <v>75.804299999999998</v>
      </c>
      <c r="DS23" s="165">
        <v>-18.059999999999999</v>
      </c>
      <c r="DT23" s="165">
        <v>-18.350000000000001</v>
      </c>
      <c r="DU23" s="165">
        <v>82.41</v>
      </c>
      <c r="DV23" s="165">
        <v>45.2</v>
      </c>
      <c r="DW23" s="165">
        <v>75.890900000000002</v>
      </c>
      <c r="DX23" s="165">
        <v>74.636399999999995</v>
      </c>
      <c r="DY23" s="165">
        <v>-6.7948000000000004</v>
      </c>
      <c r="DZ23" s="165">
        <v>-7.8909000000000002</v>
      </c>
      <c r="EA23" s="165">
        <v>186.62739999999999</v>
      </c>
      <c r="EB23" s="165">
        <v>147.65860000000001</v>
      </c>
      <c r="EC23" s="165">
        <v>141.2587</v>
      </c>
      <c r="ED23" s="165">
        <v>143.38249999999999</v>
      </c>
      <c r="EE23" s="165">
        <v>62.434100000000001</v>
      </c>
      <c r="EF23" s="165">
        <v>47.738900000000001</v>
      </c>
      <c r="EG23" s="165">
        <v>-25.114000000000001</v>
      </c>
      <c r="EH23" s="165">
        <v>548.57510000000002</v>
      </c>
      <c r="EI23" s="165">
        <v>49.677</v>
      </c>
      <c r="EJ23" s="166"/>
      <c r="EK23" s="165">
        <v>-36.2346</v>
      </c>
      <c r="EL23" s="165">
        <v>-32.613399999999999</v>
      </c>
      <c r="EM23" s="165">
        <v>18.2927</v>
      </c>
      <c r="EN23" s="165">
        <v>-39.390300000000003</v>
      </c>
      <c r="EO23" s="165">
        <v>-35.838500000000003</v>
      </c>
      <c r="EP23" s="165">
        <v>99.888000000000005</v>
      </c>
      <c r="EQ23" s="166"/>
      <c r="ER23" s="165">
        <v>-74.945099999999996</v>
      </c>
      <c r="ES23" s="165">
        <v>-12.267799999999999</v>
      </c>
      <c r="ET23" s="166"/>
      <c r="EU23" s="165">
        <v>-4.1900000000000004</v>
      </c>
      <c r="EV23" s="165">
        <v>70.900000000000006</v>
      </c>
      <c r="EW23" s="165">
        <v>13.917400000000001</v>
      </c>
      <c r="EX23" s="165">
        <v>-134.03890000000001</v>
      </c>
      <c r="EY23" s="165">
        <v>-38.052399999999999</v>
      </c>
      <c r="EZ23" s="165">
        <v>-37.469700000000003</v>
      </c>
      <c r="FA23" s="165">
        <v>7.3761000000000001</v>
      </c>
      <c r="FB23" s="165">
        <v>-43.476700000000001</v>
      </c>
      <c r="FC23" s="165">
        <v>10.7403</v>
      </c>
      <c r="FD23" s="165">
        <v>24.895299999999999</v>
      </c>
      <c r="FE23" s="166"/>
      <c r="FF23" s="165">
        <v>24.130199999999999</v>
      </c>
      <c r="FG23" s="165">
        <v>41.236199999999997</v>
      </c>
      <c r="FH23" s="165">
        <v>42.244100000000003</v>
      </c>
      <c r="FI23" s="165">
        <v>40.405799999999999</v>
      </c>
      <c r="FJ23" s="165">
        <v>26.123200000000001</v>
      </c>
      <c r="FK23" s="165">
        <v>23.7788</v>
      </c>
      <c r="FL23" s="165">
        <v>68.322199999999995</v>
      </c>
      <c r="FM23" s="165">
        <v>9.0861000000000001</v>
      </c>
      <c r="FN23" s="165">
        <v>8.3705999999999996</v>
      </c>
      <c r="FO23" s="165">
        <v>46.68</v>
      </c>
      <c r="FP23" s="165">
        <v>62.333599999999997</v>
      </c>
      <c r="FQ23" s="165">
        <v>4.4257</v>
      </c>
      <c r="FR23" s="165">
        <v>5.83</v>
      </c>
      <c r="FS23" s="165">
        <v>13.0745</v>
      </c>
      <c r="FT23" s="165">
        <v>1.0207999999999999</v>
      </c>
      <c r="FU23" s="165">
        <v>-8.0399999999999991</v>
      </c>
      <c r="FV23" s="165">
        <v>11.06</v>
      </c>
      <c r="FW23" s="166"/>
      <c r="FX23" s="166"/>
      <c r="FY23" s="165">
        <v>-3.613</v>
      </c>
      <c r="FZ23" s="165">
        <v>0.69499999999999995</v>
      </c>
      <c r="GA23" s="166"/>
      <c r="GB23" s="165">
        <v>31.68</v>
      </c>
      <c r="GC23" s="165">
        <v>-65.486699999999999</v>
      </c>
      <c r="GD23" s="165">
        <v>-45.965000000000003</v>
      </c>
      <c r="GE23" s="165">
        <v>14.24</v>
      </c>
      <c r="GF23" s="165">
        <v>64.375900000000001</v>
      </c>
      <c r="GG23" s="165">
        <v>19.7</v>
      </c>
      <c r="GH23" s="165">
        <v>-14.2897</v>
      </c>
      <c r="GI23" s="165">
        <v>-0.56589999999999996</v>
      </c>
      <c r="GJ23" s="166"/>
      <c r="GK23" s="165">
        <v>1.8274999999999999</v>
      </c>
      <c r="GL23" s="166"/>
      <c r="GM23" s="166"/>
      <c r="GN23" s="165">
        <v>-12.850099999999999</v>
      </c>
      <c r="GO23" s="165">
        <v>-26.421600000000002</v>
      </c>
      <c r="GP23" s="165">
        <v>15.219200000000001</v>
      </c>
      <c r="GQ23" s="165">
        <v>27.544499999999999</v>
      </c>
      <c r="GR23" s="165">
        <v>54.136499999999998</v>
      </c>
      <c r="GS23" s="165">
        <v>54.565800000000003</v>
      </c>
      <c r="GT23" s="165">
        <v>-100.7578</v>
      </c>
      <c r="GU23" s="165">
        <v>-22.524699999999999</v>
      </c>
      <c r="GV23" s="165">
        <v>33.206000000000003</v>
      </c>
      <c r="GW23" s="165">
        <v>-50.481499999999997</v>
      </c>
      <c r="GX23" s="166"/>
      <c r="GY23" s="165">
        <v>11.1942</v>
      </c>
      <c r="GZ23" s="165">
        <v>10.813499999999999</v>
      </c>
      <c r="HA23" s="166"/>
      <c r="HB23" s="165">
        <v>57.832700000000003</v>
      </c>
      <c r="HC23" s="165">
        <v>56.5886</v>
      </c>
      <c r="HD23" s="165">
        <v>2.5</v>
      </c>
      <c r="HE23" s="166"/>
      <c r="HF23" s="165">
        <v>-192.9907</v>
      </c>
      <c r="HG23" s="165">
        <v>193.52199999999999</v>
      </c>
      <c r="HH23" s="165">
        <v>93.598299999999995</v>
      </c>
      <c r="HI23" s="165">
        <v>-56.279299999999999</v>
      </c>
      <c r="HJ23" s="165">
        <v>-55.4268</v>
      </c>
      <c r="HK23" s="165">
        <v>-63.1233</v>
      </c>
      <c r="HL23" s="165">
        <v>-54.529899999999998</v>
      </c>
      <c r="HM23" s="165">
        <v>75.974000000000004</v>
      </c>
      <c r="HN23" s="165">
        <v>77.069800000000001</v>
      </c>
      <c r="HO23" s="165">
        <v>-11.037100000000001</v>
      </c>
      <c r="HP23" s="166"/>
      <c r="HQ23" s="165">
        <v>7.3307000000000002</v>
      </c>
      <c r="HR23" s="165">
        <v>7.1440000000000001</v>
      </c>
      <c r="HS23" s="165">
        <v>-3.2081</v>
      </c>
      <c r="HT23" s="165">
        <v>-2.5933999999999999</v>
      </c>
      <c r="HU23" s="165">
        <v>52.03</v>
      </c>
      <c r="HV23" s="165">
        <v>51.83</v>
      </c>
      <c r="HW23" s="165">
        <v>2.5</v>
      </c>
      <c r="HX23" s="165">
        <v>2</v>
      </c>
      <c r="HY23" s="165">
        <v>8.2199999999999995E-2</v>
      </c>
      <c r="HZ23" s="165">
        <v>-56.56</v>
      </c>
      <c r="IA23" s="165">
        <v>-321.8861</v>
      </c>
      <c r="IB23" s="165">
        <v>82.889399999999995</v>
      </c>
      <c r="IC23" s="165">
        <v>80.814800000000005</v>
      </c>
      <c r="ID23" s="165">
        <v>9.4</v>
      </c>
      <c r="IE23" s="165">
        <v>-33.1</v>
      </c>
      <c r="IF23" s="165">
        <v>-5.5</v>
      </c>
      <c r="IG23" s="165">
        <v>-5.3</v>
      </c>
      <c r="IH23" s="165">
        <v>1.2183999999999999</v>
      </c>
      <c r="II23" s="166"/>
      <c r="IJ23" s="165">
        <v>-86.120999999999995</v>
      </c>
      <c r="IK23" s="165">
        <v>-22.0168</v>
      </c>
      <c r="IL23" s="165">
        <v>86.572100000000006</v>
      </c>
      <c r="IM23" s="165">
        <v>60.753599999999999</v>
      </c>
      <c r="IN23" s="166"/>
      <c r="IO23" s="165">
        <v>-58.847799999999999</v>
      </c>
      <c r="IP23" s="165">
        <v>52.304900000000004</v>
      </c>
      <c r="IQ23" s="165">
        <v>-107.4853</v>
      </c>
      <c r="IR23" s="165">
        <v>0</v>
      </c>
      <c r="IS23" s="165">
        <v>-51.369500000000002</v>
      </c>
      <c r="IT23" s="165">
        <v>158.24350000000001</v>
      </c>
      <c r="IU23" s="165">
        <v>156.6311</v>
      </c>
      <c r="IV23" s="165">
        <v>108.0187</v>
      </c>
      <c r="IW23" s="165">
        <v>-79.236999999999995</v>
      </c>
      <c r="IX23" s="165">
        <v>-0.9123</v>
      </c>
      <c r="IY23" s="165">
        <v>-73.6023</v>
      </c>
      <c r="IZ23" s="165">
        <v>76.6267</v>
      </c>
      <c r="JA23" s="165">
        <v>-9.4662000000000006</v>
      </c>
      <c r="JB23" s="165">
        <v>11.563000000000001</v>
      </c>
      <c r="JC23" s="165">
        <v>9.68</v>
      </c>
      <c r="JD23" s="165">
        <v>6.2930000000000001</v>
      </c>
      <c r="JE23" s="165">
        <v>6.3230000000000004</v>
      </c>
      <c r="JF23" s="165">
        <v>-9.68</v>
      </c>
      <c r="JG23" s="165">
        <v>-11.2</v>
      </c>
      <c r="JH23" s="166"/>
      <c r="JI23" s="165">
        <v>12.101900000000001</v>
      </c>
      <c r="JJ23" s="165">
        <v>-9.7856000000000005</v>
      </c>
      <c r="JK23" s="165">
        <v>-27.8035</v>
      </c>
      <c r="JL23" s="165">
        <v>22.5</v>
      </c>
      <c r="JM23" s="165">
        <v>51.360999999999997</v>
      </c>
      <c r="JN23" s="165">
        <v>52.154000000000003</v>
      </c>
      <c r="JO23" s="166"/>
      <c r="JP23" s="166"/>
      <c r="JQ23" s="165">
        <v>50.994</v>
      </c>
      <c r="JR23" s="165">
        <v>47.811599999999999</v>
      </c>
      <c r="JS23" s="165">
        <v>50.150399999999998</v>
      </c>
      <c r="JT23" s="166"/>
      <c r="JU23" s="165">
        <v>35.200000000000003</v>
      </c>
      <c r="JV23" s="165">
        <v>30.5349</v>
      </c>
      <c r="JW23" s="165">
        <v>6.43</v>
      </c>
      <c r="JX23" s="166"/>
      <c r="JY23" s="165">
        <v>-58.988900000000001</v>
      </c>
      <c r="JZ23" s="165">
        <v>82.834000000000003</v>
      </c>
      <c r="KA23" s="165">
        <v>64.850899999999996</v>
      </c>
      <c r="KB23" s="165">
        <v>-58.514600000000002</v>
      </c>
      <c r="KC23" s="165">
        <v>-81.265900000000002</v>
      </c>
      <c r="KD23" s="165">
        <v>54.941299999999998</v>
      </c>
      <c r="KE23" s="165">
        <v>26.0886</v>
      </c>
      <c r="KF23" s="165">
        <v>-44</v>
      </c>
      <c r="KG23" s="165">
        <v>43.7</v>
      </c>
      <c r="KH23" s="165">
        <v>-94.820899999999995</v>
      </c>
      <c r="KI23" s="165">
        <v>188.17769999999999</v>
      </c>
    </row>
    <row r="24" spans="1:295" ht="18" customHeight="1" x14ac:dyDescent="0.3">
      <c r="A24" s="161" t="s">
        <v>44</v>
      </c>
      <c r="B24" s="161" t="s">
        <v>807</v>
      </c>
      <c r="C24" s="168">
        <v>0</v>
      </c>
      <c r="D24" s="169"/>
      <c r="E24" s="168">
        <v>-22.596</v>
      </c>
      <c r="F24" s="168">
        <v>8.7037999999999993</v>
      </c>
      <c r="G24" s="168">
        <v>11.984400000000001</v>
      </c>
      <c r="H24" s="169"/>
      <c r="I24" s="168">
        <v>49.156599999999997</v>
      </c>
      <c r="J24" s="168">
        <v>-103.4833</v>
      </c>
      <c r="K24" s="168">
        <v>53.698500000000003</v>
      </c>
      <c r="L24" s="168">
        <v>27.5472</v>
      </c>
      <c r="M24" s="169"/>
      <c r="N24" s="168">
        <v>22.2</v>
      </c>
      <c r="O24" s="168">
        <v>-42.104999999999997</v>
      </c>
      <c r="P24" s="168">
        <v>37.4</v>
      </c>
      <c r="Q24" s="168">
        <v>14.076000000000001</v>
      </c>
      <c r="R24" s="168">
        <v>-37.4</v>
      </c>
      <c r="S24" s="168">
        <v>4.6218000000000004</v>
      </c>
      <c r="T24" s="168">
        <v>61.095399999999998</v>
      </c>
      <c r="U24" s="168">
        <v>12.167400000000001</v>
      </c>
      <c r="V24" s="168">
        <v>12.447800000000001</v>
      </c>
      <c r="W24" s="168">
        <v>20.720400000000001</v>
      </c>
      <c r="X24" s="168">
        <v>16.291499999999999</v>
      </c>
      <c r="Y24" s="168">
        <v>0.24129999999999999</v>
      </c>
      <c r="Z24" s="168">
        <v>7.9500999999999999</v>
      </c>
      <c r="AA24" s="169"/>
      <c r="AB24" s="169"/>
      <c r="AC24" s="168">
        <v>-39.729999999999997</v>
      </c>
      <c r="AD24" s="168">
        <v>-39.96</v>
      </c>
      <c r="AE24" s="169"/>
      <c r="AF24" s="168">
        <v>-22.2</v>
      </c>
      <c r="AG24" s="168">
        <v>39.6</v>
      </c>
      <c r="AH24" s="168">
        <v>9.3979999999999997</v>
      </c>
      <c r="AI24" s="168">
        <v>0.186</v>
      </c>
      <c r="AJ24" s="170">
        <v>-48.59</v>
      </c>
      <c r="AK24" s="168">
        <v>0</v>
      </c>
      <c r="AL24" s="168">
        <v>-64.02</v>
      </c>
      <c r="AM24" s="168">
        <v>48.59</v>
      </c>
      <c r="AN24" s="168">
        <v>0</v>
      </c>
      <c r="AO24" s="168">
        <v>13.821199999999999</v>
      </c>
      <c r="AP24" s="168">
        <v>4.7808000000000002</v>
      </c>
      <c r="AQ24" s="168">
        <v>66.071100000000001</v>
      </c>
      <c r="AR24" s="168">
        <v>68.767799999999994</v>
      </c>
      <c r="AS24" s="168">
        <v>33.999499999999998</v>
      </c>
      <c r="AT24" s="168">
        <v>-37.776499999999999</v>
      </c>
      <c r="AU24" s="168">
        <v>-38.090600000000002</v>
      </c>
      <c r="AV24" s="168">
        <v>5.8882000000000003</v>
      </c>
      <c r="AW24" s="168">
        <v>5.8921000000000001</v>
      </c>
      <c r="AX24" s="168">
        <v>68.855000000000004</v>
      </c>
      <c r="AY24" s="168">
        <v>69.658799999999999</v>
      </c>
      <c r="AZ24" s="168">
        <v>8.7446999999999999</v>
      </c>
      <c r="BA24" s="168">
        <v>8.6194000000000006</v>
      </c>
      <c r="BB24" s="168">
        <v>-483.31020000000001</v>
      </c>
      <c r="BC24" s="168">
        <v>-13.256500000000001</v>
      </c>
      <c r="BD24" s="168">
        <v>-13.3</v>
      </c>
      <c r="BE24" s="168">
        <v>-13.4</v>
      </c>
      <c r="BF24" s="168">
        <v>45.573399999999999</v>
      </c>
      <c r="BG24" s="168">
        <v>44.306699999999999</v>
      </c>
      <c r="BH24" s="168">
        <v>-3.6566000000000001</v>
      </c>
      <c r="BI24" s="169"/>
      <c r="BJ24" s="168">
        <v>-59.258899999999997</v>
      </c>
      <c r="BK24" s="168">
        <v>3.8052999999999999</v>
      </c>
      <c r="BL24" s="168">
        <v>8.3945000000000007</v>
      </c>
      <c r="BM24" s="168">
        <v>5.8220999999999998</v>
      </c>
      <c r="BN24" s="168">
        <v>530.16740000000004</v>
      </c>
      <c r="BO24" s="168">
        <v>151.76849999999999</v>
      </c>
      <c r="BP24" s="168">
        <v>150.30359999999999</v>
      </c>
      <c r="BQ24" s="168">
        <v>-575.1078</v>
      </c>
      <c r="BR24" s="168">
        <v>540.79300000000001</v>
      </c>
      <c r="BS24" s="169"/>
      <c r="BT24" s="168">
        <v>-42.942700000000002</v>
      </c>
      <c r="BU24" s="168">
        <v>45.931199999999997</v>
      </c>
      <c r="BV24" s="168">
        <v>87.959800000000001</v>
      </c>
      <c r="BW24" s="168">
        <v>26.35</v>
      </c>
      <c r="BX24" s="168">
        <v>25.94</v>
      </c>
      <c r="BY24" s="168">
        <v>59.05</v>
      </c>
      <c r="BZ24" s="168">
        <v>74.260000000000005</v>
      </c>
      <c r="CA24" s="168">
        <v>-27.591000000000001</v>
      </c>
      <c r="CB24" s="168">
        <v>-25.983499999999999</v>
      </c>
      <c r="CC24" s="168">
        <v>73.554699999999997</v>
      </c>
      <c r="CD24" s="168">
        <v>74.900300000000001</v>
      </c>
      <c r="CE24" s="168">
        <v>-12.949</v>
      </c>
      <c r="CF24" s="168">
        <v>-77.413600000000002</v>
      </c>
      <c r="CG24" s="168">
        <v>-76.746799999999993</v>
      </c>
      <c r="CH24" s="168">
        <v>7.2031999999999998</v>
      </c>
      <c r="CI24" s="169"/>
      <c r="CJ24" s="169"/>
      <c r="CK24" s="169"/>
      <c r="CL24" s="168">
        <v>109.9</v>
      </c>
      <c r="CM24" s="168">
        <v>99.5</v>
      </c>
      <c r="CN24" s="168">
        <v>-14.48</v>
      </c>
      <c r="CO24" s="168">
        <v>74.048100000000005</v>
      </c>
      <c r="CP24" s="168">
        <v>73.758099999999999</v>
      </c>
      <c r="CQ24" s="168">
        <v>71.7453</v>
      </c>
      <c r="CR24" s="168">
        <v>-2.1173999999999999</v>
      </c>
      <c r="CS24" s="168">
        <v>-1.0443</v>
      </c>
      <c r="CT24" s="168">
        <v>61.606499999999997</v>
      </c>
      <c r="CU24" s="168">
        <v>-106.4932</v>
      </c>
      <c r="CV24" s="168">
        <v>67.942300000000003</v>
      </c>
      <c r="CW24" s="168">
        <v>11.0825</v>
      </c>
      <c r="CX24" s="168">
        <v>85.4</v>
      </c>
      <c r="CY24" s="168">
        <v>43.08</v>
      </c>
      <c r="CZ24" s="168">
        <v>53.444800000000001</v>
      </c>
      <c r="DA24" s="168">
        <v>50.688200000000002</v>
      </c>
      <c r="DB24" s="168">
        <v>-28.48</v>
      </c>
      <c r="DC24" s="168">
        <v>-6.7737999999999996</v>
      </c>
      <c r="DD24" s="169"/>
      <c r="DE24" s="169"/>
      <c r="DF24" s="168">
        <v>-91.574799999999996</v>
      </c>
      <c r="DG24" s="168">
        <v>-9.8216000000000001</v>
      </c>
      <c r="DH24" s="168">
        <v>-17.3874</v>
      </c>
      <c r="DI24" s="168">
        <v>-94.9</v>
      </c>
      <c r="DJ24" s="168">
        <v>-94.5</v>
      </c>
      <c r="DK24" s="168">
        <v>24.5901</v>
      </c>
      <c r="DL24" s="168">
        <v>57.138100000000001</v>
      </c>
      <c r="DM24" s="168">
        <v>65.295500000000004</v>
      </c>
      <c r="DN24" s="168">
        <v>80.877700000000004</v>
      </c>
      <c r="DO24" s="168">
        <v>56.39</v>
      </c>
      <c r="DP24" s="168">
        <v>-9.41</v>
      </c>
      <c r="DQ24" s="168">
        <v>55.226500000000001</v>
      </c>
      <c r="DR24" s="168">
        <v>90.005099999999999</v>
      </c>
      <c r="DS24" s="168">
        <v>-18.73</v>
      </c>
      <c r="DT24" s="168">
        <v>-18.82</v>
      </c>
      <c r="DU24" s="168">
        <v>84.43</v>
      </c>
      <c r="DV24" s="168">
        <v>46.54</v>
      </c>
      <c r="DW24" s="168">
        <v>91.109099999999998</v>
      </c>
      <c r="DX24" s="168">
        <v>91</v>
      </c>
      <c r="DY24" s="168">
        <v>-6.0766999999999998</v>
      </c>
      <c r="DZ24" s="168">
        <v>-7.0091000000000001</v>
      </c>
      <c r="EA24" s="168">
        <v>200.60890000000001</v>
      </c>
      <c r="EB24" s="168">
        <v>160.05430000000001</v>
      </c>
      <c r="EC24" s="168">
        <v>153.96010000000001</v>
      </c>
      <c r="ED24" s="168">
        <v>155.64519999999999</v>
      </c>
      <c r="EE24" s="168">
        <v>48.869300000000003</v>
      </c>
      <c r="EF24" s="168">
        <v>32.556399999999996</v>
      </c>
      <c r="EG24" s="168">
        <v>-26.099</v>
      </c>
      <c r="EH24" s="168">
        <v>582.46090000000004</v>
      </c>
      <c r="EI24" s="168">
        <v>42.209600000000002</v>
      </c>
      <c r="EJ24" s="169"/>
      <c r="EK24" s="168">
        <v>-37.198099999999997</v>
      </c>
      <c r="EL24" s="168">
        <v>-33.996499999999997</v>
      </c>
      <c r="EM24" s="168">
        <v>32.638599999999997</v>
      </c>
      <c r="EN24" s="168">
        <v>-35.064700000000002</v>
      </c>
      <c r="EO24" s="168">
        <v>-32.798499999999997</v>
      </c>
      <c r="EP24" s="168">
        <v>33.840000000000003</v>
      </c>
      <c r="EQ24" s="169"/>
      <c r="ER24" s="168">
        <v>-63.237499999999997</v>
      </c>
      <c r="ES24" s="168">
        <v>3.1208</v>
      </c>
      <c r="ET24" s="169"/>
      <c r="EU24" s="168">
        <v>-5.53</v>
      </c>
      <c r="EV24" s="168">
        <v>1</v>
      </c>
      <c r="EW24" s="168">
        <v>14.518700000000001</v>
      </c>
      <c r="EX24" s="168">
        <v>-127.58069999999999</v>
      </c>
      <c r="EY24" s="168">
        <v>-38.1325</v>
      </c>
      <c r="EZ24" s="168">
        <v>-37.609200000000001</v>
      </c>
      <c r="FA24" s="168">
        <v>7.7355999999999998</v>
      </c>
      <c r="FB24" s="168">
        <v>-30.700399999999998</v>
      </c>
      <c r="FC24" s="168">
        <v>0</v>
      </c>
      <c r="FD24" s="168">
        <v>23.8995</v>
      </c>
      <c r="FE24" s="169"/>
      <c r="FF24" s="168">
        <v>23.745200000000001</v>
      </c>
      <c r="FG24" s="168">
        <v>41.313699999999997</v>
      </c>
      <c r="FH24" s="168">
        <v>41.808799999999998</v>
      </c>
      <c r="FI24" s="168">
        <v>40.027200000000001</v>
      </c>
      <c r="FJ24" s="168">
        <v>26.792999999999999</v>
      </c>
      <c r="FK24" s="168">
        <v>26.625599999999999</v>
      </c>
      <c r="FL24" s="168">
        <v>79.709199999999996</v>
      </c>
      <c r="FM24" s="168">
        <v>8.8446999999999996</v>
      </c>
      <c r="FN24" s="168">
        <v>8.9850999999999992</v>
      </c>
      <c r="FO24" s="168">
        <v>52.512999999999998</v>
      </c>
      <c r="FP24" s="168">
        <v>68.433400000000006</v>
      </c>
      <c r="FQ24" s="168">
        <v>11.1128</v>
      </c>
      <c r="FR24" s="168">
        <v>3.14</v>
      </c>
      <c r="FS24" s="168">
        <v>10.0594</v>
      </c>
      <c r="FT24" s="168">
        <v>0.89270000000000005</v>
      </c>
      <c r="FU24" s="168">
        <v>-5.97</v>
      </c>
      <c r="FV24" s="168">
        <v>10.87</v>
      </c>
      <c r="FW24" s="168">
        <v>11.372400000000001</v>
      </c>
      <c r="FX24" s="169"/>
      <c r="FY24" s="168">
        <v>-3.734</v>
      </c>
      <c r="FZ24" s="168">
        <v>0.71899999999999997</v>
      </c>
      <c r="GA24" s="169"/>
      <c r="GB24" s="168">
        <v>31.59</v>
      </c>
      <c r="GC24" s="168">
        <v>-67.885499999999993</v>
      </c>
      <c r="GD24" s="168">
        <v>-51.705399999999997</v>
      </c>
      <c r="GE24" s="169"/>
      <c r="GF24" s="168">
        <v>64.703299999999999</v>
      </c>
      <c r="GG24" s="168">
        <v>18.5</v>
      </c>
      <c r="GH24" s="168">
        <v>-15.7341</v>
      </c>
      <c r="GI24" s="168">
        <v>0.19919999999999999</v>
      </c>
      <c r="GJ24" s="169"/>
      <c r="GK24" s="168">
        <v>1.8957999999999999</v>
      </c>
      <c r="GL24" s="169"/>
      <c r="GM24" s="169"/>
      <c r="GN24" s="169"/>
      <c r="GO24" s="168">
        <v>-28.519200000000001</v>
      </c>
      <c r="GP24" s="168">
        <v>15.3992</v>
      </c>
      <c r="GQ24" s="168">
        <v>29.3887</v>
      </c>
      <c r="GR24" s="168">
        <v>56.752299999999998</v>
      </c>
      <c r="GS24" s="168">
        <v>59.573</v>
      </c>
      <c r="GT24" s="168">
        <v>-105.2199</v>
      </c>
      <c r="GU24" s="168">
        <v>-24.372900000000001</v>
      </c>
      <c r="GV24" s="168">
        <v>32.496400000000001</v>
      </c>
      <c r="GW24" s="168">
        <v>-52.958599999999997</v>
      </c>
      <c r="GX24" s="168">
        <v>10.797599999999999</v>
      </c>
      <c r="GY24" s="168">
        <v>10.686400000000001</v>
      </c>
      <c r="GZ24" s="168">
        <v>10.3376</v>
      </c>
      <c r="HA24" s="168">
        <v>12</v>
      </c>
      <c r="HB24" s="168">
        <v>57.815100000000001</v>
      </c>
      <c r="HC24" s="168">
        <v>57.980400000000003</v>
      </c>
      <c r="HD24" s="168">
        <v>2.5</v>
      </c>
      <c r="HE24" s="169"/>
      <c r="HF24" s="168">
        <v>-186.28319999999999</v>
      </c>
      <c r="HG24" s="168">
        <v>190.02610000000001</v>
      </c>
      <c r="HH24" s="168">
        <v>79.029700000000005</v>
      </c>
      <c r="HI24" s="168">
        <v>-56.750399999999999</v>
      </c>
      <c r="HJ24" s="168">
        <v>-55.9968</v>
      </c>
      <c r="HK24" s="168">
        <v>-62.152500000000003</v>
      </c>
      <c r="HL24" s="168">
        <v>-54.943800000000003</v>
      </c>
      <c r="HM24" s="168">
        <v>79.530500000000004</v>
      </c>
      <c r="HN24" s="168">
        <v>79.361800000000002</v>
      </c>
      <c r="HO24" s="169"/>
      <c r="HP24" s="169"/>
      <c r="HQ24" s="168">
        <v>7.4736000000000002</v>
      </c>
      <c r="HR24" s="168">
        <v>7.2538</v>
      </c>
      <c r="HS24" s="168">
        <v>-1.3566</v>
      </c>
      <c r="HT24" s="168">
        <v>-1.3583000000000001</v>
      </c>
      <c r="HU24" s="168">
        <v>49.4</v>
      </c>
      <c r="HV24" s="168">
        <v>49.55</v>
      </c>
      <c r="HW24" s="168">
        <v>5.4</v>
      </c>
      <c r="HX24" s="168">
        <v>5.2</v>
      </c>
      <c r="HY24" s="168">
        <v>0.1036</v>
      </c>
      <c r="HZ24" s="168">
        <v>-63.12</v>
      </c>
      <c r="IA24" s="168">
        <v>-331.28519999999997</v>
      </c>
      <c r="IB24" s="168">
        <v>80.903400000000005</v>
      </c>
      <c r="IC24" s="168">
        <v>80.636899999999997</v>
      </c>
      <c r="ID24" s="168">
        <v>9.4</v>
      </c>
      <c r="IE24" s="168">
        <v>-33.6</v>
      </c>
      <c r="IF24" s="168">
        <v>-5.4</v>
      </c>
      <c r="IG24" s="168">
        <v>-5.3</v>
      </c>
      <c r="IH24" s="168">
        <v>1.2935000000000001</v>
      </c>
      <c r="II24" s="169"/>
      <c r="IJ24" s="168">
        <v>-68.394199999999998</v>
      </c>
      <c r="IK24" s="168">
        <v>-15.6639</v>
      </c>
      <c r="IL24" s="168">
        <v>94.542400000000001</v>
      </c>
      <c r="IM24" s="168">
        <v>63.952599999999997</v>
      </c>
      <c r="IN24" s="169"/>
      <c r="IO24" s="168">
        <v>-59.356099999999998</v>
      </c>
      <c r="IP24" s="168">
        <v>53.779499999999999</v>
      </c>
      <c r="IQ24" s="168">
        <v>-111.05670000000001</v>
      </c>
      <c r="IR24" s="168">
        <v>0</v>
      </c>
      <c r="IS24" s="168">
        <v>-53.525300000000001</v>
      </c>
      <c r="IT24" s="168">
        <v>162.39099999999999</v>
      </c>
      <c r="IU24" s="168">
        <v>160.65969999999999</v>
      </c>
      <c r="IV24" s="168">
        <v>114.458</v>
      </c>
      <c r="IW24" s="168">
        <v>-89.630300000000005</v>
      </c>
      <c r="IX24" s="168">
        <v>-2.6412</v>
      </c>
      <c r="IY24" s="168">
        <v>-82.393699999999995</v>
      </c>
      <c r="IZ24" s="168">
        <v>79.383600000000001</v>
      </c>
      <c r="JA24" s="168">
        <v>-9.0158000000000005</v>
      </c>
      <c r="JB24" s="168">
        <v>9.5790000000000006</v>
      </c>
      <c r="JC24" s="168">
        <v>10.56</v>
      </c>
      <c r="JD24" s="168">
        <v>6.0970000000000004</v>
      </c>
      <c r="JE24" s="168">
        <v>6.109</v>
      </c>
      <c r="JF24" s="168">
        <v>-10.56</v>
      </c>
      <c r="JG24" s="168">
        <v>-10.8</v>
      </c>
      <c r="JH24" s="169"/>
      <c r="JI24" s="168">
        <v>11.281000000000001</v>
      </c>
      <c r="JJ24" s="168">
        <v>-10.0786</v>
      </c>
      <c r="JK24" s="168">
        <v>-26.778099999999998</v>
      </c>
      <c r="JL24" s="168">
        <v>22.8</v>
      </c>
      <c r="JM24" s="168">
        <v>54.152999999999999</v>
      </c>
      <c r="JN24" s="168">
        <v>54.185000000000002</v>
      </c>
      <c r="JO24" s="168">
        <v>11.3872</v>
      </c>
      <c r="JP24" s="168">
        <v>13.6059</v>
      </c>
      <c r="JQ24" s="168">
        <v>53.9238</v>
      </c>
      <c r="JR24" s="168">
        <v>51.7014</v>
      </c>
      <c r="JS24" s="168">
        <v>50.6584</v>
      </c>
      <c r="JT24" s="169"/>
      <c r="JU24" s="168">
        <v>32</v>
      </c>
      <c r="JV24" s="168">
        <v>29.857500000000002</v>
      </c>
      <c r="JW24" s="168">
        <v>6.8</v>
      </c>
      <c r="JX24" s="169"/>
      <c r="JY24" s="168">
        <v>-59.345199999999998</v>
      </c>
      <c r="JZ24" s="168">
        <v>81.653400000000005</v>
      </c>
      <c r="KA24" s="168">
        <v>64.460499999999996</v>
      </c>
      <c r="KB24" s="168">
        <v>-58.583799999999997</v>
      </c>
      <c r="KC24" s="168">
        <v>-79.782799999999995</v>
      </c>
      <c r="KD24" s="168">
        <v>54.010899999999999</v>
      </c>
      <c r="KE24" s="168">
        <v>25.2819</v>
      </c>
      <c r="KF24" s="168">
        <v>-40.299999999999997</v>
      </c>
      <c r="KG24" s="168">
        <v>40.9</v>
      </c>
      <c r="KH24" s="168">
        <v>-107.05500000000001</v>
      </c>
      <c r="KI24" s="168">
        <v>202.5421</v>
      </c>
    </row>
    <row r="25" spans="1:295" ht="18" customHeight="1" x14ac:dyDescent="0.3">
      <c r="A25" s="161" t="s">
        <v>44</v>
      </c>
      <c r="B25" s="161" t="s">
        <v>808</v>
      </c>
      <c r="C25" s="162">
        <v>0</v>
      </c>
      <c r="D25" s="163"/>
      <c r="E25" s="163"/>
      <c r="F25" s="162">
        <v>9.1010000000000009</v>
      </c>
      <c r="G25" s="162">
        <v>13.6266</v>
      </c>
      <c r="H25" s="163"/>
      <c r="I25" s="162">
        <v>50.715499999999999</v>
      </c>
      <c r="J25" s="162">
        <v>-106.8721</v>
      </c>
      <c r="K25" s="162">
        <v>56.857999999999997</v>
      </c>
      <c r="L25" s="162">
        <v>29.133099999999999</v>
      </c>
      <c r="M25" s="163"/>
      <c r="N25" s="162">
        <v>17.760000000000002</v>
      </c>
      <c r="O25" s="162">
        <v>-50.418999999999997</v>
      </c>
      <c r="P25" s="162">
        <v>44</v>
      </c>
      <c r="Q25" s="162">
        <v>16.559999999999999</v>
      </c>
      <c r="R25" s="162">
        <v>-44</v>
      </c>
      <c r="S25" s="162">
        <v>4.1288999999999998</v>
      </c>
      <c r="T25" s="162">
        <v>63.131799999999998</v>
      </c>
      <c r="U25" s="162">
        <v>14.545</v>
      </c>
      <c r="V25" s="162">
        <v>14.8277</v>
      </c>
      <c r="W25" s="162">
        <v>23.941099999999999</v>
      </c>
      <c r="X25" s="162">
        <v>16.497699999999998</v>
      </c>
      <c r="Y25" s="162">
        <v>0.2117</v>
      </c>
      <c r="Z25" s="162">
        <v>7.8823999999999996</v>
      </c>
      <c r="AA25" s="163"/>
      <c r="AB25" s="163"/>
      <c r="AC25" s="162">
        <v>-46.56</v>
      </c>
      <c r="AD25" s="162">
        <v>-47.01</v>
      </c>
      <c r="AE25" s="163"/>
      <c r="AF25" s="162">
        <v>-17.760000000000002</v>
      </c>
      <c r="AG25" s="162">
        <v>48.4</v>
      </c>
      <c r="AH25" s="162">
        <v>8.827</v>
      </c>
      <c r="AI25" s="162">
        <v>0.18</v>
      </c>
      <c r="AJ25" s="164">
        <v>-39.1</v>
      </c>
      <c r="AK25" s="162">
        <v>0</v>
      </c>
      <c r="AL25" s="162">
        <v>-88.46</v>
      </c>
      <c r="AM25" s="162">
        <v>39.1</v>
      </c>
      <c r="AN25" s="162">
        <v>0</v>
      </c>
      <c r="AO25" s="162">
        <v>15.8207</v>
      </c>
      <c r="AP25" s="162">
        <v>4.3651999999999997</v>
      </c>
      <c r="AQ25" s="162">
        <v>67.935500000000005</v>
      </c>
      <c r="AR25" s="162">
        <v>70.087999999999994</v>
      </c>
      <c r="AS25" s="162">
        <v>31.164000000000001</v>
      </c>
      <c r="AT25" s="162">
        <v>-36.302900000000001</v>
      </c>
      <c r="AU25" s="162">
        <v>-36.015500000000003</v>
      </c>
      <c r="AV25" s="162">
        <v>30.1172</v>
      </c>
      <c r="AW25" s="162">
        <v>26.107399999999998</v>
      </c>
      <c r="AX25" s="162">
        <v>70.060699999999997</v>
      </c>
      <c r="AY25" s="162">
        <v>70.998400000000004</v>
      </c>
      <c r="AZ25" s="162">
        <v>-1.3620000000000001</v>
      </c>
      <c r="BA25" s="162">
        <v>7.4899999999999994E-2</v>
      </c>
      <c r="BB25" s="162">
        <v>-469.97359999999998</v>
      </c>
      <c r="BC25" s="162">
        <v>-15.598800000000001</v>
      </c>
      <c r="BD25" s="162">
        <v>-13</v>
      </c>
      <c r="BE25" s="162">
        <v>-13.1</v>
      </c>
      <c r="BF25" s="162">
        <v>42.9148</v>
      </c>
      <c r="BG25" s="162">
        <v>42.988</v>
      </c>
      <c r="BH25" s="162">
        <v>-4.0490000000000004</v>
      </c>
      <c r="BI25" s="163"/>
      <c r="BJ25" s="162">
        <v>-56.5124</v>
      </c>
      <c r="BK25" s="162">
        <v>4.9145000000000003</v>
      </c>
      <c r="BL25" s="162">
        <v>7.9911000000000003</v>
      </c>
      <c r="BM25" s="162">
        <v>5.3921000000000001</v>
      </c>
      <c r="BN25" s="162">
        <v>507.79730000000001</v>
      </c>
      <c r="BO25" s="162">
        <v>156.83459999999999</v>
      </c>
      <c r="BP25" s="162">
        <v>155.7664</v>
      </c>
      <c r="BQ25" s="162">
        <v>-550.34389999999996</v>
      </c>
      <c r="BR25" s="162">
        <v>554.99829999999997</v>
      </c>
      <c r="BS25" s="163"/>
      <c r="BT25" s="162">
        <v>-58.848500000000001</v>
      </c>
      <c r="BU25" s="162">
        <v>60.5334</v>
      </c>
      <c r="BV25" s="162">
        <v>95.234899999999996</v>
      </c>
      <c r="BW25" s="162">
        <v>27.8</v>
      </c>
      <c r="BX25" s="162">
        <v>27.27</v>
      </c>
      <c r="BY25" s="162">
        <v>63</v>
      </c>
      <c r="BZ25" s="162">
        <v>78.489999999999995</v>
      </c>
      <c r="CA25" s="162">
        <v>-28.796600000000002</v>
      </c>
      <c r="CB25" s="162">
        <v>-28.2608</v>
      </c>
      <c r="CC25" s="162">
        <v>78.432699999999997</v>
      </c>
      <c r="CD25" s="162">
        <v>79.892200000000003</v>
      </c>
      <c r="CE25" s="162">
        <v>-10.6601</v>
      </c>
      <c r="CF25" s="162">
        <v>-90.341399999999993</v>
      </c>
      <c r="CG25" s="162">
        <v>-90.075999999999993</v>
      </c>
      <c r="CH25" s="162">
        <v>3.7515999999999998</v>
      </c>
      <c r="CI25" s="163"/>
      <c r="CJ25" s="163"/>
      <c r="CK25" s="163"/>
      <c r="CL25" s="162">
        <v>114.2</v>
      </c>
      <c r="CM25" s="162">
        <v>103.2</v>
      </c>
      <c r="CN25" s="162">
        <v>-15.18</v>
      </c>
      <c r="CO25" s="162">
        <v>74.194100000000006</v>
      </c>
      <c r="CP25" s="162">
        <v>73.039599999999993</v>
      </c>
      <c r="CQ25" s="162">
        <v>72.400400000000005</v>
      </c>
      <c r="CR25" s="162">
        <v>1.8432999999999999</v>
      </c>
      <c r="CS25" s="162">
        <v>2.2595999999999998</v>
      </c>
      <c r="CT25" s="162">
        <v>55.024500000000003</v>
      </c>
      <c r="CU25" s="162">
        <v>-108.7938</v>
      </c>
      <c r="CV25" s="162">
        <v>62.023600000000002</v>
      </c>
      <c r="CW25" s="162">
        <v>11.535299999999999</v>
      </c>
      <c r="CX25" s="162">
        <v>90.55</v>
      </c>
      <c r="CY25" s="162">
        <v>46.01</v>
      </c>
      <c r="CZ25" s="162">
        <v>57.8979</v>
      </c>
      <c r="DA25" s="162">
        <v>54.789700000000003</v>
      </c>
      <c r="DB25" s="162">
        <v>-30.02</v>
      </c>
      <c r="DC25" s="162">
        <v>-7.1885000000000003</v>
      </c>
      <c r="DD25" s="163"/>
      <c r="DE25" s="163"/>
      <c r="DF25" s="162">
        <v>-100.47020000000001</v>
      </c>
      <c r="DG25" s="162">
        <v>-11.5824</v>
      </c>
      <c r="DH25" s="162">
        <v>-18.3873</v>
      </c>
      <c r="DI25" s="162">
        <v>-100.1</v>
      </c>
      <c r="DJ25" s="162">
        <v>-100</v>
      </c>
      <c r="DK25" s="162">
        <v>25.441600000000001</v>
      </c>
      <c r="DL25" s="162">
        <v>61.532600000000002</v>
      </c>
      <c r="DM25" s="162">
        <v>69.052700000000002</v>
      </c>
      <c r="DN25" s="162">
        <v>86.737099999999998</v>
      </c>
      <c r="DO25" s="162">
        <v>60.97</v>
      </c>
      <c r="DP25" s="162">
        <v>-10.48</v>
      </c>
      <c r="DQ25" s="162">
        <v>60.976999999999997</v>
      </c>
      <c r="DR25" s="162">
        <v>102.0108</v>
      </c>
      <c r="DS25" s="162">
        <v>-17.57</v>
      </c>
      <c r="DT25" s="162">
        <v>-17.690000000000001</v>
      </c>
      <c r="DU25" s="162">
        <v>85.34</v>
      </c>
      <c r="DV25" s="162">
        <v>48.57</v>
      </c>
      <c r="DW25" s="162">
        <v>102.5455</v>
      </c>
      <c r="DX25" s="162">
        <v>101.4182</v>
      </c>
      <c r="DY25" s="162">
        <v>-6.4023000000000003</v>
      </c>
      <c r="DZ25" s="162">
        <v>-7.5182000000000002</v>
      </c>
      <c r="EA25" s="162">
        <v>213.23679999999999</v>
      </c>
      <c r="EB25" s="162">
        <v>171.41929999999999</v>
      </c>
      <c r="EC25" s="162">
        <v>165.11349999999999</v>
      </c>
      <c r="ED25" s="162">
        <v>166.02180000000001</v>
      </c>
      <c r="EE25" s="162">
        <v>48.342599999999997</v>
      </c>
      <c r="EF25" s="162">
        <v>30.876100000000001</v>
      </c>
      <c r="EG25" s="162">
        <v>-27.687000000000001</v>
      </c>
      <c r="EH25" s="162">
        <v>562.01969999999994</v>
      </c>
      <c r="EI25" s="162">
        <v>-0.42070000000000002</v>
      </c>
      <c r="EJ25" s="163"/>
      <c r="EK25" s="162">
        <v>-37.921100000000003</v>
      </c>
      <c r="EL25" s="162">
        <v>-34.970599999999997</v>
      </c>
      <c r="EM25" s="162">
        <v>36.2654</v>
      </c>
      <c r="EN25" s="162">
        <v>-41.828499999999998</v>
      </c>
      <c r="EO25" s="162">
        <v>-38.941499999999998</v>
      </c>
      <c r="EP25" s="162">
        <v>32.304000000000002</v>
      </c>
      <c r="EQ25" s="163"/>
      <c r="ER25" s="162">
        <v>-59.348100000000002</v>
      </c>
      <c r="ES25" s="162">
        <v>6.0094000000000003</v>
      </c>
      <c r="ET25" s="163"/>
      <c r="EU25" s="162">
        <v>-5.67</v>
      </c>
      <c r="EV25" s="162">
        <v>1</v>
      </c>
      <c r="EW25" s="162">
        <v>15.608499999999999</v>
      </c>
      <c r="EX25" s="162">
        <v>-143.26419999999999</v>
      </c>
      <c r="EY25" s="162">
        <v>-37.3095</v>
      </c>
      <c r="EZ25" s="162">
        <v>-36.627400000000002</v>
      </c>
      <c r="FA25" s="162">
        <v>5.8209</v>
      </c>
      <c r="FB25" s="162">
        <v>-28.9009</v>
      </c>
      <c r="FC25" s="162">
        <v>-4.5133000000000001</v>
      </c>
      <c r="FD25" s="162">
        <v>24.043900000000001</v>
      </c>
      <c r="FE25" s="163"/>
      <c r="FF25" s="162">
        <v>23.504200000000001</v>
      </c>
      <c r="FG25" s="162">
        <v>40.693800000000003</v>
      </c>
      <c r="FH25" s="162">
        <v>41.018799999999999</v>
      </c>
      <c r="FI25" s="162">
        <v>39.748699999999999</v>
      </c>
      <c r="FJ25" s="162">
        <v>28.635000000000002</v>
      </c>
      <c r="FK25" s="162">
        <v>29.3049</v>
      </c>
      <c r="FL25" s="162">
        <v>77.197400000000002</v>
      </c>
      <c r="FM25" s="162">
        <v>9.6920999999999999</v>
      </c>
      <c r="FN25" s="162">
        <v>9.6670999999999996</v>
      </c>
      <c r="FO25" s="162">
        <v>50.3279</v>
      </c>
      <c r="FP25" s="162">
        <v>68.303799999999995</v>
      </c>
      <c r="FQ25" s="162">
        <v>4.4111000000000002</v>
      </c>
      <c r="FR25" s="162">
        <v>8.16</v>
      </c>
      <c r="FS25" s="162">
        <v>15.2645</v>
      </c>
      <c r="FT25" s="162">
        <v>0.97440000000000004</v>
      </c>
      <c r="FU25" s="162">
        <v>-9.5</v>
      </c>
      <c r="FV25" s="162">
        <v>13.19</v>
      </c>
      <c r="FW25" s="162">
        <v>0</v>
      </c>
      <c r="FX25" s="163"/>
      <c r="FY25" s="162">
        <v>-3.548</v>
      </c>
      <c r="FZ25" s="162">
        <v>0.68200000000000005</v>
      </c>
      <c r="GA25" s="163"/>
      <c r="GB25" s="162">
        <v>32.57</v>
      </c>
      <c r="GC25" s="162">
        <v>-70.0762</v>
      </c>
      <c r="GD25" s="162">
        <v>-50.823500000000003</v>
      </c>
      <c r="GE25" s="162">
        <v>14.55</v>
      </c>
      <c r="GF25" s="162">
        <v>67.185100000000006</v>
      </c>
      <c r="GG25" s="162">
        <v>19</v>
      </c>
      <c r="GH25" s="162">
        <v>-16.825800000000001</v>
      </c>
      <c r="GI25" s="162">
        <v>-0.49630000000000002</v>
      </c>
      <c r="GJ25" s="163"/>
      <c r="GK25" s="162">
        <v>1.9872000000000001</v>
      </c>
      <c r="GL25" s="163"/>
      <c r="GM25" s="163"/>
      <c r="GN25" s="163"/>
      <c r="GO25" s="162">
        <v>-31.1844</v>
      </c>
      <c r="GP25" s="162">
        <v>16.0273</v>
      </c>
      <c r="GQ25" s="162">
        <v>32.1066</v>
      </c>
      <c r="GR25" s="162">
        <v>58.110399999999998</v>
      </c>
      <c r="GS25" s="162">
        <v>57.1873</v>
      </c>
      <c r="GT25" s="162">
        <v>-105.7034</v>
      </c>
      <c r="GU25" s="162">
        <v>-26.801200000000001</v>
      </c>
      <c r="GV25" s="162">
        <v>34.159700000000001</v>
      </c>
      <c r="GW25" s="162">
        <v>-58.499099999999999</v>
      </c>
      <c r="GX25" s="162">
        <v>10.6038</v>
      </c>
      <c r="GY25" s="162">
        <v>11.702</v>
      </c>
      <c r="GZ25" s="162">
        <v>11.319800000000001</v>
      </c>
      <c r="HA25" s="163"/>
      <c r="HB25" s="162">
        <v>55.443800000000003</v>
      </c>
      <c r="HC25" s="162">
        <v>55.651899999999998</v>
      </c>
      <c r="HD25" s="162">
        <v>2.1</v>
      </c>
      <c r="HE25" s="163"/>
      <c r="HF25" s="162">
        <v>-183.7937</v>
      </c>
      <c r="HG25" s="162">
        <v>186.268</v>
      </c>
      <c r="HH25" s="162">
        <v>52.333500000000001</v>
      </c>
      <c r="HI25" s="162">
        <v>-55.014899999999997</v>
      </c>
      <c r="HJ25" s="162">
        <v>-54.687800000000003</v>
      </c>
      <c r="HK25" s="162">
        <v>-61.774299999999997</v>
      </c>
      <c r="HL25" s="162">
        <v>-52.55</v>
      </c>
      <c r="HM25" s="162">
        <v>81.071700000000007</v>
      </c>
      <c r="HN25" s="162">
        <v>80.186099999999996</v>
      </c>
      <c r="HO25" s="163"/>
      <c r="HP25" s="163"/>
      <c r="HQ25" s="162">
        <v>4.6500000000000004</v>
      </c>
      <c r="HR25" s="162">
        <v>3.8479999999999999</v>
      </c>
      <c r="HS25" s="162">
        <v>-14.438700000000001</v>
      </c>
      <c r="HT25" s="162">
        <v>-14.3657</v>
      </c>
      <c r="HU25" s="162">
        <v>35.6</v>
      </c>
      <c r="HV25" s="162">
        <v>35.14</v>
      </c>
      <c r="HW25" s="162">
        <v>4.9000000000000004</v>
      </c>
      <c r="HX25" s="162">
        <v>4.8</v>
      </c>
      <c r="HY25" s="162">
        <v>8.2199999999999995E-2</v>
      </c>
      <c r="HZ25" s="162">
        <v>-56.96</v>
      </c>
      <c r="IA25" s="162">
        <v>-331.81380000000001</v>
      </c>
      <c r="IB25" s="162">
        <v>83.028999999999996</v>
      </c>
      <c r="IC25" s="162">
        <v>82.788700000000006</v>
      </c>
      <c r="ID25" s="162">
        <v>9.9</v>
      </c>
      <c r="IE25" s="162">
        <v>-29.5</v>
      </c>
      <c r="IF25" s="162">
        <v>-3.6</v>
      </c>
      <c r="IG25" s="162">
        <v>-3.6</v>
      </c>
      <c r="IH25" s="162">
        <v>1.1976</v>
      </c>
      <c r="II25" s="162">
        <v>1.0121</v>
      </c>
      <c r="IJ25" s="162">
        <v>-44.461199999999998</v>
      </c>
      <c r="IK25" s="162">
        <v>23.169699999999999</v>
      </c>
      <c r="IL25" s="162">
        <v>73.535399999999996</v>
      </c>
      <c r="IM25" s="162">
        <v>44.105699999999999</v>
      </c>
      <c r="IN25" s="163"/>
      <c r="IO25" s="162">
        <v>-41.367400000000004</v>
      </c>
      <c r="IP25" s="162">
        <v>35.308100000000003</v>
      </c>
      <c r="IQ25" s="162">
        <v>-124.6382</v>
      </c>
      <c r="IR25" s="162">
        <v>21.610600000000002</v>
      </c>
      <c r="IS25" s="162">
        <v>-36.516199999999998</v>
      </c>
      <c r="IT25" s="162">
        <v>177.07169999999999</v>
      </c>
      <c r="IU25" s="162">
        <v>175.3981</v>
      </c>
      <c r="IV25" s="162">
        <v>128.05869999999999</v>
      </c>
      <c r="IW25" s="162">
        <v>-63.561300000000003</v>
      </c>
      <c r="IX25" s="162">
        <v>-18.870100000000001</v>
      </c>
      <c r="IY25" s="162">
        <v>-83.886099999999999</v>
      </c>
      <c r="IZ25" s="162">
        <v>81.729500000000002</v>
      </c>
      <c r="JA25" s="162">
        <v>-8.9910999999999994</v>
      </c>
      <c r="JB25" s="162">
        <v>9.0399999999999991</v>
      </c>
      <c r="JC25" s="162">
        <v>10</v>
      </c>
      <c r="JD25" s="162">
        <v>6.0830000000000002</v>
      </c>
      <c r="JE25" s="162">
        <v>6.077</v>
      </c>
      <c r="JF25" s="162">
        <v>-9.6</v>
      </c>
      <c r="JG25" s="162">
        <v>-12.4</v>
      </c>
      <c r="JH25" s="163"/>
      <c r="JI25" s="162">
        <v>13.478300000000001</v>
      </c>
      <c r="JJ25" s="162">
        <v>-8.5831999999999997</v>
      </c>
      <c r="JK25" s="162">
        <v>-28.038399999999999</v>
      </c>
      <c r="JL25" s="162">
        <v>20.3</v>
      </c>
      <c r="JM25" s="162">
        <v>52.930999999999997</v>
      </c>
      <c r="JN25" s="162">
        <v>52.713000000000001</v>
      </c>
      <c r="JO25" s="163"/>
      <c r="JP25" s="163"/>
      <c r="JQ25" s="162">
        <v>52.0199</v>
      </c>
      <c r="JR25" s="162">
        <v>52.642699999999998</v>
      </c>
      <c r="JS25" s="162">
        <v>53.76</v>
      </c>
      <c r="JT25" s="163"/>
      <c r="JU25" s="162">
        <v>32</v>
      </c>
      <c r="JV25" s="162">
        <v>31.599900000000002</v>
      </c>
      <c r="JW25" s="162">
        <v>7.06</v>
      </c>
      <c r="JX25" s="163"/>
      <c r="JY25" s="162">
        <v>-58.641399999999997</v>
      </c>
      <c r="JZ25" s="162">
        <v>80.738100000000003</v>
      </c>
      <c r="KA25" s="162">
        <v>62.511699999999998</v>
      </c>
      <c r="KB25" s="162">
        <v>-58.847799999999999</v>
      </c>
      <c r="KC25" s="162">
        <v>-79.610600000000005</v>
      </c>
      <c r="KD25" s="162">
        <v>52.4786</v>
      </c>
      <c r="KE25" s="162">
        <v>26.507899999999999</v>
      </c>
      <c r="KF25" s="162">
        <v>-40</v>
      </c>
      <c r="KG25" s="162">
        <v>39.9</v>
      </c>
      <c r="KH25" s="162">
        <v>-133.54079999999999</v>
      </c>
      <c r="KI25" s="162">
        <v>229.21100000000001</v>
      </c>
    </row>
    <row r="26" spans="1:295" ht="18" customHeight="1" x14ac:dyDescent="0.3">
      <c r="A26" s="161" t="s">
        <v>44</v>
      </c>
      <c r="B26" s="161" t="s">
        <v>809</v>
      </c>
      <c r="C26" s="165">
        <v>0</v>
      </c>
      <c r="D26" s="166"/>
      <c r="E26" s="165">
        <v>-24.046600000000002</v>
      </c>
      <c r="F26" s="165">
        <v>9.4712999999999994</v>
      </c>
      <c r="G26" s="165">
        <v>15.1046</v>
      </c>
      <c r="H26" s="166"/>
      <c r="I26" s="165">
        <v>53.179000000000002</v>
      </c>
      <c r="J26" s="165">
        <v>-111.8763</v>
      </c>
      <c r="K26" s="165">
        <v>58.780500000000004</v>
      </c>
      <c r="L26" s="165">
        <v>29.5991</v>
      </c>
      <c r="M26" s="166"/>
      <c r="N26" s="165">
        <v>8.8800000000000008</v>
      </c>
      <c r="O26" s="165">
        <v>-51.201999999999998</v>
      </c>
      <c r="P26" s="165">
        <v>46.2</v>
      </c>
      <c r="Q26" s="165">
        <v>16.559999999999999</v>
      </c>
      <c r="R26" s="165">
        <v>-46.2</v>
      </c>
      <c r="S26" s="165">
        <v>4.4776999999999996</v>
      </c>
      <c r="T26" s="165">
        <v>68.296800000000005</v>
      </c>
      <c r="U26" s="165">
        <v>14.956799999999999</v>
      </c>
      <c r="V26" s="165">
        <v>15.161199999999999</v>
      </c>
      <c r="W26" s="165">
        <v>24.8794</v>
      </c>
      <c r="X26" s="165">
        <v>17.3263</v>
      </c>
      <c r="Y26" s="165">
        <v>0.2029</v>
      </c>
      <c r="Z26" s="165">
        <v>7.5716000000000001</v>
      </c>
      <c r="AA26" s="166"/>
      <c r="AB26" s="166"/>
      <c r="AC26" s="165">
        <v>-54.66</v>
      </c>
      <c r="AD26" s="165">
        <v>-54.67</v>
      </c>
      <c r="AE26" s="166"/>
      <c r="AF26" s="165">
        <v>-8.8800000000000008</v>
      </c>
      <c r="AG26" s="165">
        <v>50.6</v>
      </c>
      <c r="AH26" s="165">
        <v>9.3550000000000004</v>
      </c>
      <c r="AI26" s="165">
        <v>0.17899999999999999</v>
      </c>
      <c r="AJ26" s="167">
        <v>-50.25</v>
      </c>
      <c r="AK26" s="165">
        <v>0</v>
      </c>
      <c r="AL26" s="165">
        <v>-94.31</v>
      </c>
      <c r="AM26" s="165">
        <v>50.25</v>
      </c>
      <c r="AN26" s="165">
        <v>0</v>
      </c>
      <c r="AO26" s="165">
        <v>16.706499999999998</v>
      </c>
      <c r="AP26" s="165">
        <v>4.1288</v>
      </c>
      <c r="AQ26" s="165">
        <v>69.730199999999996</v>
      </c>
      <c r="AR26" s="165">
        <v>71.449700000000007</v>
      </c>
      <c r="AS26" s="165">
        <v>35.212299999999999</v>
      </c>
      <c r="AT26" s="165">
        <v>-44.206499999999998</v>
      </c>
      <c r="AU26" s="165">
        <v>-44.387300000000003</v>
      </c>
      <c r="AV26" s="165">
        <v>8.9773999999999994</v>
      </c>
      <c r="AW26" s="165">
        <v>8.2821999999999996</v>
      </c>
      <c r="AX26" s="165">
        <v>76.356800000000007</v>
      </c>
      <c r="AY26" s="165">
        <v>77.428399999999996</v>
      </c>
      <c r="AZ26" s="165">
        <v>-19.053000000000001</v>
      </c>
      <c r="BA26" s="165">
        <v>-20.7959</v>
      </c>
      <c r="BB26" s="165">
        <v>-422.7457</v>
      </c>
      <c r="BC26" s="165">
        <v>-15.897399999999999</v>
      </c>
      <c r="BD26" s="165">
        <v>-12.8</v>
      </c>
      <c r="BE26" s="165">
        <v>-12.7</v>
      </c>
      <c r="BF26" s="165">
        <v>51.183300000000003</v>
      </c>
      <c r="BG26" s="165">
        <v>50.000300000000003</v>
      </c>
      <c r="BH26" s="165">
        <v>-4.2229000000000001</v>
      </c>
      <c r="BI26" s="166"/>
      <c r="BJ26" s="165">
        <v>-55.384099999999997</v>
      </c>
      <c r="BK26" s="165">
        <v>6.7469000000000001</v>
      </c>
      <c r="BL26" s="165">
        <v>8.3025000000000002</v>
      </c>
      <c r="BM26" s="165">
        <v>5.6826999999999996</v>
      </c>
      <c r="BN26" s="165">
        <v>462.72149999999999</v>
      </c>
      <c r="BO26" s="165">
        <v>134.2509</v>
      </c>
      <c r="BP26" s="165">
        <v>134.22040000000001</v>
      </c>
      <c r="BQ26" s="165">
        <v>-471.31400000000002</v>
      </c>
      <c r="BR26" s="165">
        <v>527.63639999999998</v>
      </c>
      <c r="BS26" s="166"/>
      <c r="BT26" s="165">
        <v>-74.100300000000004</v>
      </c>
      <c r="BU26" s="165">
        <v>76.399699999999996</v>
      </c>
      <c r="BV26" s="165">
        <v>98.298599999999993</v>
      </c>
      <c r="BW26" s="165">
        <v>27.89</v>
      </c>
      <c r="BX26" s="165">
        <v>27.27</v>
      </c>
      <c r="BY26" s="165">
        <v>64.41</v>
      </c>
      <c r="BZ26" s="165">
        <v>80.319999999999993</v>
      </c>
      <c r="CA26" s="165">
        <v>-40.182899999999997</v>
      </c>
      <c r="CB26" s="165">
        <v>-39.647100000000002</v>
      </c>
      <c r="CC26" s="165">
        <v>97.718900000000005</v>
      </c>
      <c r="CD26" s="165">
        <v>98.448999999999998</v>
      </c>
      <c r="CE26" s="165">
        <v>-12.1937</v>
      </c>
      <c r="CF26" s="165">
        <v>-97.460099999999997</v>
      </c>
      <c r="CG26" s="165">
        <v>-97.404700000000005</v>
      </c>
      <c r="CH26" s="165">
        <v>7.3422999999999998</v>
      </c>
      <c r="CI26" s="166"/>
      <c r="CJ26" s="166"/>
      <c r="CK26" s="166"/>
      <c r="CL26" s="165">
        <v>118.8</v>
      </c>
      <c r="CM26" s="165">
        <v>108.8</v>
      </c>
      <c r="CN26" s="165">
        <v>-15.79</v>
      </c>
      <c r="CO26" s="165">
        <v>75.937200000000004</v>
      </c>
      <c r="CP26" s="165">
        <v>73.393000000000001</v>
      </c>
      <c r="CQ26" s="165">
        <v>73.429599999999994</v>
      </c>
      <c r="CR26" s="165">
        <v>5.9352999999999998</v>
      </c>
      <c r="CS26" s="165">
        <v>6.8883000000000001</v>
      </c>
      <c r="CT26" s="165">
        <v>25.328900000000001</v>
      </c>
      <c r="CU26" s="165">
        <v>-82.814099999999996</v>
      </c>
      <c r="CV26" s="165">
        <v>29.999300000000002</v>
      </c>
      <c r="CW26" s="165">
        <v>12.704499999999999</v>
      </c>
      <c r="CX26" s="165">
        <v>94.81</v>
      </c>
      <c r="CY26" s="165">
        <v>46.98</v>
      </c>
      <c r="CZ26" s="165">
        <v>59.304200000000002</v>
      </c>
      <c r="DA26" s="165">
        <v>57.572899999999997</v>
      </c>
      <c r="DB26" s="165">
        <v>-31.97</v>
      </c>
      <c r="DC26" s="165">
        <v>-7.1885000000000003</v>
      </c>
      <c r="DD26" s="166"/>
      <c r="DE26" s="166"/>
      <c r="DF26" s="165">
        <v>-105.9893</v>
      </c>
      <c r="DG26" s="165">
        <v>-11.860300000000001</v>
      </c>
      <c r="DH26" s="165">
        <v>-19.720500000000001</v>
      </c>
      <c r="DI26" s="165">
        <v>-103.4</v>
      </c>
      <c r="DJ26" s="165">
        <v>-101.8</v>
      </c>
      <c r="DK26" s="165">
        <v>26.825900000000001</v>
      </c>
      <c r="DL26" s="165">
        <v>64.169300000000007</v>
      </c>
      <c r="DM26" s="165">
        <v>69.991900000000001</v>
      </c>
      <c r="DN26" s="165">
        <v>90.252700000000004</v>
      </c>
      <c r="DO26" s="165">
        <v>63.55</v>
      </c>
      <c r="DP26" s="165">
        <v>-10.69</v>
      </c>
      <c r="DQ26" s="165">
        <v>62.496000000000002</v>
      </c>
      <c r="DR26" s="165">
        <v>102.5583</v>
      </c>
      <c r="DS26" s="165">
        <v>-17.25</v>
      </c>
      <c r="DT26" s="165">
        <v>-17.18</v>
      </c>
      <c r="DU26" s="165">
        <v>87.42</v>
      </c>
      <c r="DV26" s="165">
        <v>50.88</v>
      </c>
      <c r="DW26" s="165">
        <v>102.6909</v>
      </c>
      <c r="DX26" s="165">
        <v>101.7818</v>
      </c>
      <c r="DY26" s="165">
        <v>-19.783899999999999</v>
      </c>
      <c r="DZ26" s="165">
        <v>-20.109100000000002</v>
      </c>
      <c r="EA26" s="165">
        <v>217.26070000000001</v>
      </c>
      <c r="EB26" s="165">
        <v>168.5206</v>
      </c>
      <c r="EC26" s="165">
        <v>164.34119999999999</v>
      </c>
      <c r="ED26" s="165">
        <v>165.28980000000001</v>
      </c>
      <c r="EE26" s="165">
        <v>75.027900000000002</v>
      </c>
      <c r="EF26" s="165">
        <v>57.671599999999998</v>
      </c>
      <c r="EG26" s="165">
        <v>-27.221</v>
      </c>
      <c r="EH26" s="165">
        <v>480.15339999999998</v>
      </c>
      <c r="EI26" s="165">
        <v>7.7881</v>
      </c>
      <c r="EJ26" s="166"/>
      <c r="EK26" s="165">
        <v>-36.280200000000001</v>
      </c>
      <c r="EL26" s="165">
        <v>-33.670499999999997</v>
      </c>
      <c r="EM26" s="165">
        <v>9.0891000000000002</v>
      </c>
      <c r="EN26" s="165">
        <v>-45.1556</v>
      </c>
      <c r="EO26" s="165">
        <v>-41.180999999999997</v>
      </c>
      <c r="EP26" s="165">
        <v>155.196</v>
      </c>
      <c r="EQ26" s="166"/>
      <c r="ER26" s="165">
        <v>-76.983900000000006</v>
      </c>
      <c r="ES26" s="165">
        <v>-20.0139</v>
      </c>
      <c r="ET26" s="165">
        <v>0</v>
      </c>
      <c r="EU26" s="165">
        <v>-5.72</v>
      </c>
      <c r="EV26" s="165">
        <v>106.8</v>
      </c>
      <c r="EW26" s="165">
        <v>15.8812</v>
      </c>
      <c r="EX26" s="165">
        <v>-153.64070000000001</v>
      </c>
      <c r="EY26" s="165">
        <v>-40.984400000000001</v>
      </c>
      <c r="EZ26" s="165">
        <v>-39.681600000000003</v>
      </c>
      <c r="FA26" s="165">
        <v>10.7239</v>
      </c>
      <c r="FB26" s="165">
        <v>-58.957900000000002</v>
      </c>
      <c r="FC26" s="165">
        <v>20.651299999999999</v>
      </c>
      <c r="FD26" s="165">
        <v>24.381799999999998</v>
      </c>
      <c r="FE26" s="166"/>
      <c r="FF26" s="165">
        <v>23.825700000000001</v>
      </c>
      <c r="FG26" s="165">
        <v>40.515599999999999</v>
      </c>
      <c r="FH26" s="165">
        <v>41.1785</v>
      </c>
      <c r="FI26" s="165">
        <v>39.476500000000001</v>
      </c>
      <c r="FJ26" s="165">
        <v>40.189500000000002</v>
      </c>
      <c r="FK26" s="165">
        <v>40.189500000000002</v>
      </c>
      <c r="FL26" s="165">
        <v>18.0853</v>
      </c>
      <c r="FM26" s="165">
        <v>20.513500000000001</v>
      </c>
      <c r="FN26" s="165">
        <v>20.536899999999999</v>
      </c>
      <c r="FO26" s="165">
        <v>3.9832999999999998</v>
      </c>
      <c r="FP26" s="165">
        <v>17.892700000000001</v>
      </c>
      <c r="FQ26" s="165">
        <v>0.49990000000000001</v>
      </c>
      <c r="FR26" s="165">
        <v>0.13</v>
      </c>
      <c r="FS26" s="165">
        <v>15.1693</v>
      </c>
      <c r="FT26" s="165">
        <v>1.0098</v>
      </c>
      <c r="FU26" s="165">
        <v>-9.5500000000000007</v>
      </c>
      <c r="FV26" s="165">
        <v>14.23</v>
      </c>
      <c r="FW26" s="166"/>
      <c r="FX26" s="166"/>
      <c r="FY26" s="165">
        <v>-3.4129999999999998</v>
      </c>
      <c r="FZ26" s="165">
        <v>0.68400000000000005</v>
      </c>
      <c r="GA26" s="166"/>
      <c r="GB26" s="165">
        <v>35.590000000000003</v>
      </c>
      <c r="GC26" s="165">
        <v>-16.795300000000001</v>
      </c>
      <c r="GD26" s="165">
        <v>-2.4226000000000001</v>
      </c>
      <c r="GE26" s="166"/>
      <c r="GF26" s="165">
        <v>76.776700000000005</v>
      </c>
      <c r="GG26" s="165">
        <v>19.7</v>
      </c>
      <c r="GH26" s="165">
        <v>-20.134899999999998</v>
      </c>
      <c r="GI26" s="165">
        <v>-0.57299999999999995</v>
      </c>
      <c r="GJ26" s="166"/>
      <c r="GK26" s="165">
        <v>2.0308000000000002</v>
      </c>
      <c r="GL26" s="166"/>
      <c r="GM26" s="166"/>
      <c r="GN26" s="166"/>
      <c r="GO26" s="165">
        <v>-34.3003</v>
      </c>
      <c r="GP26" s="165">
        <v>15.301299999999999</v>
      </c>
      <c r="GQ26" s="165">
        <v>35.695999999999998</v>
      </c>
      <c r="GR26" s="165">
        <v>57.547800000000002</v>
      </c>
      <c r="GS26" s="165">
        <v>60.194699999999997</v>
      </c>
      <c r="GT26" s="165">
        <v>-122.80410000000001</v>
      </c>
      <c r="GU26" s="165">
        <v>-27.930599999999998</v>
      </c>
      <c r="GV26" s="165">
        <v>37.503100000000003</v>
      </c>
      <c r="GW26" s="165">
        <v>-62.1479</v>
      </c>
      <c r="GX26" s="165">
        <v>10.768000000000001</v>
      </c>
      <c r="GY26" s="165">
        <v>12.248900000000001</v>
      </c>
      <c r="GZ26" s="165">
        <v>11.8682</v>
      </c>
      <c r="HA26" s="165">
        <v>12.3279</v>
      </c>
      <c r="HB26" s="165">
        <v>59.997799999999998</v>
      </c>
      <c r="HC26" s="165">
        <v>60.723799999999997</v>
      </c>
      <c r="HD26" s="165">
        <v>2.1</v>
      </c>
      <c r="HE26" s="166"/>
      <c r="HF26" s="165">
        <v>-191.953</v>
      </c>
      <c r="HG26" s="165">
        <v>193.01990000000001</v>
      </c>
      <c r="HH26" s="165">
        <v>73.542500000000004</v>
      </c>
      <c r="HI26" s="165">
        <v>-58.491399999999999</v>
      </c>
      <c r="HJ26" s="165">
        <v>-55.872100000000003</v>
      </c>
      <c r="HK26" s="165">
        <v>-62.057099999999998</v>
      </c>
      <c r="HL26" s="165">
        <v>-53.0045</v>
      </c>
      <c r="HM26" s="165">
        <v>79.062899999999999</v>
      </c>
      <c r="HN26" s="165">
        <v>79.831999999999994</v>
      </c>
      <c r="HO26" s="166"/>
      <c r="HP26" s="166"/>
      <c r="HQ26" s="165">
        <v>6.6935000000000002</v>
      </c>
      <c r="HR26" s="165">
        <v>6.4298000000000002</v>
      </c>
      <c r="HS26" s="165">
        <v>-14.2408</v>
      </c>
      <c r="HT26" s="165">
        <v>-15.349399999999999</v>
      </c>
      <c r="HU26" s="165">
        <v>28.16</v>
      </c>
      <c r="HV26" s="165">
        <v>28.4</v>
      </c>
      <c r="HW26" s="165">
        <v>15.6</v>
      </c>
      <c r="HX26" s="165">
        <v>16.3</v>
      </c>
      <c r="HY26" s="165">
        <v>8.2199999999999995E-2</v>
      </c>
      <c r="HZ26" s="165">
        <v>-62.48</v>
      </c>
      <c r="IA26" s="165">
        <v>-331.2595</v>
      </c>
      <c r="IB26" s="165">
        <v>80.520899999999997</v>
      </c>
      <c r="IC26" s="165">
        <v>80.2684</v>
      </c>
      <c r="ID26" s="165">
        <v>10</v>
      </c>
      <c r="IE26" s="165">
        <v>-25.1</v>
      </c>
      <c r="IF26" s="165">
        <v>-4.5</v>
      </c>
      <c r="IG26" s="165">
        <v>-4.5</v>
      </c>
      <c r="IH26" s="165">
        <v>1.2575000000000001</v>
      </c>
      <c r="II26" s="166"/>
      <c r="IJ26" s="165">
        <v>-64.926000000000002</v>
      </c>
      <c r="IK26" s="165">
        <v>15.329700000000001</v>
      </c>
      <c r="IL26" s="165">
        <v>86.468000000000004</v>
      </c>
      <c r="IM26" s="165">
        <v>56.723500000000001</v>
      </c>
      <c r="IN26" s="166"/>
      <c r="IO26" s="165">
        <v>-53.854399999999998</v>
      </c>
      <c r="IP26" s="165">
        <v>42.019300000000001</v>
      </c>
      <c r="IQ26" s="165">
        <v>-142.6294</v>
      </c>
      <c r="IR26" s="165">
        <v>0</v>
      </c>
      <c r="IS26" s="165">
        <v>-44.956000000000003</v>
      </c>
      <c r="IT26" s="165">
        <v>175.09379999999999</v>
      </c>
      <c r="IU26" s="165">
        <v>175.88669999999999</v>
      </c>
      <c r="IV26" s="165">
        <v>145.17619999999999</v>
      </c>
      <c r="IW26" s="165">
        <v>-75.821799999999996</v>
      </c>
      <c r="IX26" s="165">
        <v>-10.980600000000001</v>
      </c>
      <c r="IY26" s="165">
        <v>-85.887200000000007</v>
      </c>
      <c r="IZ26" s="165">
        <v>86.094399999999993</v>
      </c>
      <c r="JA26" s="165">
        <v>-8.8070000000000004</v>
      </c>
      <c r="JB26" s="165">
        <v>8.9819999999999993</v>
      </c>
      <c r="JC26" s="165">
        <v>12.72</v>
      </c>
      <c r="JD26" s="165">
        <v>5.9749999999999996</v>
      </c>
      <c r="JE26" s="165">
        <v>5.9829999999999997</v>
      </c>
      <c r="JF26" s="165">
        <v>-12.56</v>
      </c>
      <c r="JG26" s="165">
        <v>-10.32</v>
      </c>
      <c r="JH26" s="166"/>
      <c r="JI26" s="165">
        <v>10.6676</v>
      </c>
      <c r="JJ26" s="165">
        <v>-11.366400000000001</v>
      </c>
      <c r="JK26" s="165">
        <v>-27.7729</v>
      </c>
      <c r="JL26" s="165">
        <v>25.3</v>
      </c>
      <c r="JM26" s="165">
        <v>51.889000000000003</v>
      </c>
      <c r="JN26" s="165">
        <v>51.750999999999998</v>
      </c>
      <c r="JO26" s="166"/>
      <c r="JP26" s="166"/>
      <c r="JQ26" s="165">
        <v>53.779899999999998</v>
      </c>
      <c r="JR26" s="165">
        <v>54.400399999999998</v>
      </c>
      <c r="JS26" s="165">
        <v>52.578299999999999</v>
      </c>
      <c r="JT26" s="166"/>
      <c r="JU26" s="165">
        <v>25.6</v>
      </c>
      <c r="JV26" s="165">
        <v>30.140499999999999</v>
      </c>
      <c r="JW26" s="165">
        <v>7.39</v>
      </c>
      <c r="JX26" s="166"/>
      <c r="JY26" s="165">
        <v>-54.9191</v>
      </c>
      <c r="JZ26" s="165">
        <v>83.110200000000006</v>
      </c>
      <c r="KA26" s="165">
        <v>65.031899999999993</v>
      </c>
      <c r="KB26" s="165">
        <v>-55.092199999999998</v>
      </c>
      <c r="KC26" s="165">
        <v>-82.164699999999996</v>
      </c>
      <c r="KD26" s="165">
        <v>53.259399999999999</v>
      </c>
      <c r="KE26" s="165">
        <v>28.575700000000001</v>
      </c>
      <c r="KF26" s="165">
        <v>-33.700000000000003</v>
      </c>
      <c r="KG26" s="165">
        <v>33.299999999999997</v>
      </c>
      <c r="KH26" s="165">
        <v>-115.3625</v>
      </c>
      <c r="KI26" s="165">
        <v>232.87540000000001</v>
      </c>
    </row>
    <row r="27" spans="1:295" ht="18" customHeight="1" x14ac:dyDescent="0.3">
      <c r="A27" s="161" t="s">
        <v>44</v>
      </c>
      <c r="B27" s="161" t="s">
        <v>810</v>
      </c>
      <c r="C27" s="165">
        <v>0</v>
      </c>
      <c r="D27" s="166"/>
      <c r="E27" s="165">
        <v>-23.718800000000002</v>
      </c>
      <c r="F27" s="165">
        <v>9.6051000000000002</v>
      </c>
      <c r="G27" s="165">
        <v>13.768800000000001</v>
      </c>
      <c r="H27" s="166"/>
      <c r="I27" s="165">
        <v>55.881999999999998</v>
      </c>
      <c r="J27" s="165">
        <v>-116.2775</v>
      </c>
      <c r="K27" s="165">
        <v>61.0672</v>
      </c>
      <c r="L27" s="165">
        <v>30.7971</v>
      </c>
      <c r="M27" s="166"/>
      <c r="N27" s="165">
        <v>13.32</v>
      </c>
      <c r="O27" s="165">
        <v>-54.686999999999998</v>
      </c>
      <c r="P27" s="165">
        <v>48.4</v>
      </c>
      <c r="Q27" s="165">
        <v>18.216000000000001</v>
      </c>
      <c r="R27" s="165">
        <v>-48.4</v>
      </c>
      <c r="S27" s="165">
        <v>3.7195999999999998</v>
      </c>
      <c r="T27" s="165">
        <v>71.936599999999999</v>
      </c>
      <c r="U27" s="165">
        <v>14.7248</v>
      </c>
      <c r="V27" s="165">
        <v>15.4177</v>
      </c>
      <c r="W27" s="165">
        <v>24.786100000000001</v>
      </c>
      <c r="X27" s="165">
        <v>17.092700000000001</v>
      </c>
      <c r="Y27" s="165">
        <v>0.23780000000000001</v>
      </c>
      <c r="Z27" s="165">
        <v>7.7827999999999999</v>
      </c>
      <c r="AA27" s="166"/>
      <c r="AB27" s="166"/>
      <c r="AC27" s="165">
        <v>-52.83</v>
      </c>
      <c r="AD27" s="165">
        <v>-53.17</v>
      </c>
      <c r="AE27" s="166"/>
      <c r="AF27" s="165">
        <v>-13.32</v>
      </c>
      <c r="AG27" s="165">
        <v>52.8</v>
      </c>
      <c r="AH27" s="165">
        <v>8.984</v>
      </c>
      <c r="AI27" s="165">
        <v>0.17799999999999999</v>
      </c>
      <c r="AJ27" s="167">
        <v>-53.84</v>
      </c>
      <c r="AK27" s="165">
        <v>0</v>
      </c>
      <c r="AL27" s="165">
        <v>-87.8</v>
      </c>
      <c r="AM27" s="165">
        <v>53.84</v>
      </c>
      <c r="AN27" s="165">
        <v>0</v>
      </c>
      <c r="AO27" s="165">
        <v>17.365500000000001</v>
      </c>
      <c r="AP27" s="165">
        <v>4.1555999999999997</v>
      </c>
      <c r="AQ27" s="165">
        <v>70.836200000000005</v>
      </c>
      <c r="AR27" s="165">
        <v>73.590199999999996</v>
      </c>
      <c r="AS27" s="165">
        <v>33.175199999999997</v>
      </c>
      <c r="AT27" s="165">
        <v>-45.546100000000003</v>
      </c>
      <c r="AU27" s="165">
        <v>-46.092300000000002</v>
      </c>
      <c r="AV27" s="165">
        <v>24.539200000000001</v>
      </c>
      <c r="AW27" s="165">
        <v>25.924199999999999</v>
      </c>
      <c r="AX27" s="165">
        <v>73.945499999999996</v>
      </c>
      <c r="AY27" s="165">
        <v>75.954899999999995</v>
      </c>
      <c r="AZ27" s="165">
        <v>-4.2423000000000002</v>
      </c>
      <c r="BA27" s="165">
        <v>0.89080000000000004</v>
      </c>
      <c r="BB27" s="165">
        <v>-467.08280000000002</v>
      </c>
      <c r="BC27" s="165">
        <v>-12.0459</v>
      </c>
      <c r="BD27" s="165">
        <v>-12.6</v>
      </c>
      <c r="BE27" s="165">
        <v>-12.5</v>
      </c>
      <c r="BF27" s="165">
        <v>51.7209</v>
      </c>
      <c r="BG27" s="165">
        <v>49.8429</v>
      </c>
      <c r="BH27" s="165">
        <v>-4.5010000000000003</v>
      </c>
      <c r="BI27" s="166"/>
      <c r="BJ27" s="165">
        <v>-58.220100000000002</v>
      </c>
      <c r="BK27" s="165">
        <v>6.3551000000000002</v>
      </c>
      <c r="BL27" s="165">
        <v>8.8920999999999992</v>
      </c>
      <c r="BM27" s="165">
        <v>6.1245000000000003</v>
      </c>
      <c r="BN27" s="165">
        <v>508.43819999999999</v>
      </c>
      <c r="BO27" s="165">
        <v>156.40729999999999</v>
      </c>
      <c r="BP27" s="165">
        <v>156.5599</v>
      </c>
      <c r="BQ27" s="165">
        <v>-529.45140000000004</v>
      </c>
      <c r="BR27" s="165">
        <v>571.13879999999995</v>
      </c>
      <c r="BS27" s="166"/>
      <c r="BT27" s="165">
        <v>-59.716000000000001</v>
      </c>
      <c r="BU27" s="165">
        <v>60.915700000000001</v>
      </c>
      <c r="BV27" s="165">
        <v>100.50409999999999</v>
      </c>
      <c r="BW27" s="165">
        <v>24.2</v>
      </c>
      <c r="BX27" s="165">
        <v>32.96</v>
      </c>
      <c r="BY27" s="165">
        <v>74.12</v>
      </c>
      <c r="BZ27" s="165">
        <v>74.260000000000005</v>
      </c>
      <c r="CA27" s="165">
        <v>-42.058300000000003</v>
      </c>
      <c r="CB27" s="165">
        <v>-40.450899999999997</v>
      </c>
      <c r="CC27" s="165">
        <v>94.193899999999999</v>
      </c>
      <c r="CD27" s="165">
        <v>95.406099999999995</v>
      </c>
      <c r="CE27" s="165">
        <v>-12.6554</v>
      </c>
      <c r="CF27" s="165">
        <v>-105.4046</v>
      </c>
      <c r="CG27" s="165">
        <v>-104.02809999999999</v>
      </c>
      <c r="CH27" s="165">
        <v>5.4931000000000001</v>
      </c>
      <c r="CI27" s="166"/>
      <c r="CJ27" s="166"/>
      <c r="CK27" s="166"/>
      <c r="CL27" s="165">
        <v>121.6</v>
      </c>
      <c r="CM27" s="165">
        <v>110.1</v>
      </c>
      <c r="CN27" s="165">
        <v>-15.9</v>
      </c>
      <c r="CO27" s="165">
        <v>75.286799999999999</v>
      </c>
      <c r="CP27" s="165">
        <v>74.184100000000001</v>
      </c>
      <c r="CQ27" s="165">
        <v>73.443600000000004</v>
      </c>
      <c r="CR27" s="165">
        <v>7.3041999999999998</v>
      </c>
      <c r="CS27" s="165">
        <v>7.1707999999999998</v>
      </c>
      <c r="CT27" s="165">
        <v>40.985399999999998</v>
      </c>
      <c r="CU27" s="165">
        <v>-102.31619999999999</v>
      </c>
      <c r="CV27" s="165">
        <v>46.456499999999998</v>
      </c>
      <c r="CW27" s="165">
        <v>13.0083</v>
      </c>
      <c r="CX27" s="165">
        <v>94.39</v>
      </c>
      <c r="CY27" s="165">
        <v>47.42</v>
      </c>
      <c r="CZ27" s="165">
        <v>62.351100000000002</v>
      </c>
      <c r="DA27" s="165">
        <v>58.451799999999999</v>
      </c>
      <c r="DB27" s="165">
        <v>-32.72</v>
      </c>
      <c r="DC27" s="165">
        <v>-7.0502000000000002</v>
      </c>
      <c r="DD27" s="166"/>
      <c r="DE27" s="166"/>
      <c r="DF27" s="165">
        <v>-115.53230000000001</v>
      </c>
      <c r="DG27" s="165">
        <v>-11.590299999999999</v>
      </c>
      <c r="DH27" s="165">
        <v>-19.872699999999998</v>
      </c>
      <c r="DI27" s="165">
        <v>-108.5</v>
      </c>
      <c r="DJ27" s="165">
        <v>-109.8</v>
      </c>
      <c r="DK27" s="165">
        <v>26.8094</v>
      </c>
      <c r="DL27" s="165">
        <v>65.048199999999994</v>
      </c>
      <c r="DM27" s="165">
        <v>71.870500000000007</v>
      </c>
      <c r="DN27" s="165">
        <v>93.768299999999996</v>
      </c>
      <c r="DO27" s="165">
        <v>65.66</v>
      </c>
      <c r="DP27" s="165">
        <v>-10.65</v>
      </c>
      <c r="DQ27" s="165">
        <v>63.953000000000003</v>
      </c>
      <c r="DR27" s="165">
        <v>112.9264</v>
      </c>
      <c r="DS27" s="165">
        <v>-22.09</v>
      </c>
      <c r="DT27" s="165">
        <v>-22.32</v>
      </c>
      <c r="DU27" s="165">
        <v>93.83</v>
      </c>
      <c r="DV27" s="165">
        <v>51.58</v>
      </c>
      <c r="DW27" s="165">
        <v>115.4727</v>
      </c>
      <c r="DX27" s="165">
        <v>111.7818</v>
      </c>
      <c r="DY27" s="165">
        <v>-13.7776</v>
      </c>
      <c r="DZ27" s="165">
        <v>-13.3545</v>
      </c>
      <c r="EA27" s="165">
        <v>228.90899999999999</v>
      </c>
      <c r="EB27" s="165">
        <v>182.20930000000001</v>
      </c>
      <c r="EC27" s="165">
        <v>175.911</v>
      </c>
      <c r="ED27" s="165">
        <v>180.02789999999999</v>
      </c>
      <c r="EE27" s="165">
        <v>64.971500000000006</v>
      </c>
      <c r="EF27" s="165">
        <v>47.062600000000003</v>
      </c>
      <c r="EG27" s="165">
        <v>-28.686</v>
      </c>
      <c r="EH27" s="165">
        <v>541.6875</v>
      </c>
      <c r="EI27" s="165">
        <v>-17.228999999999999</v>
      </c>
      <c r="EJ27" s="166"/>
      <c r="EK27" s="165">
        <v>-36.909999999999997</v>
      </c>
      <c r="EL27" s="165">
        <v>-34.549399999999999</v>
      </c>
      <c r="EM27" s="165">
        <v>23.724599999999999</v>
      </c>
      <c r="EN27" s="165">
        <v>-66.9953</v>
      </c>
      <c r="EO27" s="165">
        <v>-62.261299999999999</v>
      </c>
      <c r="EP27" s="165">
        <v>129.072</v>
      </c>
      <c r="EQ27" s="166"/>
      <c r="ER27" s="165">
        <v>-69.256900000000002</v>
      </c>
      <c r="ES27" s="165">
        <v>-8.8717000000000006</v>
      </c>
      <c r="ET27" s="165">
        <v>0</v>
      </c>
      <c r="EU27" s="165">
        <v>-4.33</v>
      </c>
      <c r="EV27" s="165">
        <v>100.3</v>
      </c>
      <c r="EW27" s="165">
        <v>16.627500000000001</v>
      </c>
      <c r="EX27" s="165">
        <v>-197.1825</v>
      </c>
      <c r="EY27" s="165">
        <v>-40.052</v>
      </c>
      <c r="EZ27" s="165">
        <v>-38.582599999999999</v>
      </c>
      <c r="FA27" s="165">
        <v>9.0899000000000001</v>
      </c>
      <c r="FB27" s="165">
        <v>-43.048499999999997</v>
      </c>
      <c r="FC27" s="165">
        <v>7.1079999999999997</v>
      </c>
      <c r="FD27" s="165">
        <v>24.306699999999999</v>
      </c>
      <c r="FE27" s="166"/>
      <c r="FF27" s="165">
        <v>23.795000000000002</v>
      </c>
      <c r="FG27" s="165">
        <v>41.927999999999997</v>
      </c>
      <c r="FH27" s="165">
        <v>42.523600000000002</v>
      </c>
      <c r="FI27" s="165">
        <v>40.722700000000003</v>
      </c>
      <c r="FJ27" s="165">
        <v>40.022100000000002</v>
      </c>
      <c r="FK27" s="165">
        <v>40.022100000000002</v>
      </c>
      <c r="FL27" s="165">
        <v>39.352200000000003</v>
      </c>
      <c r="FM27" s="165">
        <v>16.583100000000002</v>
      </c>
      <c r="FN27" s="165">
        <v>16.382400000000001</v>
      </c>
      <c r="FO27" s="165">
        <v>21.425000000000001</v>
      </c>
      <c r="FP27" s="165">
        <v>36.903399999999998</v>
      </c>
      <c r="FQ27" s="165">
        <v>-0.26919999999999999</v>
      </c>
      <c r="FR27" s="165">
        <v>1.77</v>
      </c>
      <c r="FS27" s="165">
        <v>15.1693</v>
      </c>
      <c r="FT27" s="165">
        <v>1.0207999999999999</v>
      </c>
      <c r="FU27" s="165">
        <v>-9.39</v>
      </c>
      <c r="FV27" s="165">
        <v>13.96</v>
      </c>
      <c r="FW27" s="166"/>
      <c r="FX27" s="166"/>
      <c r="FY27" s="165">
        <v>-3.3370000000000002</v>
      </c>
      <c r="FZ27" s="165">
        <v>0.58699999999999997</v>
      </c>
      <c r="GA27" s="166"/>
      <c r="GB27" s="165">
        <v>33.46</v>
      </c>
      <c r="GC27" s="165">
        <v>-37.768500000000003</v>
      </c>
      <c r="GD27" s="165">
        <v>-22.264299999999999</v>
      </c>
      <c r="GE27" s="165">
        <v>14.4</v>
      </c>
      <c r="GF27" s="165">
        <v>77.040700000000001</v>
      </c>
      <c r="GG27" s="165">
        <v>19.8</v>
      </c>
      <c r="GH27" s="165">
        <v>-21.526900000000001</v>
      </c>
      <c r="GI27" s="165">
        <v>-1.3646</v>
      </c>
      <c r="GJ27" s="165">
        <v>0</v>
      </c>
      <c r="GK27" s="165">
        <v>2.0499000000000001</v>
      </c>
      <c r="GL27" s="166"/>
      <c r="GM27" s="166"/>
      <c r="GN27" s="165">
        <v>-14.450100000000001</v>
      </c>
      <c r="GO27" s="165">
        <v>-36.692500000000003</v>
      </c>
      <c r="GP27" s="165">
        <v>15.842000000000001</v>
      </c>
      <c r="GQ27" s="165">
        <v>38.072699999999998</v>
      </c>
      <c r="GR27" s="165">
        <v>56.319600000000001</v>
      </c>
      <c r="GS27" s="165">
        <v>58.464100000000002</v>
      </c>
      <c r="GT27" s="165">
        <v>-123.3287</v>
      </c>
      <c r="GU27" s="165">
        <v>-29.0335</v>
      </c>
      <c r="GV27" s="165">
        <v>39.312600000000003</v>
      </c>
      <c r="GW27" s="165">
        <v>-66.130600000000001</v>
      </c>
      <c r="GX27" s="166"/>
      <c r="GY27" s="165">
        <v>12.668799999999999</v>
      </c>
      <c r="GZ27" s="165">
        <v>12.300700000000001</v>
      </c>
      <c r="HA27" s="166"/>
      <c r="HB27" s="165">
        <v>58.438800000000001</v>
      </c>
      <c r="HC27" s="165">
        <v>59.416600000000003</v>
      </c>
      <c r="HD27" s="165">
        <v>2.1</v>
      </c>
      <c r="HE27" s="166"/>
      <c r="HF27" s="165">
        <v>-184.6026</v>
      </c>
      <c r="HG27" s="165">
        <v>186.5658</v>
      </c>
      <c r="HH27" s="165">
        <v>45.939799999999998</v>
      </c>
      <c r="HI27" s="165">
        <v>-57.150500000000001</v>
      </c>
      <c r="HJ27" s="165">
        <v>-55.903300000000002</v>
      </c>
      <c r="HK27" s="165">
        <v>-62.068899999999999</v>
      </c>
      <c r="HL27" s="165">
        <v>-52.154400000000003</v>
      </c>
      <c r="HM27" s="165">
        <v>79.311899999999994</v>
      </c>
      <c r="HN27" s="165">
        <v>79.1447</v>
      </c>
      <c r="HO27" s="166"/>
      <c r="HP27" s="166"/>
      <c r="HQ27" s="165">
        <v>4.7599</v>
      </c>
      <c r="HR27" s="165">
        <v>3.859</v>
      </c>
      <c r="HS27" s="165">
        <v>-12.4938</v>
      </c>
      <c r="HT27" s="165">
        <v>-12.3384</v>
      </c>
      <c r="HU27" s="165">
        <v>30.92</v>
      </c>
      <c r="HV27" s="165">
        <v>30.96</v>
      </c>
      <c r="HW27" s="165">
        <v>25.2</v>
      </c>
      <c r="HX27" s="165">
        <v>23.6</v>
      </c>
      <c r="HY27" s="165">
        <v>8.2199999999999995E-2</v>
      </c>
      <c r="HZ27" s="165">
        <v>-65.599999999999994</v>
      </c>
      <c r="IA27" s="165">
        <v>-337.86540000000002</v>
      </c>
      <c r="IB27" s="165">
        <v>77.5685</v>
      </c>
      <c r="IC27" s="165">
        <v>77.583600000000004</v>
      </c>
      <c r="ID27" s="165">
        <v>9.9</v>
      </c>
      <c r="IE27" s="165">
        <v>-21.1</v>
      </c>
      <c r="IF27" s="165">
        <v>-2.8</v>
      </c>
      <c r="IG27" s="165">
        <v>-1.9</v>
      </c>
      <c r="IH27" s="165">
        <v>1.4850000000000001</v>
      </c>
      <c r="II27" s="165">
        <v>1.4104000000000001</v>
      </c>
      <c r="IJ27" s="165">
        <v>-37.530900000000003</v>
      </c>
      <c r="IK27" s="165">
        <v>34.108800000000002</v>
      </c>
      <c r="IL27" s="165">
        <v>95.904799999999994</v>
      </c>
      <c r="IM27" s="165">
        <v>62.271500000000003</v>
      </c>
      <c r="IN27" s="166"/>
      <c r="IO27" s="165">
        <v>-56.502499999999998</v>
      </c>
      <c r="IP27" s="165">
        <v>51.009799999999998</v>
      </c>
      <c r="IQ27" s="165">
        <v>-136.17410000000001</v>
      </c>
      <c r="IR27" s="165">
        <v>0</v>
      </c>
      <c r="IS27" s="165">
        <v>-52.470599999999997</v>
      </c>
      <c r="IT27" s="165">
        <v>181.7354</v>
      </c>
      <c r="IU27" s="165">
        <v>180.26009999999999</v>
      </c>
      <c r="IV27" s="165">
        <v>135.42519999999999</v>
      </c>
      <c r="IW27" s="165">
        <v>-88.433499999999995</v>
      </c>
      <c r="IX27" s="165">
        <v>-13.023999999999999</v>
      </c>
      <c r="IY27" s="165">
        <v>-99.586799999999997</v>
      </c>
      <c r="IZ27" s="165">
        <v>96.314700000000002</v>
      </c>
      <c r="JA27" s="165">
        <v>-8.8317999999999994</v>
      </c>
      <c r="JB27" s="165">
        <v>9.8230000000000004</v>
      </c>
      <c r="JC27" s="165">
        <v>5.28</v>
      </c>
      <c r="JD27" s="165">
        <v>5.9809999999999999</v>
      </c>
      <c r="JE27" s="165">
        <v>6.0330000000000004</v>
      </c>
      <c r="JF27" s="165">
        <v>-5.28</v>
      </c>
      <c r="JG27" s="165">
        <v>-17.52</v>
      </c>
      <c r="JH27" s="166"/>
      <c r="JI27" s="165">
        <v>18.049900000000001</v>
      </c>
      <c r="JJ27" s="165">
        <v>-5.0949999999999998</v>
      </c>
      <c r="JK27" s="165">
        <v>-16.405000000000001</v>
      </c>
      <c r="JL27" s="165">
        <v>0</v>
      </c>
      <c r="JM27" s="165">
        <v>54.162999999999997</v>
      </c>
      <c r="JN27" s="165">
        <v>54.023000000000003</v>
      </c>
      <c r="JO27" s="165">
        <v>11.391</v>
      </c>
      <c r="JP27" s="165">
        <v>13.6014</v>
      </c>
      <c r="JQ27" s="165">
        <v>51.970399999999998</v>
      </c>
      <c r="JR27" s="165">
        <v>51.8688</v>
      </c>
      <c r="JS27" s="165">
        <v>52.305700000000002</v>
      </c>
      <c r="JT27" s="166"/>
      <c r="JU27" s="165">
        <v>22</v>
      </c>
      <c r="JV27" s="165">
        <v>27.217500000000001</v>
      </c>
      <c r="JW27" s="165">
        <v>7.77</v>
      </c>
      <c r="JX27" s="166"/>
      <c r="JY27" s="165">
        <v>-56.379399999999997</v>
      </c>
      <c r="JZ27" s="165">
        <v>82.862300000000005</v>
      </c>
      <c r="KA27" s="165">
        <v>62.998800000000003</v>
      </c>
      <c r="KB27" s="165">
        <v>-56.295200000000001</v>
      </c>
      <c r="KC27" s="165">
        <v>-81.926199999999994</v>
      </c>
      <c r="KD27" s="165">
        <v>52.159599999999998</v>
      </c>
      <c r="KE27" s="165">
        <v>29.004000000000001</v>
      </c>
      <c r="KF27" s="165">
        <v>-28.8</v>
      </c>
      <c r="KG27" s="165">
        <v>30</v>
      </c>
      <c r="KH27" s="165">
        <v>-138.3203</v>
      </c>
      <c r="KI27" s="165">
        <v>245.83459999999999</v>
      </c>
    </row>
    <row r="28" spans="1:295" ht="18" customHeight="1" x14ac:dyDescent="0.3">
      <c r="A28" s="161" t="s">
        <v>44</v>
      </c>
      <c r="B28" s="161" t="s">
        <v>811</v>
      </c>
      <c r="C28" s="165">
        <v>0</v>
      </c>
      <c r="D28" s="166"/>
      <c r="E28" s="165">
        <v>-24.075299999999999</v>
      </c>
      <c r="F28" s="165">
        <v>10.418900000000001</v>
      </c>
      <c r="G28" s="165">
        <v>14.1454</v>
      </c>
      <c r="H28" s="166"/>
      <c r="I28" s="165">
        <v>58.150799999999997</v>
      </c>
      <c r="J28" s="165">
        <v>-120.2351</v>
      </c>
      <c r="K28" s="165">
        <v>62.689300000000003</v>
      </c>
      <c r="L28" s="165">
        <v>32.034999999999997</v>
      </c>
      <c r="M28" s="166"/>
      <c r="N28" s="165">
        <v>11.1</v>
      </c>
      <c r="O28" s="165">
        <v>-58.396000000000001</v>
      </c>
      <c r="P28" s="165">
        <v>52.8</v>
      </c>
      <c r="Q28" s="165">
        <v>18.216000000000001</v>
      </c>
      <c r="R28" s="165">
        <v>-52.8</v>
      </c>
      <c r="S28" s="165">
        <v>3.8898000000000001</v>
      </c>
      <c r="T28" s="165">
        <v>74.534800000000004</v>
      </c>
      <c r="U28" s="165">
        <v>15.4575</v>
      </c>
      <c r="V28" s="165">
        <v>15.0784</v>
      </c>
      <c r="W28" s="165">
        <v>25.1097</v>
      </c>
      <c r="X28" s="165">
        <v>16.513100000000001</v>
      </c>
      <c r="Y28" s="165">
        <v>0.1774</v>
      </c>
      <c r="Z28" s="165">
        <v>7.3890000000000002</v>
      </c>
      <c r="AA28" s="166"/>
      <c r="AB28" s="166"/>
      <c r="AC28" s="165">
        <v>-55.58</v>
      </c>
      <c r="AD28" s="165">
        <v>-55.93</v>
      </c>
      <c r="AE28" s="166"/>
      <c r="AF28" s="165">
        <v>-11.1</v>
      </c>
      <c r="AG28" s="165">
        <v>57.2</v>
      </c>
      <c r="AH28" s="165">
        <v>9.3330000000000002</v>
      </c>
      <c r="AI28" s="165">
        <v>0.17699999999999999</v>
      </c>
      <c r="AJ28" s="167">
        <v>-47.7</v>
      </c>
      <c r="AK28" s="165">
        <v>0.01</v>
      </c>
      <c r="AL28" s="165">
        <v>-100.57</v>
      </c>
      <c r="AM28" s="165">
        <v>47.7</v>
      </c>
      <c r="AN28" s="165">
        <v>0</v>
      </c>
      <c r="AO28" s="165">
        <v>17.757000000000001</v>
      </c>
      <c r="AP28" s="165">
        <v>3.9927999999999999</v>
      </c>
      <c r="AQ28" s="165">
        <v>71.013199999999998</v>
      </c>
      <c r="AR28" s="165">
        <v>74.027299999999997</v>
      </c>
      <c r="AS28" s="165">
        <v>36.801499999999997</v>
      </c>
      <c r="AT28" s="165">
        <v>-41.125500000000002</v>
      </c>
      <c r="AU28" s="165">
        <v>-41.505600000000001</v>
      </c>
      <c r="AV28" s="165">
        <v>5.9634</v>
      </c>
      <c r="AW28" s="165">
        <v>5.8238000000000003</v>
      </c>
      <c r="AX28" s="165">
        <v>78.902000000000001</v>
      </c>
      <c r="AY28" s="165">
        <v>80.107600000000005</v>
      </c>
      <c r="AZ28" s="165">
        <v>-17.242000000000001</v>
      </c>
      <c r="BA28" s="165">
        <v>-19.642199999999999</v>
      </c>
      <c r="BB28" s="165">
        <v>-464.59660000000002</v>
      </c>
      <c r="BC28" s="165">
        <v>-13.2417</v>
      </c>
      <c r="BD28" s="165">
        <v>-13.9</v>
      </c>
      <c r="BE28" s="165">
        <v>-13.8</v>
      </c>
      <c r="BF28" s="165">
        <v>47.326000000000001</v>
      </c>
      <c r="BG28" s="165">
        <v>46.509700000000002</v>
      </c>
      <c r="BH28" s="165">
        <v>-4.6299000000000001</v>
      </c>
      <c r="BI28" s="166"/>
      <c r="BJ28" s="165">
        <v>-55.783999999999999</v>
      </c>
      <c r="BK28" s="165">
        <v>6.4375</v>
      </c>
      <c r="BL28" s="165">
        <v>8.8351000000000006</v>
      </c>
      <c r="BM28" s="165">
        <v>6.0063000000000004</v>
      </c>
      <c r="BN28" s="165">
        <v>499.49630000000002</v>
      </c>
      <c r="BO28" s="165">
        <v>170.78149999999999</v>
      </c>
      <c r="BP28" s="165">
        <v>171.0257</v>
      </c>
      <c r="BQ28" s="165">
        <v>-554.40520000000004</v>
      </c>
      <c r="BR28" s="165">
        <v>585.03399999999999</v>
      </c>
      <c r="BS28" s="166"/>
      <c r="BT28" s="165">
        <v>-61.3825</v>
      </c>
      <c r="BU28" s="165">
        <v>61.875799999999998</v>
      </c>
      <c r="BV28" s="165">
        <v>108.9967</v>
      </c>
      <c r="BW28" s="165">
        <v>26.8</v>
      </c>
      <c r="BX28" s="165">
        <v>35.71</v>
      </c>
      <c r="BY28" s="166"/>
      <c r="BZ28" s="166"/>
      <c r="CA28" s="165">
        <v>-40.182899999999997</v>
      </c>
      <c r="CB28" s="165">
        <v>-39.781100000000002</v>
      </c>
      <c r="CC28" s="165">
        <v>93.914400000000001</v>
      </c>
      <c r="CD28" s="165">
        <v>94.048199999999994</v>
      </c>
      <c r="CE28" s="165">
        <v>-13.3665</v>
      </c>
      <c r="CF28" s="165">
        <v>-101.36409999999999</v>
      </c>
      <c r="CG28" s="165">
        <v>-100.8403</v>
      </c>
      <c r="CH28" s="165">
        <v>3.5127000000000002</v>
      </c>
      <c r="CI28" s="166"/>
      <c r="CJ28" s="166"/>
      <c r="CK28" s="166"/>
      <c r="CL28" s="165">
        <v>123.3</v>
      </c>
      <c r="CM28" s="165">
        <v>111.9</v>
      </c>
      <c r="CN28" s="165">
        <v>-16.510000000000002</v>
      </c>
      <c r="CO28" s="165">
        <v>76.897999999999996</v>
      </c>
      <c r="CP28" s="165">
        <v>74.761099999999999</v>
      </c>
      <c r="CQ28" s="165">
        <v>74.854299999999995</v>
      </c>
      <c r="CR28" s="165">
        <v>11.0693</v>
      </c>
      <c r="CS28" s="165">
        <v>11.807700000000001</v>
      </c>
      <c r="CT28" s="165">
        <v>42.269599999999997</v>
      </c>
      <c r="CU28" s="165">
        <v>-113.03870000000001</v>
      </c>
      <c r="CV28" s="165">
        <v>49.2348</v>
      </c>
      <c r="CW28" s="165">
        <v>12.686199999999999</v>
      </c>
      <c r="CX28" s="165">
        <v>95.67</v>
      </c>
      <c r="CY28" s="165">
        <v>48.1</v>
      </c>
      <c r="CZ28" s="165">
        <v>63.991700000000002</v>
      </c>
      <c r="DA28" s="165">
        <v>60.356099999999998</v>
      </c>
      <c r="DB28" s="165">
        <v>-34.25</v>
      </c>
      <c r="DC28" s="165">
        <v>-6.6355000000000004</v>
      </c>
      <c r="DD28" s="166"/>
      <c r="DE28" s="166"/>
      <c r="DF28" s="165">
        <v>-104.9533</v>
      </c>
      <c r="DG28" s="165">
        <v>-10.8535</v>
      </c>
      <c r="DH28" s="165">
        <v>-20.976500000000001</v>
      </c>
      <c r="DI28" s="165">
        <v>-112.6</v>
      </c>
      <c r="DJ28" s="165">
        <v>-113.2</v>
      </c>
      <c r="DK28" s="165">
        <v>27.138999999999999</v>
      </c>
      <c r="DL28" s="165">
        <v>67.684899999999999</v>
      </c>
      <c r="DM28" s="165">
        <v>72.340199999999996</v>
      </c>
      <c r="DN28" s="165">
        <v>96.112099999999998</v>
      </c>
      <c r="DO28" s="165">
        <v>67.03</v>
      </c>
      <c r="DP28" s="165">
        <v>-10.78</v>
      </c>
      <c r="DQ28" s="165">
        <v>62.713000000000001</v>
      </c>
      <c r="DR28" s="165">
        <v>107.1486</v>
      </c>
      <c r="DS28" s="165">
        <v>-24.25</v>
      </c>
      <c r="DT28" s="165">
        <v>-24.42</v>
      </c>
      <c r="DU28" s="165">
        <v>99.78</v>
      </c>
      <c r="DV28" s="165">
        <v>53.22</v>
      </c>
      <c r="DW28" s="165">
        <v>104.9273</v>
      </c>
      <c r="DX28" s="165">
        <v>102.12730000000001</v>
      </c>
      <c r="DY28" s="165">
        <v>-17.003</v>
      </c>
      <c r="DZ28" s="165">
        <v>-16.890899999999998</v>
      </c>
      <c r="EA28" s="165">
        <v>223.941</v>
      </c>
      <c r="EB28" s="165">
        <v>179.38130000000001</v>
      </c>
      <c r="EC28" s="165">
        <v>171.81129999999999</v>
      </c>
      <c r="ED28" s="165">
        <v>174.85839999999999</v>
      </c>
      <c r="EE28" s="165">
        <v>69.657700000000006</v>
      </c>
      <c r="EF28" s="165">
        <v>51.6785</v>
      </c>
      <c r="EG28" s="165">
        <v>-28.881</v>
      </c>
      <c r="EH28" s="165">
        <v>566.90940000000001</v>
      </c>
      <c r="EI28" s="165">
        <v>-40.087699999999998</v>
      </c>
      <c r="EJ28" s="166"/>
      <c r="EK28" s="165">
        <v>-37.261899999999997</v>
      </c>
      <c r="EL28" s="165">
        <v>-34.1128</v>
      </c>
      <c r="EM28" s="165">
        <v>22.167300000000001</v>
      </c>
      <c r="EN28" s="165">
        <v>-50.511000000000003</v>
      </c>
      <c r="EO28" s="165">
        <v>-47.5413</v>
      </c>
      <c r="EP28" s="165">
        <v>147.51599999999999</v>
      </c>
      <c r="EQ28" s="166"/>
      <c r="ER28" s="165">
        <v>-75.765100000000004</v>
      </c>
      <c r="ES28" s="165">
        <v>-8.0099</v>
      </c>
      <c r="ET28" s="165">
        <v>0</v>
      </c>
      <c r="EU28" s="165">
        <v>-5.67</v>
      </c>
      <c r="EV28" s="165">
        <v>81.099999999999994</v>
      </c>
      <c r="EW28" s="165">
        <v>16.861899999999999</v>
      </c>
      <c r="EX28" s="165">
        <v>-165.48400000000001</v>
      </c>
      <c r="EY28" s="165">
        <v>-39.105499999999999</v>
      </c>
      <c r="EZ28" s="165">
        <v>-38.5379</v>
      </c>
      <c r="FA28" s="165">
        <v>7.4736000000000002</v>
      </c>
      <c r="FB28" s="165">
        <v>-46.972000000000001</v>
      </c>
      <c r="FC28" s="165">
        <v>14.003399999999999</v>
      </c>
      <c r="FD28" s="165">
        <v>24.025600000000001</v>
      </c>
      <c r="FE28" s="166"/>
      <c r="FF28" s="165">
        <v>23.773399999999999</v>
      </c>
      <c r="FG28" s="165">
        <v>41.7562</v>
      </c>
      <c r="FH28" s="165">
        <v>41.440300000000001</v>
      </c>
      <c r="FI28" s="165">
        <v>39.5623</v>
      </c>
      <c r="FJ28" s="165">
        <v>41.026800000000001</v>
      </c>
      <c r="FK28" s="165">
        <v>39.017299999999999</v>
      </c>
      <c r="FL28" s="165">
        <v>42.198999999999998</v>
      </c>
      <c r="FM28" s="165">
        <v>19.516999999999999</v>
      </c>
      <c r="FN28" s="165">
        <v>19.834099999999999</v>
      </c>
      <c r="FO28" s="165">
        <v>25.831900000000001</v>
      </c>
      <c r="FP28" s="165">
        <v>41.711300000000001</v>
      </c>
      <c r="FQ28" s="165">
        <v>1.2688999999999999</v>
      </c>
      <c r="FR28" s="165">
        <v>3.54</v>
      </c>
      <c r="FS28" s="165">
        <v>15.1693</v>
      </c>
      <c r="FT28" s="165">
        <v>1.0207999999999999</v>
      </c>
      <c r="FU28" s="165">
        <v>-9.5399999999999991</v>
      </c>
      <c r="FV28" s="165">
        <v>12.97</v>
      </c>
      <c r="FW28" s="166"/>
      <c r="FX28" s="166"/>
      <c r="FY28" s="165">
        <v>-3.226</v>
      </c>
      <c r="FZ28" s="165">
        <v>0.58299999999999996</v>
      </c>
      <c r="GA28" s="166"/>
      <c r="GB28" s="165">
        <v>35.56</v>
      </c>
      <c r="GC28" s="165">
        <v>-41.6569</v>
      </c>
      <c r="GD28" s="165">
        <v>-26.613</v>
      </c>
      <c r="GE28" s="165">
        <v>14.84</v>
      </c>
      <c r="GF28" s="165">
        <v>80.608999999999995</v>
      </c>
      <c r="GG28" s="165">
        <v>23.7</v>
      </c>
      <c r="GH28" s="165">
        <v>-20.0246</v>
      </c>
      <c r="GI28" s="165">
        <v>-1.5649</v>
      </c>
      <c r="GJ28" s="165">
        <v>-1.5548</v>
      </c>
      <c r="GK28" s="165">
        <v>2.1229</v>
      </c>
      <c r="GL28" s="166"/>
      <c r="GM28" s="166"/>
      <c r="GN28" s="165">
        <v>-14.6372</v>
      </c>
      <c r="GO28" s="165">
        <v>-36.841200000000001</v>
      </c>
      <c r="GP28" s="165">
        <v>19.243600000000001</v>
      </c>
      <c r="GQ28" s="165">
        <v>38.534700000000001</v>
      </c>
      <c r="GR28" s="165">
        <v>58.799900000000001</v>
      </c>
      <c r="GS28" s="165">
        <v>59.315899999999999</v>
      </c>
      <c r="GT28" s="165">
        <v>-123.08069999999999</v>
      </c>
      <c r="GU28" s="165">
        <v>-30.4436</v>
      </c>
      <c r="GV28" s="165">
        <v>39.363799999999998</v>
      </c>
      <c r="GW28" s="165">
        <v>-70.734499999999997</v>
      </c>
      <c r="GX28" s="165">
        <v>10.2799</v>
      </c>
      <c r="GY28" s="165">
        <v>13.567299999999999</v>
      </c>
      <c r="GZ28" s="165">
        <v>13.144399999999999</v>
      </c>
      <c r="HA28" s="165">
        <v>11.7987</v>
      </c>
      <c r="HB28" s="165">
        <v>54.619799999999998</v>
      </c>
      <c r="HC28" s="165">
        <v>56.024500000000003</v>
      </c>
      <c r="HD28" s="165">
        <v>2.5</v>
      </c>
      <c r="HE28" s="166"/>
      <c r="HF28" s="165">
        <v>-168.76650000000001</v>
      </c>
      <c r="HG28" s="165">
        <v>169.8355</v>
      </c>
      <c r="HH28" s="165">
        <v>0</v>
      </c>
      <c r="HI28" s="165">
        <v>-55.033999999999999</v>
      </c>
      <c r="HJ28" s="165">
        <v>-54.263399999999997</v>
      </c>
      <c r="HK28" s="165">
        <v>-61.875399999999999</v>
      </c>
      <c r="HL28" s="165">
        <v>-52.180599999999998</v>
      </c>
      <c r="HM28" s="165">
        <v>83.700599999999994</v>
      </c>
      <c r="HN28" s="165">
        <v>82.468500000000006</v>
      </c>
      <c r="HO28" s="166"/>
      <c r="HP28" s="166"/>
      <c r="HQ28" s="165">
        <v>3.903</v>
      </c>
      <c r="HR28" s="165">
        <v>3.024</v>
      </c>
      <c r="HS28" s="165">
        <v>-16.435199999999998</v>
      </c>
      <c r="HT28" s="165">
        <v>-16.876999999999999</v>
      </c>
      <c r="HU28" s="165">
        <v>23.68</v>
      </c>
      <c r="HV28" s="165">
        <v>22.44</v>
      </c>
      <c r="HW28" s="165">
        <v>26.7</v>
      </c>
      <c r="HX28" s="165">
        <v>25.8</v>
      </c>
      <c r="HY28" s="165">
        <v>6.3E-2</v>
      </c>
      <c r="HZ28" s="165">
        <v>-58.16</v>
      </c>
      <c r="IA28" s="165">
        <v>-348.39030000000002</v>
      </c>
      <c r="IB28" s="165">
        <v>80.376000000000005</v>
      </c>
      <c r="IC28" s="165">
        <v>79.399199999999993</v>
      </c>
      <c r="ID28" s="165">
        <v>10.5</v>
      </c>
      <c r="IE28" s="165">
        <v>-19.399999999999999</v>
      </c>
      <c r="IF28" s="165">
        <v>-1.9</v>
      </c>
      <c r="IG28" s="165">
        <v>-1.8</v>
      </c>
      <c r="IH28" s="166"/>
      <c r="II28" s="165">
        <v>1.1077999999999999</v>
      </c>
      <c r="IJ28" s="165">
        <v>0</v>
      </c>
      <c r="IK28" s="165">
        <v>62.393300000000004</v>
      </c>
      <c r="IL28" s="165">
        <v>105.7741</v>
      </c>
      <c r="IM28" s="165">
        <v>70.783299999999997</v>
      </c>
      <c r="IN28" s="166"/>
      <c r="IO28" s="165">
        <v>-69.554199999999994</v>
      </c>
      <c r="IP28" s="165">
        <v>60.838900000000002</v>
      </c>
      <c r="IQ28" s="165">
        <v>-142.0264</v>
      </c>
      <c r="IR28" s="165">
        <v>0</v>
      </c>
      <c r="IS28" s="165">
        <v>-59.218899999999998</v>
      </c>
      <c r="IT28" s="165">
        <v>182.45400000000001</v>
      </c>
      <c r="IU28" s="165">
        <v>179.01320000000001</v>
      </c>
      <c r="IV28" s="165">
        <v>143.3212</v>
      </c>
      <c r="IW28" s="165">
        <v>-100.61669999999999</v>
      </c>
      <c r="IX28" s="165">
        <v>-12.802099999999999</v>
      </c>
      <c r="IY28" s="165">
        <v>-106.3758</v>
      </c>
      <c r="IZ28" s="165">
        <v>109.7364</v>
      </c>
      <c r="JA28" s="165">
        <v>-8.6203000000000003</v>
      </c>
      <c r="JB28" s="165">
        <v>10.547000000000001</v>
      </c>
      <c r="JC28" s="165">
        <v>5.84</v>
      </c>
      <c r="JD28" s="165">
        <v>6.024</v>
      </c>
      <c r="JE28" s="165">
        <v>6.0190000000000001</v>
      </c>
      <c r="JF28" s="165">
        <v>-5.92</v>
      </c>
      <c r="JG28" s="165">
        <v>-16</v>
      </c>
      <c r="JH28" s="166"/>
      <c r="JI28" s="165">
        <v>17.668399999999998</v>
      </c>
      <c r="JJ28" s="165">
        <v>-4.9485000000000001</v>
      </c>
      <c r="JK28" s="165">
        <v>-16.405000000000001</v>
      </c>
      <c r="JL28" s="166"/>
      <c r="JM28" s="165">
        <v>52.723999999999997</v>
      </c>
      <c r="JN28" s="165">
        <v>53.55</v>
      </c>
      <c r="JO28" s="166"/>
      <c r="JP28" s="166"/>
      <c r="JQ28" s="165">
        <v>54.024799999999999</v>
      </c>
      <c r="JR28" s="165">
        <v>53.59</v>
      </c>
      <c r="JS28" s="165">
        <v>52.700899999999997</v>
      </c>
      <c r="JT28" s="166"/>
      <c r="JU28" s="165">
        <v>17.399999999999999</v>
      </c>
      <c r="JV28" s="165">
        <v>23.741599999999998</v>
      </c>
      <c r="JW28" s="165">
        <v>7.95</v>
      </c>
      <c r="JX28" s="166"/>
      <c r="JY28" s="165">
        <v>-55.155999999999999</v>
      </c>
      <c r="JZ28" s="165">
        <v>82.810400000000001</v>
      </c>
      <c r="KA28" s="165">
        <v>63.918599999999998</v>
      </c>
      <c r="KB28" s="165">
        <v>-54.729399999999998</v>
      </c>
      <c r="KC28" s="165">
        <v>-81.338099999999997</v>
      </c>
      <c r="KD28" s="165">
        <v>51.433700000000002</v>
      </c>
      <c r="KE28" s="165">
        <v>29.010200000000001</v>
      </c>
      <c r="KF28" s="165">
        <v>-25.8</v>
      </c>
      <c r="KG28" s="165">
        <v>25.8</v>
      </c>
      <c r="KH28" s="165">
        <v>-164.9905</v>
      </c>
      <c r="KI28" s="165">
        <v>259.97030000000001</v>
      </c>
    </row>
    <row r="29" spans="1:295" ht="18" customHeight="1" x14ac:dyDescent="0.3">
      <c r="A29" s="161" t="s">
        <v>44</v>
      </c>
      <c r="B29" s="161" t="s">
        <v>812</v>
      </c>
      <c r="C29" s="165">
        <v>0</v>
      </c>
      <c r="D29" s="166"/>
      <c r="E29" s="166"/>
      <c r="F29" s="165">
        <v>10.677300000000001</v>
      </c>
      <c r="G29" s="165">
        <v>13.9032</v>
      </c>
      <c r="H29" s="166"/>
      <c r="I29" s="165">
        <v>59.687399999999997</v>
      </c>
      <c r="J29" s="165">
        <v>-120.4937</v>
      </c>
      <c r="K29" s="165">
        <v>64.4358</v>
      </c>
      <c r="L29" s="165">
        <v>32.593000000000004</v>
      </c>
      <c r="M29" s="166"/>
      <c r="N29" s="165">
        <v>11.1</v>
      </c>
      <c r="O29" s="165">
        <v>-62.22</v>
      </c>
      <c r="P29" s="165">
        <v>57.2</v>
      </c>
      <c r="Q29" s="165">
        <v>19.044</v>
      </c>
      <c r="R29" s="165">
        <v>-55</v>
      </c>
      <c r="S29" s="165">
        <v>3.9855</v>
      </c>
      <c r="T29" s="165">
        <v>76.083200000000005</v>
      </c>
      <c r="U29" s="165">
        <v>14.9625</v>
      </c>
      <c r="V29" s="165">
        <v>15.5868</v>
      </c>
      <c r="W29" s="165">
        <v>25.5167</v>
      </c>
      <c r="X29" s="165">
        <v>15.7163</v>
      </c>
      <c r="Y29" s="165">
        <v>0.2301</v>
      </c>
      <c r="Z29" s="165">
        <v>8.4920000000000009</v>
      </c>
      <c r="AA29" s="166"/>
      <c r="AB29" s="166"/>
      <c r="AC29" s="165">
        <v>-59.15</v>
      </c>
      <c r="AD29" s="165">
        <v>-59.16</v>
      </c>
      <c r="AE29" s="166"/>
      <c r="AF29" s="165">
        <v>-11.1</v>
      </c>
      <c r="AG29" s="165">
        <v>61.6</v>
      </c>
      <c r="AH29" s="165">
        <v>9.6959999999999997</v>
      </c>
      <c r="AI29" s="165">
        <v>0.17899999999999999</v>
      </c>
      <c r="AJ29" s="167">
        <v>-33.299999999999997</v>
      </c>
      <c r="AK29" s="165">
        <v>-32.909999999999997</v>
      </c>
      <c r="AL29" s="165">
        <v>-88.59</v>
      </c>
      <c r="AM29" s="165">
        <v>33.299999999999997</v>
      </c>
      <c r="AN29" s="165">
        <v>32.89</v>
      </c>
      <c r="AO29" s="165">
        <v>17.805099999999999</v>
      </c>
      <c r="AP29" s="165">
        <v>3.8441999999999998</v>
      </c>
      <c r="AQ29" s="165">
        <v>72.525700000000001</v>
      </c>
      <c r="AR29" s="165">
        <v>76.075400000000002</v>
      </c>
      <c r="AS29" s="165">
        <v>34.9375</v>
      </c>
      <c r="AT29" s="165">
        <v>-41.527299999999997</v>
      </c>
      <c r="AU29" s="165">
        <v>-42.8095</v>
      </c>
      <c r="AV29" s="165">
        <v>26.6815</v>
      </c>
      <c r="AW29" s="165">
        <v>26.427299999999999</v>
      </c>
      <c r="AX29" s="165">
        <v>75.1511</v>
      </c>
      <c r="AY29" s="165">
        <v>75.954899999999995</v>
      </c>
      <c r="AZ29" s="165">
        <v>4.7831000000000001</v>
      </c>
      <c r="BA29" s="165">
        <v>-2.2349999999999999</v>
      </c>
      <c r="BB29" s="165">
        <v>-489.33240000000001</v>
      </c>
      <c r="BC29" s="165">
        <v>-15.9556</v>
      </c>
      <c r="BD29" s="165">
        <v>-12.9</v>
      </c>
      <c r="BE29" s="165">
        <v>-12.8</v>
      </c>
      <c r="BF29" s="165">
        <v>46.975099999999998</v>
      </c>
      <c r="BG29" s="165">
        <v>46.247999999999998</v>
      </c>
      <c r="BH29" s="165">
        <v>-4.7107999999999999</v>
      </c>
      <c r="BI29" s="166"/>
      <c r="BJ29" s="165">
        <v>-60.263300000000001</v>
      </c>
      <c r="BK29" s="165">
        <v>6.7846000000000002</v>
      </c>
      <c r="BL29" s="165">
        <v>9.3841999999999999</v>
      </c>
      <c r="BM29" s="165">
        <v>6.3451000000000004</v>
      </c>
      <c r="BN29" s="165">
        <v>522.81240000000003</v>
      </c>
      <c r="BO29" s="165">
        <v>186.28489999999999</v>
      </c>
      <c r="BP29" s="165">
        <v>186.07130000000001</v>
      </c>
      <c r="BQ29" s="165">
        <v>-586.54809999999998</v>
      </c>
      <c r="BR29" s="165">
        <v>619.20680000000004</v>
      </c>
      <c r="BS29" s="166"/>
      <c r="BT29" s="165">
        <v>-56.790399999999998</v>
      </c>
      <c r="BU29" s="165">
        <v>57.640300000000003</v>
      </c>
      <c r="BV29" s="165">
        <v>110.1743</v>
      </c>
      <c r="BW29" s="165">
        <v>28.29</v>
      </c>
      <c r="BX29" s="165">
        <v>37.25</v>
      </c>
      <c r="BY29" s="165">
        <v>77.260000000000005</v>
      </c>
      <c r="BZ29" s="165">
        <v>77.62</v>
      </c>
      <c r="CA29" s="165">
        <v>-38.307499999999997</v>
      </c>
      <c r="CB29" s="165">
        <v>-39.513199999999998</v>
      </c>
      <c r="CC29" s="165">
        <v>97.805000000000007</v>
      </c>
      <c r="CD29" s="165">
        <v>99.430400000000006</v>
      </c>
      <c r="CE29" s="165">
        <v>-14.6029</v>
      </c>
      <c r="CF29" s="165">
        <v>-105.8464</v>
      </c>
      <c r="CG29" s="165">
        <v>-104.6123</v>
      </c>
      <c r="CH29" s="165">
        <v>2.6905999999999999</v>
      </c>
      <c r="CI29" s="165">
        <v>0</v>
      </c>
      <c r="CJ29" s="166"/>
      <c r="CK29" s="166"/>
      <c r="CL29" s="165">
        <v>124.1</v>
      </c>
      <c r="CM29" s="165">
        <v>112.5</v>
      </c>
      <c r="CN29" s="165">
        <v>-16.2</v>
      </c>
      <c r="CO29" s="165">
        <v>76.528199999999998</v>
      </c>
      <c r="CP29" s="165">
        <v>75.014700000000005</v>
      </c>
      <c r="CQ29" s="165">
        <v>74.437600000000003</v>
      </c>
      <c r="CR29" s="165">
        <v>14.7515</v>
      </c>
      <c r="CS29" s="165">
        <v>15.143599999999999</v>
      </c>
      <c r="CT29" s="165">
        <v>49.951000000000001</v>
      </c>
      <c r="CU29" s="165">
        <v>-124.41330000000001</v>
      </c>
      <c r="CV29" s="165">
        <v>59.124499999999998</v>
      </c>
      <c r="CW29" s="165">
        <v>13.516</v>
      </c>
      <c r="CX29" s="165">
        <v>100.33</v>
      </c>
      <c r="CY29" s="165">
        <v>50.44</v>
      </c>
      <c r="CZ29" s="165">
        <v>63.5229</v>
      </c>
      <c r="DA29" s="165">
        <v>60.7956</v>
      </c>
      <c r="DB29" s="165">
        <v>-34.56</v>
      </c>
      <c r="DC29" s="165">
        <v>-6.4973000000000001</v>
      </c>
      <c r="DD29" s="166"/>
      <c r="DE29" s="166"/>
      <c r="DF29" s="165">
        <v>-97.641599999999997</v>
      </c>
      <c r="DG29" s="165">
        <v>-10.0829</v>
      </c>
      <c r="DH29" s="165">
        <v>-21.139399999999998</v>
      </c>
      <c r="DI29" s="165">
        <v>-114.8</v>
      </c>
      <c r="DJ29" s="165">
        <v>-115.5</v>
      </c>
      <c r="DK29" s="165">
        <v>27.012599999999999</v>
      </c>
      <c r="DL29" s="165">
        <v>68.563800000000001</v>
      </c>
      <c r="DM29" s="165">
        <v>72.340199999999996</v>
      </c>
      <c r="DN29" s="165">
        <v>98.455799999999996</v>
      </c>
      <c r="DO29" s="165">
        <v>69.09</v>
      </c>
      <c r="DP29" s="165">
        <v>-10.7</v>
      </c>
      <c r="DQ29" s="165">
        <v>63.3795</v>
      </c>
      <c r="DR29" s="165">
        <v>97.415499999999994</v>
      </c>
      <c r="DS29" s="165">
        <v>-24.08</v>
      </c>
      <c r="DT29" s="165">
        <v>-24.25</v>
      </c>
      <c r="DU29" s="165">
        <v>103.07</v>
      </c>
      <c r="DV29" s="165">
        <v>54.03</v>
      </c>
      <c r="DW29" s="165">
        <v>99</v>
      </c>
      <c r="DX29" s="165">
        <v>96.4</v>
      </c>
      <c r="DY29" s="165">
        <v>-21.340299999999999</v>
      </c>
      <c r="DZ29" s="165">
        <v>-21.109100000000002</v>
      </c>
      <c r="EA29" s="165">
        <v>223.97</v>
      </c>
      <c r="EB29" s="165">
        <v>175.8837</v>
      </c>
      <c r="EC29" s="165">
        <v>171.18289999999999</v>
      </c>
      <c r="ED29" s="165">
        <v>172.74870000000001</v>
      </c>
      <c r="EE29" s="165">
        <v>53.526499999999999</v>
      </c>
      <c r="EF29" s="165">
        <v>35.185499999999998</v>
      </c>
      <c r="EG29" s="165">
        <v>-29.741</v>
      </c>
      <c r="EH29" s="165">
        <v>604.0376</v>
      </c>
      <c r="EI29" s="165">
        <v>-51.085500000000003</v>
      </c>
      <c r="EJ29" s="166"/>
      <c r="EK29" s="165">
        <v>-39.889299999999999</v>
      </c>
      <c r="EL29" s="165">
        <v>-36.428199999999997</v>
      </c>
      <c r="EM29" s="165">
        <v>38.723799999999997</v>
      </c>
      <c r="EN29" s="165">
        <v>-49.510300000000001</v>
      </c>
      <c r="EO29" s="165">
        <v>-46.465299999999999</v>
      </c>
      <c r="EP29" s="165">
        <v>53.808</v>
      </c>
      <c r="EQ29" s="166"/>
      <c r="ER29" s="165">
        <v>-67.905799999999999</v>
      </c>
      <c r="ES29" s="165">
        <v>4.5690999999999997</v>
      </c>
      <c r="ET29" s="165">
        <v>19.38</v>
      </c>
      <c r="EU29" s="165">
        <v>-3.36</v>
      </c>
      <c r="EV29" s="165">
        <v>1</v>
      </c>
      <c r="EW29" s="165">
        <v>17.718599999999999</v>
      </c>
      <c r="EX29" s="165">
        <v>-166.89169999999999</v>
      </c>
      <c r="EY29" s="165">
        <v>-40.506399999999999</v>
      </c>
      <c r="EZ29" s="165">
        <v>-39.822699999999998</v>
      </c>
      <c r="FA29" s="165">
        <v>10.6349</v>
      </c>
      <c r="FB29" s="165">
        <v>-32.982399999999998</v>
      </c>
      <c r="FC29" s="165">
        <v>-4.1524999999999999</v>
      </c>
      <c r="FD29" s="165">
        <v>24.3691</v>
      </c>
      <c r="FE29" s="166"/>
      <c r="FF29" s="165">
        <v>24.131499999999999</v>
      </c>
      <c r="FG29" s="165">
        <v>39.863700000000001</v>
      </c>
      <c r="FH29" s="165">
        <v>40.914200000000001</v>
      </c>
      <c r="FI29" s="165">
        <v>38.9011</v>
      </c>
      <c r="FJ29" s="165">
        <v>38.18</v>
      </c>
      <c r="FK29" s="165">
        <v>38.18</v>
      </c>
      <c r="FL29" s="165">
        <v>57.772399999999998</v>
      </c>
      <c r="FM29" s="165">
        <v>22.677700000000002</v>
      </c>
      <c r="FN29" s="165">
        <v>23.158799999999999</v>
      </c>
      <c r="FO29" s="165">
        <v>35.112299999999998</v>
      </c>
      <c r="FP29" s="165">
        <v>51.776000000000003</v>
      </c>
      <c r="FQ29" s="165">
        <v>6.9965999999999999</v>
      </c>
      <c r="FR29" s="165">
        <v>8.42</v>
      </c>
      <c r="FS29" s="165">
        <v>15.1693</v>
      </c>
      <c r="FT29" s="165">
        <v>1.0329999999999999</v>
      </c>
      <c r="FU29" s="165">
        <v>-9.5299999999999994</v>
      </c>
      <c r="FV29" s="165">
        <v>13.72</v>
      </c>
      <c r="FW29" s="166"/>
      <c r="FX29" s="166"/>
      <c r="FY29" s="165">
        <v>-3.012</v>
      </c>
      <c r="FZ29" s="165">
        <v>0.60099999999999998</v>
      </c>
      <c r="GA29" s="166"/>
      <c r="GB29" s="165">
        <v>39.17</v>
      </c>
      <c r="GC29" s="165">
        <v>-52.8005</v>
      </c>
      <c r="GD29" s="165">
        <v>-34.239600000000003</v>
      </c>
      <c r="GE29" s="165">
        <v>15.28</v>
      </c>
      <c r="GF29" s="165">
        <v>83.141999999999996</v>
      </c>
      <c r="GG29" s="165">
        <v>24.1</v>
      </c>
      <c r="GH29" s="165">
        <v>-21.097999999999999</v>
      </c>
      <c r="GI29" s="165">
        <v>-1.3687</v>
      </c>
      <c r="GJ29" s="165">
        <v>-1.5763</v>
      </c>
      <c r="GK29" s="165">
        <v>2.1913</v>
      </c>
      <c r="GL29" s="166"/>
      <c r="GM29" s="166"/>
      <c r="GN29" s="165">
        <v>-13.992800000000001</v>
      </c>
      <c r="GO29" s="165">
        <v>-38.649000000000001</v>
      </c>
      <c r="GP29" s="165">
        <v>18.290700000000001</v>
      </c>
      <c r="GQ29" s="165">
        <v>40.502800000000001</v>
      </c>
      <c r="GR29" s="165">
        <v>60.871899999999997</v>
      </c>
      <c r="GS29" s="165">
        <v>60.712499999999999</v>
      </c>
      <c r="GT29" s="165">
        <v>-131.84970000000001</v>
      </c>
      <c r="GU29" s="165">
        <v>-31.819199999999999</v>
      </c>
      <c r="GV29" s="165">
        <v>39.580800000000004</v>
      </c>
      <c r="GW29" s="165">
        <v>-72.212500000000006</v>
      </c>
      <c r="GX29" s="166"/>
      <c r="GY29" s="165">
        <v>13.811500000000001</v>
      </c>
      <c r="GZ29" s="165">
        <v>13.460900000000001</v>
      </c>
      <c r="HA29" s="165">
        <v>12</v>
      </c>
      <c r="HB29" s="165">
        <v>52.009399999999999</v>
      </c>
      <c r="HC29" s="165">
        <v>52.775700000000001</v>
      </c>
      <c r="HD29" s="165">
        <v>2.5</v>
      </c>
      <c r="HE29" s="166"/>
      <c r="HF29" s="165">
        <v>-164.6953</v>
      </c>
      <c r="HG29" s="165">
        <v>164.55080000000001</v>
      </c>
      <c r="HH29" s="165">
        <v>0</v>
      </c>
      <c r="HI29" s="165">
        <v>-52.43</v>
      </c>
      <c r="HJ29" s="165">
        <v>-51.814900000000002</v>
      </c>
      <c r="HK29" s="165">
        <v>-59.4861</v>
      </c>
      <c r="HL29" s="165">
        <v>-52.122399999999999</v>
      </c>
      <c r="HM29" s="165">
        <v>81.279300000000006</v>
      </c>
      <c r="HN29" s="165">
        <v>82.282200000000003</v>
      </c>
      <c r="HO29" s="166"/>
      <c r="HP29" s="166"/>
      <c r="HQ29" s="165">
        <v>3.9249000000000001</v>
      </c>
      <c r="HR29" s="165">
        <v>3.7601</v>
      </c>
      <c r="HS29" s="165">
        <v>-14.9512</v>
      </c>
      <c r="HT29" s="165">
        <v>-14.4557</v>
      </c>
      <c r="HU29" s="165">
        <v>21.82</v>
      </c>
      <c r="HV29" s="165">
        <v>22.42</v>
      </c>
      <c r="HW29" s="165">
        <v>25.5</v>
      </c>
      <c r="HX29" s="165">
        <v>26.2</v>
      </c>
      <c r="HY29" s="165">
        <v>8.2199999999999995E-2</v>
      </c>
      <c r="HZ29" s="165">
        <v>-66.64</v>
      </c>
      <c r="IA29" s="165">
        <v>-346.22359999999998</v>
      </c>
      <c r="IB29" s="165">
        <v>80.688100000000006</v>
      </c>
      <c r="IC29" s="165">
        <v>80.418700000000001</v>
      </c>
      <c r="ID29" s="165">
        <v>10.5</v>
      </c>
      <c r="IE29" s="165">
        <v>-18.2</v>
      </c>
      <c r="IF29" s="165">
        <v>-2.8</v>
      </c>
      <c r="IG29" s="165">
        <v>-1.9</v>
      </c>
      <c r="IH29" s="165">
        <v>1.4499</v>
      </c>
      <c r="II29" s="165">
        <v>1.2591000000000001</v>
      </c>
      <c r="IJ29" s="166"/>
      <c r="IK29" s="165">
        <v>76.112200000000001</v>
      </c>
      <c r="IL29" s="165">
        <v>104.6225</v>
      </c>
      <c r="IM29" s="165">
        <v>61.945599999999999</v>
      </c>
      <c r="IN29" s="166"/>
      <c r="IO29" s="165">
        <v>-62.040799999999997</v>
      </c>
      <c r="IP29" s="165">
        <v>50.892600000000002</v>
      </c>
      <c r="IQ29" s="165">
        <v>-143.0421</v>
      </c>
      <c r="IR29" s="165">
        <v>0</v>
      </c>
      <c r="IS29" s="165">
        <v>-55.494</v>
      </c>
      <c r="IT29" s="165">
        <v>182.62559999999999</v>
      </c>
      <c r="IU29" s="165">
        <v>182.06100000000001</v>
      </c>
      <c r="IV29" s="165">
        <v>151.4794</v>
      </c>
      <c r="IW29" s="165">
        <v>-99.17</v>
      </c>
      <c r="IX29" s="165">
        <v>-14.1188</v>
      </c>
      <c r="IY29" s="165">
        <v>-104.5665</v>
      </c>
      <c r="IZ29" s="165">
        <v>107.0808</v>
      </c>
      <c r="JA29" s="165">
        <v>-9.0433000000000003</v>
      </c>
      <c r="JB29" s="165">
        <v>9.2420000000000009</v>
      </c>
      <c r="JC29" s="165">
        <v>6.08</v>
      </c>
      <c r="JD29" s="165">
        <v>6.0170000000000003</v>
      </c>
      <c r="JE29" s="165">
        <v>6.0090000000000003</v>
      </c>
      <c r="JF29" s="165">
        <v>-6.88</v>
      </c>
      <c r="JG29" s="165">
        <v>-16.239999999999998</v>
      </c>
      <c r="JH29" s="166"/>
      <c r="JI29" s="165">
        <v>17.375399999999999</v>
      </c>
      <c r="JJ29" s="165">
        <v>-4.2161</v>
      </c>
      <c r="JK29" s="165">
        <v>-16.493500000000001</v>
      </c>
      <c r="JL29" s="166"/>
      <c r="JM29" s="165">
        <v>53.783000000000001</v>
      </c>
      <c r="JN29" s="165">
        <v>53.448</v>
      </c>
      <c r="JO29" s="166"/>
      <c r="JP29" s="166"/>
      <c r="JQ29" s="165">
        <v>52.425699999999999</v>
      </c>
      <c r="JR29" s="165">
        <v>52.795499999999997</v>
      </c>
      <c r="JS29" s="165">
        <v>51.670200000000001</v>
      </c>
      <c r="JT29" s="166"/>
      <c r="JU29" s="165">
        <v>19</v>
      </c>
      <c r="JV29" s="165">
        <v>23.500800000000002</v>
      </c>
      <c r="JW29" s="165">
        <v>8.23</v>
      </c>
      <c r="JX29" s="166"/>
      <c r="JY29" s="165">
        <v>-56.634099999999997</v>
      </c>
      <c r="JZ29" s="165">
        <v>80.779399999999995</v>
      </c>
      <c r="KA29" s="165">
        <v>61.752000000000002</v>
      </c>
      <c r="KB29" s="165">
        <v>-56.544600000000003</v>
      </c>
      <c r="KC29" s="165">
        <v>-79.795500000000004</v>
      </c>
      <c r="KD29" s="165">
        <v>50.087600000000002</v>
      </c>
      <c r="KE29" s="165">
        <v>28.482099999999999</v>
      </c>
      <c r="KF29" s="165">
        <v>-27.3</v>
      </c>
      <c r="KG29" s="165">
        <v>26.9</v>
      </c>
      <c r="KH29" s="165">
        <v>-166.7809</v>
      </c>
      <c r="KI29" s="165">
        <v>280.67840000000001</v>
      </c>
    </row>
    <row r="30" spans="1:295" ht="18" customHeight="1" x14ac:dyDescent="0.3">
      <c r="A30" s="161" t="s">
        <v>44</v>
      </c>
      <c r="B30" s="161" t="s">
        <v>813</v>
      </c>
      <c r="C30" s="165">
        <v>0</v>
      </c>
      <c r="D30" s="166"/>
      <c r="E30" s="165">
        <v>-24.6234</v>
      </c>
      <c r="F30" s="165">
        <v>10.752000000000001</v>
      </c>
      <c r="G30" s="165">
        <v>14.285399999999999</v>
      </c>
      <c r="H30" s="166"/>
      <c r="I30" s="165">
        <v>60.6922</v>
      </c>
      <c r="J30" s="165">
        <v>-121.39100000000001</v>
      </c>
      <c r="K30" s="165">
        <v>66.028899999999993</v>
      </c>
      <c r="L30" s="165">
        <v>33.661000000000001</v>
      </c>
      <c r="M30" s="166"/>
      <c r="N30" s="165">
        <v>8.8800000000000008</v>
      </c>
      <c r="O30" s="165">
        <v>-65.06</v>
      </c>
      <c r="P30" s="165">
        <v>57.2</v>
      </c>
      <c r="Q30" s="165">
        <v>19.044</v>
      </c>
      <c r="R30" s="165">
        <v>-59.4</v>
      </c>
      <c r="S30" s="165">
        <v>3.9064999999999999</v>
      </c>
      <c r="T30" s="165">
        <v>75.142200000000003</v>
      </c>
      <c r="U30" s="165">
        <v>16.052700000000002</v>
      </c>
      <c r="V30" s="165">
        <v>15.973699999999999</v>
      </c>
      <c r="W30" s="165">
        <v>26.726700000000001</v>
      </c>
      <c r="X30" s="165">
        <v>16.244800000000001</v>
      </c>
      <c r="Y30" s="165">
        <v>0.31559999999999999</v>
      </c>
      <c r="Z30" s="165">
        <v>8.0617999999999999</v>
      </c>
      <c r="AA30" s="166"/>
      <c r="AB30" s="166"/>
      <c r="AC30" s="165">
        <v>-57.22</v>
      </c>
      <c r="AD30" s="165">
        <v>-57.11</v>
      </c>
      <c r="AE30" s="166"/>
      <c r="AF30" s="165">
        <v>-8.8800000000000008</v>
      </c>
      <c r="AG30" s="165">
        <v>63.8</v>
      </c>
      <c r="AH30" s="165">
        <v>9.6660000000000004</v>
      </c>
      <c r="AI30" s="165">
        <v>0.182</v>
      </c>
      <c r="AJ30" s="167">
        <v>-27.66</v>
      </c>
      <c r="AK30" s="165">
        <v>-27.65</v>
      </c>
      <c r="AL30" s="165">
        <v>-95.98</v>
      </c>
      <c r="AM30" s="165">
        <v>27.66</v>
      </c>
      <c r="AN30" s="165">
        <v>27.73</v>
      </c>
      <c r="AO30" s="165">
        <v>18.267499999999998</v>
      </c>
      <c r="AP30" s="165">
        <v>3.7913000000000001</v>
      </c>
      <c r="AQ30" s="165">
        <v>74.063500000000005</v>
      </c>
      <c r="AR30" s="165">
        <v>77.509699999999995</v>
      </c>
      <c r="AS30" s="165">
        <v>37.606999999999999</v>
      </c>
      <c r="AT30" s="165">
        <v>-43.000900000000001</v>
      </c>
      <c r="AU30" s="165">
        <v>-41.367699999999999</v>
      </c>
      <c r="AV30" s="165">
        <v>27.877199999999998</v>
      </c>
      <c r="AW30" s="165">
        <v>26.643599999999999</v>
      </c>
      <c r="AX30" s="165">
        <v>78.500100000000003</v>
      </c>
      <c r="AY30" s="165">
        <v>80.241600000000005</v>
      </c>
      <c r="AZ30" s="165">
        <v>2.9413</v>
      </c>
      <c r="BA30" s="165">
        <v>-2.6404000000000001</v>
      </c>
      <c r="BB30" s="165">
        <v>-520.78219999999999</v>
      </c>
      <c r="BC30" s="165">
        <v>-13.607900000000001</v>
      </c>
      <c r="BD30" s="165">
        <v>-14.2</v>
      </c>
      <c r="BE30" s="165">
        <v>-14</v>
      </c>
      <c r="BF30" s="165">
        <v>47.949300000000001</v>
      </c>
      <c r="BG30" s="165">
        <v>46.383899999999997</v>
      </c>
      <c r="BH30" s="165">
        <v>-4.6291000000000002</v>
      </c>
      <c r="BI30" s="166"/>
      <c r="BJ30" s="165">
        <v>-76.0274</v>
      </c>
      <c r="BK30" s="165">
        <v>6.2858000000000001</v>
      </c>
      <c r="BL30" s="165">
        <v>10.085699999999999</v>
      </c>
      <c r="BM30" s="165">
        <v>6.8352000000000004</v>
      </c>
      <c r="BN30" s="165">
        <v>563.34100000000001</v>
      </c>
      <c r="BO30" s="165">
        <v>184.39279999999999</v>
      </c>
      <c r="BP30" s="165">
        <v>183.8434</v>
      </c>
      <c r="BQ30" s="165">
        <v>-602.92830000000004</v>
      </c>
      <c r="BR30" s="165">
        <v>646.01030000000003</v>
      </c>
      <c r="BS30" s="166"/>
      <c r="BT30" s="165">
        <v>-111.7231</v>
      </c>
      <c r="BU30" s="165">
        <v>114.7077</v>
      </c>
      <c r="BV30" s="165">
        <v>111.8309</v>
      </c>
      <c r="BW30" s="165">
        <v>28.78</v>
      </c>
      <c r="BX30" s="165">
        <v>37.840000000000003</v>
      </c>
      <c r="BY30" s="165">
        <v>79.75</v>
      </c>
      <c r="BZ30" s="165">
        <v>78.41</v>
      </c>
      <c r="CA30" s="165">
        <v>-14.463200000000001</v>
      </c>
      <c r="CB30" s="165">
        <v>-14.999000000000001</v>
      </c>
      <c r="CC30" s="165">
        <v>78.710400000000007</v>
      </c>
      <c r="CD30" s="165">
        <v>78.738100000000003</v>
      </c>
      <c r="CE30" s="165">
        <v>-13.884399999999999</v>
      </c>
      <c r="CF30" s="165">
        <v>-129.27440000000001</v>
      </c>
      <c r="CG30" s="165">
        <v>-128.44710000000001</v>
      </c>
      <c r="CH30" s="165">
        <v>7.4625000000000004</v>
      </c>
      <c r="CI30" s="166"/>
      <c r="CJ30" s="166"/>
      <c r="CK30" s="166"/>
      <c r="CL30" s="165">
        <v>130.4</v>
      </c>
      <c r="CM30" s="165">
        <v>118.5</v>
      </c>
      <c r="CN30" s="165">
        <v>-16.600000000000001</v>
      </c>
      <c r="CO30" s="165">
        <v>70.011899999999997</v>
      </c>
      <c r="CP30" s="165">
        <v>67.485100000000003</v>
      </c>
      <c r="CQ30" s="165">
        <v>67.8459</v>
      </c>
      <c r="CR30" s="165">
        <v>2.8685</v>
      </c>
      <c r="CS30" s="165">
        <v>3.5874999999999999</v>
      </c>
      <c r="CT30" s="165">
        <v>61.5822</v>
      </c>
      <c r="CU30" s="165">
        <v>-125.12949999999999</v>
      </c>
      <c r="CV30" s="165">
        <v>70.167299999999997</v>
      </c>
      <c r="CW30" s="165">
        <v>13.571099999999999</v>
      </c>
      <c r="CX30" s="165">
        <v>99.88</v>
      </c>
      <c r="CY30" s="165">
        <v>49.83</v>
      </c>
      <c r="CZ30" s="165">
        <v>66.335400000000007</v>
      </c>
      <c r="DA30" s="165">
        <v>62.260399999999997</v>
      </c>
      <c r="DB30" s="165">
        <v>-35.06</v>
      </c>
      <c r="DC30" s="165">
        <v>-6.6355000000000004</v>
      </c>
      <c r="DD30" s="166"/>
      <c r="DE30" s="166"/>
      <c r="DF30" s="165">
        <v>-107.232</v>
      </c>
      <c r="DG30" s="165">
        <v>-10.926399999999999</v>
      </c>
      <c r="DH30" s="165">
        <v>-21.4893</v>
      </c>
      <c r="DI30" s="165">
        <v>-113.3</v>
      </c>
      <c r="DJ30" s="165">
        <v>-112.2</v>
      </c>
      <c r="DK30" s="165">
        <v>26.924700000000001</v>
      </c>
      <c r="DL30" s="165">
        <v>71.200599999999994</v>
      </c>
      <c r="DM30" s="165">
        <v>74.218800000000002</v>
      </c>
      <c r="DN30" s="165">
        <v>100.7996</v>
      </c>
      <c r="DO30" s="165">
        <v>70.510000000000005</v>
      </c>
      <c r="DP30" s="165">
        <v>-11.45</v>
      </c>
      <c r="DQ30" s="165">
        <v>63.488</v>
      </c>
      <c r="DR30" s="165">
        <v>106.94110000000001</v>
      </c>
      <c r="DS30" s="165">
        <v>-24.07</v>
      </c>
      <c r="DT30" s="165">
        <v>-24.15</v>
      </c>
      <c r="DU30" s="165">
        <v>103.87</v>
      </c>
      <c r="DV30" s="165">
        <v>54.54</v>
      </c>
      <c r="DW30" s="165">
        <v>105.5273</v>
      </c>
      <c r="DX30" s="165">
        <v>103.4909</v>
      </c>
      <c r="DY30" s="165">
        <v>3.3923999999999999</v>
      </c>
      <c r="DZ30" s="165">
        <v>4.5454999999999997</v>
      </c>
      <c r="EA30" s="165">
        <v>241.30930000000001</v>
      </c>
      <c r="EB30" s="165">
        <v>193.89750000000001</v>
      </c>
      <c r="EC30" s="165">
        <v>189.28540000000001</v>
      </c>
      <c r="ED30" s="165">
        <v>191.25540000000001</v>
      </c>
      <c r="EE30" s="165">
        <v>83.159599999999998</v>
      </c>
      <c r="EF30" s="165">
        <v>66.635199999999998</v>
      </c>
      <c r="EG30" s="165">
        <v>-27.911999999999999</v>
      </c>
      <c r="EH30" s="165">
        <v>614.32939999999996</v>
      </c>
      <c r="EI30" s="165">
        <v>-52.660800000000002</v>
      </c>
      <c r="EJ30" s="166"/>
      <c r="EK30" s="165">
        <v>-38.969700000000003</v>
      </c>
      <c r="EL30" s="165">
        <v>-34.9878</v>
      </c>
      <c r="EM30" s="165">
        <v>9.5638000000000005</v>
      </c>
      <c r="EN30" s="165">
        <v>-47.226300000000002</v>
      </c>
      <c r="EO30" s="165">
        <v>-42.975200000000001</v>
      </c>
      <c r="EP30" s="165">
        <v>159.804</v>
      </c>
      <c r="EQ30" s="166"/>
      <c r="ER30" s="165">
        <v>-81.433499999999995</v>
      </c>
      <c r="ES30" s="165">
        <v>-29.234500000000001</v>
      </c>
      <c r="ET30" s="165">
        <v>15.86</v>
      </c>
      <c r="EU30" s="165">
        <v>-4.0999999999999996</v>
      </c>
      <c r="EV30" s="165">
        <v>112.9</v>
      </c>
      <c r="EW30" s="165">
        <v>18.286899999999999</v>
      </c>
      <c r="EX30" s="165">
        <v>-164.4572</v>
      </c>
      <c r="EY30" s="165">
        <v>-38.626199999999997</v>
      </c>
      <c r="EZ30" s="165">
        <v>-37.561100000000003</v>
      </c>
      <c r="FA30" s="165">
        <v>5.3023999999999996</v>
      </c>
      <c r="FB30" s="165">
        <v>-66.417000000000002</v>
      </c>
      <c r="FC30" s="165">
        <v>29.5868</v>
      </c>
      <c r="FD30" s="165">
        <v>25.1097</v>
      </c>
      <c r="FE30" s="166"/>
      <c r="FF30" s="165">
        <v>24.5808</v>
      </c>
      <c r="FG30" s="165">
        <v>38.892800000000001</v>
      </c>
      <c r="FH30" s="165">
        <v>40.240699999999997</v>
      </c>
      <c r="FI30" s="165">
        <v>38.465200000000003</v>
      </c>
      <c r="FJ30" s="165">
        <v>14.401199999999999</v>
      </c>
      <c r="FK30" s="165">
        <v>14.2338</v>
      </c>
      <c r="FL30" s="165">
        <v>124.42</v>
      </c>
      <c r="FM30" s="165">
        <v>-0.68889999999999996</v>
      </c>
      <c r="FN30" s="165">
        <v>-0.6139</v>
      </c>
      <c r="FO30" s="165">
        <v>87.861000000000004</v>
      </c>
      <c r="FP30" s="165">
        <v>107.3657</v>
      </c>
      <c r="FQ30" s="165">
        <v>15.946899999999999</v>
      </c>
      <c r="FR30" s="165">
        <v>14.43</v>
      </c>
      <c r="FS30" s="165">
        <v>15.005699999999999</v>
      </c>
      <c r="FT30" s="165">
        <v>1.0207999999999999</v>
      </c>
      <c r="FU30" s="165">
        <v>-9.4</v>
      </c>
      <c r="FV30" s="165">
        <v>15.11</v>
      </c>
      <c r="FW30" s="165">
        <v>16.069199999999999</v>
      </c>
      <c r="FX30" s="166"/>
      <c r="FY30" s="165">
        <v>-2.968</v>
      </c>
      <c r="FZ30" s="165">
        <v>0.623</v>
      </c>
      <c r="GA30" s="166"/>
      <c r="GB30" s="165">
        <v>37.380000000000003</v>
      </c>
      <c r="GC30" s="165">
        <v>-106.93940000000001</v>
      </c>
      <c r="GD30" s="165">
        <v>-85.4863</v>
      </c>
      <c r="GE30" s="165">
        <v>16.12</v>
      </c>
      <c r="GF30" s="165">
        <v>78.811499999999995</v>
      </c>
      <c r="GG30" s="165">
        <v>24.7</v>
      </c>
      <c r="GH30" s="165">
        <v>-19.1541</v>
      </c>
      <c r="GI30" s="165">
        <v>-2.1339999999999999</v>
      </c>
      <c r="GJ30" s="165">
        <v>-2.5175999999999998</v>
      </c>
      <c r="GK30" s="165">
        <v>2.1698</v>
      </c>
      <c r="GL30" s="166"/>
      <c r="GM30" s="166"/>
      <c r="GN30" s="166"/>
      <c r="GO30" s="165">
        <v>-37.113700000000001</v>
      </c>
      <c r="GP30" s="165">
        <v>19.5105</v>
      </c>
      <c r="GQ30" s="165">
        <v>38.855699999999999</v>
      </c>
      <c r="GR30" s="165">
        <v>59.762700000000002</v>
      </c>
      <c r="GS30" s="165">
        <v>61.868000000000002</v>
      </c>
      <c r="GT30" s="165">
        <v>-112.1614</v>
      </c>
      <c r="GU30" s="165">
        <v>-32.125100000000003</v>
      </c>
      <c r="GV30" s="165">
        <v>39.229500000000002</v>
      </c>
      <c r="GW30" s="165">
        <v>-75.284400000000005</v>
      </c>
      <c r="GX30" s="165">
        <v>10.077400000000001</v>
      </c>
      <c r="GY30" s="165">
        <v>13.762600000000001</v>
      </c>
      <c r="GZ30" s="165">
        <v>13.397600000000001</v>
      </c>
      <c r="HA30" s="166"/>
      <c r="HB30" s="165">
        <v>46.502299999999998</v>
      </c>
      <c r="HC30" s="165">
        <v>48.173999999999999</v>
      </c>
      <c r="HD30" s="165">
        <v>2.1</v>
      </c>
      <c r="HE30" s="166"/>
      <c r="HF30" s="165">
        <v>-151.6251</v>
      </c>
      <c r="HG30" s="165">
        <v>151.7346</v>
      </c>
      <c r="HH30" s="165">
        <v>-21.693300000000001</v>
      </c>
      <c r="HI30" s="165">
        <v>-47.5747</v>
      </c>
      <c r="HJ30" s="165">
        <v>-46.848999999999997</v>
      </c>
      <c r="HK30" s="165">
        <v>-61.098300000000002</v>
      </c>
      <c r="HL30" s="165">
        <v>-51.832000000000001</v>
      </c>
      <c r="HM30" s="165">
        <v>83.183300000000003</v>
      </c>
      <c r="HN30" s="165">
        <v>80.024600000000007</v>
      </c>
      <c r="HO30" s="166"/>
      <c r="HP30" s="166"/>
      <c r="HQ30" s="165">
        <v>2.9470999999999998</v>
      </c>
      <c r="HR30" s="165">
        <v>2.2000000000000002</v>
      </c>
      <c r="HS30" s="165">
        <v>-16.679200000000002</v>
      </c>
      <c r="HT30" s="165">
        <v>-16.0901</v>
      </c>
      <c r="HU30" s="165">
        <v>26.68</v>
      </c>
      <c r="HV30" s="165">
        <v>25</v>
      </c>
      <c r="HW30" s="165">
        <v>14.4</v>
      </c>
      <c r="HX30" s="165">
        <v>13.5</v>
      </c>
      <c r="HY30" s="165">
        <v>8.2199999999999995E-2</v>
      </c>
      <c r="HZ30" s="165">
        <v>-70.16</v>
      </c>
      <c r="IA30" s="165">
        <v>-345.09960000000001</v>
      </c>
      <c r="IB30" s="165">
        <v>79.678299999999993</v>
      </c>
      <c r="IC30" s="165">
        <v>79.4255</v>
      </c>
      <c r="ID30" s="165">
        <v>11.7</v>
      </c>
      <c r="IE30" s="165">
        <v>-21.1</v>
      </c>
      <c r="IF30" s="165">
        <v>-1.9</v>
      </c>
      <c r="IG30" s="165">
        <v>-1.9</v>
      </c>
      <c r="IH30" s="165">
        <v>1.3532999999999999</v>
      </c>
      <c r="II30" s="165">
        <v>1.1679999999999999</v>
      </c>
      <c r="IJ30" s="165">
        <v>29.177600000000002</v>
      </c>
      <c r="IK30" s="165">
        <v>68.595399999999998</v>
      </c>
      <c r="IL30" s="165">
        <v>86.821700000000007</v>
      </c>
      <c r="IM30" s="165">
        <v>52.469000000000001</v>
      </c>
      <c r="IN30" s="166"/>
      <c r="IO30" s="165">
        <v>-51.4437</v>
      </c>
      <c r="IP30" s="165">
        <v>41.4422</v>
      </c>
      <c r="IQ30" s="165">
        <v>-144.8501</v>
      </c>
      <c r="IR30" s="165">
        <v>23.363900000000001</v>
      </c>
      <c r="IS30" s="165">
        <v>-43.694800000000001</v>
      </c>
      <c r="IT30" s="165">
        <v>188.33529999999999</v>
      </c>
      <c r="IU30" s="165">
        <v>183.95500000000001</v>
      </c>
      <c r="IV30" s="165">
        <v>140.53980000000001</v>
      </c>
      <c r="IW30" s="165">
        <v>-82.831400000000002</v>
      </c>
      <c r="IX30" s="165">
        <v>-22.2346</v>
      </c>
      <c r="IY30" s="165">
        <v>-96.243300000000005</v>
      </c>
      <c r="IZ30" s="165">
        <v>97.587500000000006</v>
      </c>
      <c r="JA30" s="165">
        <v>-8.3043999999999993</v>
      </c>
      <c r="JB30" s="165">
        <v>16.132999999999999</v>
      </c>
      <c r="JC30" s="165">
        <v>5.84</v>
      </c>
      <c r="JD30" s="165">
        <v>6.0010000000000003</v>
      </c>
      <c r="JE30" s="165">
        <v>6.0030000000000001</v>
      </c>
      <c r="JF30" s="165">
        <v>-5.6</v>
      </c>
      <c r="JG30" s="165">
        <v>-17.52</v>
      </c>
      <c r="JH30" s="166"/>
      <c r="JI30" s="165">
        <v>18.4009</v>
      </c>
      <c r="JJ30" s="165">
        <v>-2.5467</v>
      </c>
      <c r="JK30" s="165">
        <v>-18.983699999999999</v>
      </c>
      <c r="JL30" s="165">
        <v>0</v>
      </c>
      <c r="JM30" s="165">
        <v>53.823999999999998</v>
      </c>
      <c r="JN30" s="165">
        <v>54.938000000000002</v>
      </c>
      <c r="JO30" s="165">
        <v>11.435</v>
      </c>
      <c r="JP30" s="166"/>
      <c r="JQ30" s="165">
        <v>53.973700000000001</v>
      </c>
      <c r="JR30" s="165">
        <v>53.8673</v>
      </c>
      <c r="JS30" s="165">
        <v>53.950800000000001</v>
      </c>
      <c r="JT30" s="166"/>
      <c r="JU30" s="165">
        <v>23.6</v>
      </c>
      <c r="JV30" s="165">
        <v>22.585999999999999</v>
      </c>
      <c r="JW30" s="165">
        <v>8.5399999999999991</v>
      </c>
      <c r="JX30" s="166"/>
      <c r="JY30" s="165">
        <v>-53.866100000000003</v>
      </c>
      <c r="JZ30" s="165">
        <v>82.301699999999997</v>
      </c>
      <c r="KA30" s="165">
        <v>63.427399999999999</v>
      </c>
      <c r="KB30" s="165">
        <v>-53.869100000000003</v>
      </c>
      <c r="KC30" s="165">
        <v>-81.444699999999997</v>
      </c>
      <c r="KD30" s="165">
        <v>51.589399999999998</v>
      </c>
      <c r="KE30" s="165">
        <v>29.2258</v>
      </c>
      <c r="KF30" s="165">
        <v>-32.799999999999997</v>
      </c>
      <c r="KG30" s="165">
        <v>33.1</v>
      </c>
      <c r="KH30" s="165">
        <v>-172.33500000000001</v>
      </c>
      <c r="KI30" s="165">
        <v>260.51530000000002</v>
      </c>
    </row>
    <row r="31" spans="1:295" ht="18" customHeight="1" x14ac:dyDescent="0.3">
      <c r="A31" s="161" t="s">
        <v>44</v>
      </c>
      <c r="B31" s="161" t="s">
        <v>814</v>
      </c>
      <c r="C31" s="165">
        <v>0</v>
      </c>
      <c r="D31" s="166"/>
      <c r="E31" s="166"/>
      <c r="F31" s="165">
        <v>11.4153</v>
      </c>
      <c r="G31" s="165">
        <v>14.105700000000001</v>
      </c>
      <c r="H31" s="166"/>
      <c r="I31" s="165">
        <v>61.979100000000003</v>
      </c>
      <c r="J31" s="165">
        <v>-125.90089999999999</v>
      </c>
      <c r="K31" s="165">
        <v>68.612300000000005</v>
      </c>
      <c r="L31" s="165">
        <v>35.1449</v>
      </c>
      <c r="M31" s="166"/>
      <c r="N31" s="165">
        <v>8.8800000000000008</v>
      </c>
      <c r="O31" s="165">
        <v>-65.837000000000003</v>
      </c>
      <c r="P31" s="165">
        <v>59.4</v>
      </c>
      <c r="Q31" s="165">
        <v>19.872</v>
      </c>
      <c r="R31" s="166"/>
      <c r="S31" s="165">
        <v>3.5470999999999999</v>
      </c>
      <c r="T31" s="165">
        <v>78.361800000000002</v>
      </c>
      <c r="U31" s="165">
        <v>16.582799999999999</v>
      </c>
      <c r="V31" s="165">
        <v>16.8415</v>
      </c>
      <c r="W31" s="165">
        <v>27.379200000000001</v>
      </c>
      <c r="X31" s="165">
        <v>17.3904</v>
      </c>
      <c r="Y31" s="165">
        <v>0.3523</v>
      </c>
      <c r="Z31" s="165">
        <v>7.8372000000000002</v>
      </c>
      <c r="AA31" s="166"/>
      <c r="AB31" s="166"/>
      <c r="AC31" s="165">
        <v>-58.7</v>
      </c>
      <c r="AD31" s="165">
        <v>-58.13</v>
      </c>
      <c r="AE31" s="166"/>
      <c r="AF31" s="165">
        <v>-8.8800000000000008</v>
      </c>
      <c r="AG31" s="165">
        <v>63.8</v>
      </c>
      <c r="AH31" s="165">
        <v>10.273999999999999</v>
      </c>
      <c r="AI31" s="165">
        <v>0.185</v>
      </c>
      <c r="AJ31" s="167">
        <v>-29.4</v>
      </c>
      <c r="AK31" s="165">
        <v>-29.36</v>
      </c>
      <c r="AL31" s="165">
        <v>-94.94</v>
      </c>
      <c r="AM31" s="165">
        <v>29.4</v>
      </c>
      <c r="AN31" s="165">
        <v>29.42</v>
      </c>
      <c r="AO31" s="165">
        <v>18.8414</v>
      </c>
      <c r="AP31" s="165">
        <v>3.6084000000000001</v>
      </c>
      <c r="AQ31" s="165">
        <v>76.847999999999999</v>
      </c>
      <c r="AR31" s="165">
        <v>79.499799999999993</v>
      </c>
      <c r="AS31" s="165">
        <v>39.293700000000001</v>
      </c>
      <c r="AT31" s="165">
        <v>-48.359299999999998</v>
      </c>
      <c r="AU31" s="165">
        <v>-48.333100000000002</v>
      </c>
      <c r="AV31" s="165">
        <v>23.512899999999998</v>
      </c>
      <c r="AW31" s="165">
        <v>26.320699999999999</v>
      </c>
      <c r="AX31" s="165">
        <v>81.313199999999995</v>
      </c>
      <c r="AY31" s="165">
        <v>82.117000000000004</v>
      </c>
      <c r="AZ31" s="165">
        <v>3.2505999999999999</v>
      </c>
      <c r="BA31" s="165">
        <v>0.28360000000000002</v>
      </c>
      <c r="BB31" s="165">
        <v>-519.62959999999998</v>
      </c>
      <c r="BC31" s="165">
        <v>-13.4694</v>
      </c>
      <c r="BD31" s="165">
        <v>-13.9</v>
      </c>
      <c r="BE31" s="165">
        <v>-13.8</v>
      </c>
      <c r="BF31" s="165">
        <v>54.389699999999998</v>
      </c>
      <c r="BG31" s="165">
        <v>52.987400000000001</v>
      </c>
      <c r="BH31" s="165">
        <v>-4.3692000000000002</v>
      </c>
      <c r="BI31" s="166"/>
      <c r="BJ31" s="165">
        <v>-86.949299999999994</v>
      </c>
      <c r="BK31" s="165">
        <v>8.3632000000000009</v>
      </c>
      <c r="BL31" s="165">
        <v>10.526999999999999</v>
      </c>
      <c r="BM31" s="165">
        <v>7.0456000000000003</v>
      </c>
      <c r="BN31" s="165">
        <v>564.50070000000005</v>
      </c>
      <c r="BO31" s="165">
        <v>175.14570000000001</v>
      </c>
      <c r="BP31" s="165">
        <v>174.108</v>
      </c>
      <c r="BQ31" s="165">
        <v>-603.41020000000003</v>
      </c>
      <c r="BR31" s="165">
        <v>627.67520000000002</v>
      </c>
      <c r="BS31" s="166"/>
      <c r="BT31" s="165">
        <v>-112.7259</v>
      </c>
      <c r="BU31" s="165">
        <v>114.9734</v>
      </c>
      <c r="BV31" s="165">
        <v>113.8068</v>
      </c>
      <c r="BW31" s="165">
        <v>28.66</v>
      </c>
      <c r="BX31" s="165">
        <v>37.93</v>
      </c>
      <c r="BY31" s="166"/>
      <c r="BZ31" s="165">
        <v>80.290000000000006</v>
      </c>
      <c r="CA31" s="165">
        <v>-12.855700000000001</v>
      </c>
      <c r="CB31" s="165">
        <v>-11.784000000000001</v>
      </c>
      <c r="CC31" s="165">
        <v>77.996399999999994</v>
      </c>
      <c r="CD31" s="165">
        <v>78.971599999999995</v>
      </c>
      <c r="CE31" s="165">
        <v>-14.3993</v>
      </c>
      <c r="CF31" s="165">
        <v>-126.7099</v>
      </c>
      <c r="CG31" s="165">
        <v>-125.7561</v>
      </c>
      <c r="CH31" s="165">
        <v>14.9</v>
      </c>
      <c r="CI31" s="166"/>
      <c r="CJ31" s="166"/>
      <c r="CK31" s="166"/>
      <c r="CL31" s="165">
        <v>133.6</v>
      </c>
      <c r="CM31" s="165">
        <v>121.2</v>
      </c>
      <c r="CN31" s="165">
        <v>-16.79</v>
      </c>
      <c r="CO31" s="165">
        <v>72.184200000000004</v>
      </c>
      <c r="CP31" s="165">
        <v>70.956500000000005</v>
      </c>
      <c r="CQ31" s="165">
        <v>70.135000000000005</v>
      </c>
      <c r="CR31" s="165">
        <v>8.0169999999999995</v>
      </c>
      <c r="CS31" s="165">
        <v>8.9278999999999993</v>
      </c>
      <c r="CT31" s="165">
        <v>39.382599999999996</v>
      </c>
      <c r="CU31" s="165">
        <v>-110.1527</v>
      </c>
      <c r="CV31" s="165">
        <v>48.3596</v>
      </c>
      <c r="CW31" s="165">
        <v>13.7097</v>
      </c>
      <c r="CX31" s="165">
        <v>103.38</v>
      </c>
      <c r="CY31" s="165">
        <v>52.01</v>
      </c>
      <c r="CZ31" s="165">
        <v>67.038600000000002</v>
      </c>
      <c r="DA31" s="165">
        <v>63.578800000000001</v>
      </c>
      <c r="DB31" s="165">
        <v>-35.369999999999997</v>
      </c>
      <c r="DC31" s="165">
        <v>-6.7737999999999996</v>
      </c>
      <c r="DD31" s="166"/>
      <c r="DE31" s="166"/>
      <c r="DF31" s="165">
        <v>-116.5424</v>
      </c>
      <c r="DG31" s="165">
        <v>-11.3001</v>
      </c>
      <c r="DH31" s="165">
        <v>-21.494299999999999</v>
      </c>
      <c r="DI31" s="165">
        <v>-116</v>
      </c>
      <c r="DJ31" s="165">
        <v>-115.9</v>
      </c>
      <c r="DK31" s="165">
        <v>27.111499999999999</v>
      </c>
      <c r="DL31" s="166"/>
      <c r="DM31" s="165">
        <v>75.627700000000004</v>
      </c>
      <c r="DN31" s="165">
        <v>101.9714</v>
      </c>
      <c r="DO31" s="165">
        <v>72.12</v>
      </c>
      <c r="DP31" s="165">
        <v>-11.99</v>
      </c>
      <c r="DQ31" s="165">
        <v>65.441000000000003</v>
      </c>
      <c r="DR31" s="165">
        <v>115.2465</v>
      </c>
      <c r="DS31" s="165">
        <v>-24.55</v>
      </c>
      <c r="DT31" s="165">
        <v>-24.65</v>
      </c>
      <c r="DU31" s="165">
        <v>107.88</v>
      </c>
      <c r="DV31" s="165">
        <v>56.38</v>
      </c>
      <c r="DW31" s="165">
        <v>116.9273</v>
      </c>
      <c r="DX31" s="165">
        <v>117</v>
      </c>
      <c r="DY31" s="165">
        <v>8.3477999999999994</v>
      </c>
      <c r="DZ31" s="165">
        <v>8.4273000000000007</v>
      </c>
      <c r="EA31" s="165">
        <v>251.86600000000001</v>
      </c>
      <c r="EB31" s="165">
        <v>205.5403</v>
      </c>
      <c r="EC31" s="165">
        <v>199.87950000000001</v>
      </c>
      <c r="ED31" s="165">
        <v>202.84880000000001</v>
      </c>
      <c r="EE31" s="165">
        <v>86.871899999999997</v>
      </c>
      <c r="EF31" s="165">
        <v>65.598200000000006</v>
      </c>
      <c r="EG31" s="165">
        <v>-28.001999999999999</v>
      </c>
      <c r="EH31" s="165">
        <v>607.8193</v>
      </c>
      <c r="EI31" s="165">
        <v>-17.270499999999998</v>
      </c>
      <c r="EJ31" s="166"/>
      <c r="EK31" s="165">
        <v>-38.404699999999998</v>
      </c>
      <c r="EL31" s="165">
        <v>-35.388300000000001</v>
      </c>
      <c r="EM31" s="165">
        <v>10.902799999999999</v>
      </c>
      <c r="EN31" s="165">
        <v>-42.430100000000003</v>
      </c>
      <c r="EO31" s="165">
        <v>-39.490400000000001</v>
      </c>
      <c r="EP31" s="165">
        <v>144.44399999999999</v>
      </c>
      <c r="EQ31" s="166"/>
      <c r="ER31" s="165">
        <v>-71.520200000000003</v>
      </c>
      <c r="ES31" s="165">
        <v>-26.481999999999999</v>
      </c>
      <c r="ET31" s="165">
        <v>15.98</v>
      </c>
      <c r="EU31" s="165">
        <v>-4.46</v>
      </c>
      <c r="EV31" s="165">
        <v>89.1</v>
      </c>
      <c r="EW31" s="165">
        <v>20.841999999999999</v>
      </c>
      <c r="EX31" s="165">
        <v>-165.8826</v>
      </c>
      <c r="EY31" s="165">
        <v>-38.945900000000002</v>
      </c>
      <c r="EZ31" s="165">
        <v>-37.892299999999999</v>
      </c>
      <c r="FA31" s="165">
        <v>5.1359000000000004</v>
      </c>
      <c r="FB31" s="165">
        <v>-63.311</v>
      </c>
      <c r="FC31" s="165">
        <v>25.9557</v>
      </c>
      <c r="FD31" s="165">
        <v>24.8673</v>
      </c>
      <c r="FE31" s="166"/>
      <c r="FF31" s="165">
        <v>24.592400000000001</v>
      </c>
      <c r="FG31" s="165">
        <v>42.258000000000003</v>
      </c>
      <c r="FH31" s="165">
        <v>42.124600000000001</v>
      </c>
      <c r="FI31" s="165">
        <v>39.9392</v>
      </c>
      <c r="FJ31" s="165">
        <v>11.7219</v>
      </c>
      <c r="FK31" s="165">
        <v>11.2196</v>
      </c>
      <c r="FL31" s="165">
        <v>123.58280000000001</v>
      </c>
      <c r="FM31" s="165">
        <v>-7.4622000000000002</v>
      </c>
      <c r="FN31" s="165">
        <v>-7.8000999999999996</v>
      </c>
      <c r="FO31" s="165">
        <v>83.250399999999999</v>
      </c>
      <c r="FP31" s="165">
        <v>102.849</v>
      </c>
      <c r="FQ31" s="165">
        <v>17.609500000000001</v>
      </c>
      <c r="FR31" s="165">
        <v>16.11</v>
      </c>
      <c r="FS31" s="165">
        <v>15.005699999999999</v>
      </c>
      <c r="FT31" s="165">
        <v>1.0207999999999999</v>
      </c>
      <c r="FU31" s="165">
        <v>-9.3699999999999992</v>
      </c>
      <c r="FV31" s="165">
        <v>14.58</v>
      </c>
      <c r="FW31" s="165">
        <v>16.358799999999999</v>
      </c>
      <c r="FX31" s="166"/>
      <c r="FY31" s="165">
        <v>-2.9390000000000001</v>
      </c>
      <c r="FZ31" s="165">
        <v>0.72299999999999998</v>
      </c>
      <c r="GA31" s="166"/>
      <c r="GB31" s="165">
        <v>39.53</v>
      </c>
      <c r="GC31" s="165">
        <v>-102.5718</v>
      </c>
      <c r="GD31" s="165">
        <v>-83.370800000000003</v>
      </c>
      <c r="GE31" s="165">
        <v>16.18</v>
      </c>
      <c r="GF31" s="165">
        <v>79.620500000000007</v>
      </c>
      <c r="GG31" s="165">
        <v>19.3</v>
      </c>
      <c r="GH31" s="165">
        <v>-18.575600000000001</v>
      </c>
      <c r="GI31" s="165">
        <v>-2.5998999999999999</v>
      </c>
      <c r="GJ31" s="165">
        <v>-2.5533000000000001</v>
      </c>
      <c r="GK31" s="165">
        <v>2.2212000000000001</v>
      </c>
      <c r="GL31" s="166"/>
      <c r="GM31" s="166"/>
      <c r="GN31" s="165">
        <v>-13.0282</v>
      </c>
      <c r="GO31" s="165">
        <v>-37.482100000000003</v>
      </c>
      <c r="GP31" s="165">
        <v>18.813199999999998</v>
      </c>
      <c r="GQ31" s="165">
        <v>39.246699999999997</v>
      </c>
      <c r="GR31" s="165">
        <v>58.912199999999999</v>
      </c>
      <c r="GS31" s="165">
        <v>60.0471</v>
      </c>
      <c r="GT31" s="165">
        <v>-108.5818</v>
      </c>
      <c r="GU31" s="165">
        <v>-32.542499999999997</v>
      </c>
      <c r="GV31" s="165">
        <v>38.875399999999999</v>
      </c>
      <c r="GW31" s="165">
        <v>-76.784099999999995</v>
      </c>
      <c r="GX31" s="166"/>
      <c r="GY31" s="165">
        <v>13.9579</v>
      </c>
      <c r="GZ31" s="165">
        <v>13.534700000000001</v>
      </c>
      <c r="HA31" s="166"/>
      <c r="HB31" s="165">
        <v>55.170499999999997</v>
      </c>
      <c r="HC31" s="165">
        <v>55.594299999999997</v>
      </c>
      <c r="HD31" s="165">
        <v>2.1</v>
      </c>
      <c r="HE31" s="166"/>
      <c r="HF31" s="165">
        <v>-155.59809999999999</v>
      </c>
      <c r="HG31" s="165">
        <v>156.21860000000001</v>
      </c>
      <c r="HH31" s="165">
        <v>12.228</v>
      </c>
      <c r="HI31" s="165">
        <v>-56.366199999999999</v>
      </c>
      <c r="HJ31" s="165">
        <v>-52.6113</v>
      </c>
      <c r="HK31" s="165">
        <v>-61.393999999999998</v>
      </c>
      <c r="HL31" s="165">
        <v>-52.402799999999999</v>
      </c>
      <c r="HM31" s="165">
        <v>78.705399999999997</v>
      </c>
      <c r="HN31" s="165">
        <v>77.716099999999997</v>
      </c>
      <c r="HO31" s="166"/>
      <c r="HP31" s="166"/>
      <c r="HQ31" s="165">
        <v>1.0135000000000001</v>
      </c>
      <c r="HR31" s="165">
        <v>0.55210000000000004</v>
      </c>
      <c r="HS31" s="165">
        <v>-16.398099999999999</v>
      </c>
      <c r="HT31" s="165">
        <v>-16.897300000000001</v>
      </c>
      <c r="HU31" s="165">
        <v>39.47</v>
      </c>
      <c r="HV31" s="165">
        <v>37.89</v>
      </c>
      <c r="HW31" s="165">
        <v>15.7</v>
      </c>
      <c r="HX31" s="165">
        <v>14.8</v>
      </c>
      <c r="HY31" s="165">
        <v>6.3E-2</v>
      </c>
      <c r="HZ31" s="165">
        <v>-67.36</v>
      </c>
      <c r="IA31" s="165">
        <v>-340.67840000000001</v>
      </c>
      <c r="IB31" s="165">
        <v>80.629000000000005</v>
      </c>
      <c r="IC31" s="165">
        <v>80.389099999999999</v>
      </c>
      <c r="ID31" s="165">
        <v>11.1</v>
      </c>
      <c r="IE31" s="165">
        <v>-22.3</v>
      </c>
      <c r="IF31" s="165">
        <v>0.5</v>
      </c>
      <c r="IG31" s="165">
        <v>0.6</v>
      </c>
      <c r="IH31" s="166"/>
      <c r="II31" s="166"/>
      <c r="IJ31" s="165">
        <v>0</v>
      </c>
      <c r="IK31" s="165">
        <v>38.951099999999997</v>
      </c>
      <c r="IL31" s="165">
        <v>122.31189999999999</v>
      </c>
      <c r="IM31" s="165">
        <v>85.463999999999999</v>
      </c>
      <c r="IN31" s="166"/>
      <c r="IO31" s="165">
        <v>-83.248199999999997</v>
      </c>
      <c r="IP31" s="165">
        <v>74.971000000000004</v>
      </c>
      <c r="IQ31" s="165">
        <v>-116.76139999999999</v>
      </c>
      <c r="IR31" s="165">
        <v>0</v>
      </c>
      <c r="IS31" s="165">
        <v>-82.164199999999994</v>
      </c>
      <c r="IT31" s="165">
        <v>164.37260000000001</v>
      </c>
      <c r="IU31" s="165">
        <v>161.21080000000001</v>
      </c>
      <c r="IV31" s="165">
        <v>115.41200000000001</v>
      </c>
      <c r="IW31" s="165">
        <v>-115.2022</v>
      </c>
      <c r="IX31" s="165">
        <v>2.5024000000000002</v>
      </c>
      <c r="IY31" s="165">
        <v>-109.6999</v>
      </c>
      <c r="IZ31" s="165">
        <v>109.4243</v>
      </c>
      <c r="JA31" s="165">
        <v>-8.6752000000000002</v>
      </c>
      <c r="JB31" s="165">
        <v>12.339</v>
      </c>
      <c r="JC31" s="165">
        <v>5.12</v>
      </c>
      <c r="JD31" s="165">
        <v>5.8079999999999998</v>
      </c>
      <c r="JE31" s="165">
        <v>5.8090000000000002</v>
      </c>
      <c r="JF31" s="165">
        <v>-4.32</v>
      </c>
      <c r="JG31" s="165">
        <v>-18.079999999999998</v>
      </c>
      <c r="JH31" s="166"/>
      <c r="JI31" s="166"/>
      <c r="JJ31" s="166"/>
      <c r="JK31" s="166"/>
      <c r="JL31" s="166"/>
      <c r="JM31" s="165">
        <v>55.569000000000003</v>
      </c>
      <c r="JN31" s="165">
        <v>53.442999999999998</v>
      </c>
      <c r="JO31" s="165">
        <v>11.1686</v>
      </c>
      <c r="JP31" s="166"/>
      <c r="JQ31" s="165">
        <v>50.313800000000001</v>
      </c>
      <c r="JR31" s="165">
        <v>49.978099999999998</v>
      </c>
      <c r="JS31" s="165">
        <v>50.133400000000002</v>
      </c>
      <c r="JT31" s="166"/>
      <c r="JU31" s="165">
        <v>22.3</v>
      </c>
      <c r="JV31" s="165">
        <v>21.918900000000001</v>
      </c>
      <c r="JW31" s="165">
        <v>8.76</v>
      </c>
      <c r="JX31" s="166"/>
      <c r="JY31" s="165">
        <v>-54.268500000000003</v>
      </c>
      <c r="JZ31" s="165">
        <v>81.673599999999993</v>
      </c>
      <c r="KA31" s="165">
        <v>62.911000000000001</v>
      </c>
      <c r="KB31" s="165">
        <v>-53.2149</v>
      </c>
      <c r="KC31" s="165">
        <v>-80.9619</v>
      </c>
      <c r="KD31" s="165">
        <v>50.230800000000002</v>
      </c>
      <c r="KE31" s="165">
        <v>29.2376</v>
      </c>
      <c r="KF31" s="165">
        <v>-30.5</v>
      </c>
      <c r="KG31" s="165">
        <v>31.4</v>
      </c>
      <c r="KH31" s="165">
        <v>-135.99160000000001</v>
      </c>
      <c r="KI31" s="165">
        <v>229.7833</v>
      </c>
    </row>
    <row r="32" spans="1:295" ht="18" customHeight="1" x14ac:dyDescent="0.3">
      <c r="A32" s="161" t="s">
        <v>44</v>
      </c>
      <c r="B32" s="161" t="s">
        <v>815</v>
      </c>
      <c r="C32" s="168">
        <v>0</v>
      </c>
      <c r="D32" s="169"/>
      <c r="E32" s="168">
        <v>-24.700099999999999</v>
      </c>
      <c r="F32" s="168">
        <v>11.3941</v>
      </c>
      <c r="G32" s="168">
        <v>13.7204</v>
      </c>
      <c r="H32" s="169"/>
      <c r="I32" s="168">
        <v>62.006399999999999</v>
      </c>
      <c r="J32" s="168">
        <v>-126.7955</v>
      </c>
      <c r="K32" s="168">
        <v>69.791899999999998</v>
      </c>
      <c r="L32" s="168">
        <v>34.786900000000003</v>
      </c>
      <c r="M32" s="169"/>
      <c r="N32" s="168">
        <v>11.1</v>
      </c>
      <c r="O32" s="168">
        <v>-64.992000000000004</v>
      </c>
      <c r="P32" s="168">
        <v>59.4</v>
      </c>
      <c r="Q32" s="168">
        <v>19.044</v>
      </c>
      <c r="R32" s="168">
        <v>-57.2</v>
      </c>
      <c r="S32" s="168">
        <v>4.0045000000000002</v>
      </c>
      <c r="T32" s="168">
        <v>79.418199999999999</v>
      </c>
      <c r="U32" s="168">
        <v>16.2182</v>
      </c>
      <c r="V32" s="168">
        <v>16.322700000000001</v>
      </c>
      <c r="W32" s="168">
        <v>27.3613</v>
      </c>
      <c r="X32" s="168">
        <v>17.2867</v>
      </c>
      <c r="Y32" s="168">
        <v>0.33710000000000001</v>
      </c>
      <c r="Z32" s="168">
        <v>7.7988</v>
      </c>
      <c r="AA32" s="169"/>
      <c r="AB32" s="169"/>
      <c r="AC32" s="168">
        <v>-57.16</v>
      </c>
      <c r="AD32" s="168">
        <v>-57.22</v>
      </c>
      <c r="AE32" s="169"/>
      <c r="AF32" s="168">
        <v>-11.1</v>
      </c>
      <c r="AG32" s="168">
        <v>63.8</v>
      </c>
      <c r="AH32" s="168">
        <v>10.446999999999999</v>
      </c>
      <c r="AI32" s="168">
        <v>0.188</v>
      </c>
      <c r="AJ32" s="170">
        <v>-28.7</v>
      </c>
      <c r="AK32" s="168">
        <v>-25.94</v>
      </c>
      <c r="AL32" s="169"/>
      <c r="AM32" s="168">
        <v>28.7</v>
      </c>
      <c r="AN32" s="168">
        <v>28.9</v>
      </c>
      <c r="AO32" s="168">
        <v>18.871200000000002</v>
      </c>
      <c r="AP32" s="168">
        <v>3.2725</v>
      </c>
      <c r="AQ32" s="168">
        <v>77.3185</v>
      </c>
      <c r="AR32" s="168">
        <v>81.040300000000002</v>
      </c>
      <c r="AS32" s="168">
        <v>37.4298</v>
      </c>
      <c r="AT32" s="168">
        <v>-41.661299999999997</v>
      </c>
      <c r="AU32" s="168">
        <v>-40.816699999999997</v>
      </c>
      <c r="AV32" s="168">
        <v>26.5504</v>
      </c>
      <c r="AW32" s="168">
        <v>31.813600000000001</v>
      </c>
      <c r="AX32" s="168">
        <v>79.973699999999994</v>
      </c>
      <c r="AY32" s="168">
        <v>81.447199999999995</v>
      </c>
      <c r="AZ32" s="168">
        <v>1.9915</v>
      </c>
      <c r="BA32" s="168">
        <v>-1.7858000000000001</v>
      </c>
      <c r="BB32" s="168">
        <v>-539.36800000000005</v>
      </c>
      <c r="BC32" s="168">
        <v>-10.3962</v>
      </c>
      <c r="BD32" s="168">
        <v>-14.3</v>
      </c>
      <c r="BE32" s="168">
        <v>-14.1</v>
      </c>
      <c r="BF32" s="168">
        <v>46.460799999999999</v>
      </c>
      <c r="BG32" s="168">
        <v>45.793199999999999</v>
      </c>
      <c r="BH32" s="168">
        <v>-4.6775000000000002</v>
      </c>
      <c r="BI32" s="169"/>
      <c r="BJ32" s="168">
        <v>-76.012600000000006</v>
      </c>
      <c r="BK32" s="168">
        <v>6.7676999999999996</v>
      </c>
      <c r="BL32" s="168">
        <v>10.1479</v>
      </c>
      <c r="BM32" s="168">
        <v>6.7564000000000002</v>
      </c>
      <c r="BN32" s="168">
        <v>587.48109999999997</v>
      </c>
      <c r="BO32" s="168">
        <v>189.15369999999999</v>
      </c>
      <c r="BP32" s="168">
        <v>189.8861</v>
      </c>
      <c r="BQ32" s="168">
        <v>-620.59190000000001</v>
      </c>
      <c r="BR32" s="168">
        <v>654.97370000000001</v>
      </c>
      <c r="BS32" s="169"/>
      <c r="BT32" s="168">
        <v>-83.657899999999998</v>
      </c>
      <c r="BU32" s="168">
        <v>85.120500000000007</v>
      </c>
      <c r="BV32" s="168">
        <v>113.35769999999999</v>
      </c>
      <c r="BW32" s="168">
        <v>29.03</v>
      </c>
      <c r="BX32" s="168">
        <v>38.53</v>
      </c>
      <c r="BY32" s="168">
        <v>80.58</v>
      </c>
      <c r="BZ32" s="168">
        <v>81.12</v>
      </c>
      <c r="CA32" s="168">
        <v>-18.7498</v>
      </c>
      <c r="CB32" s="168">
        <v>-17.946100000000001</v>
      </c>
      <c r="CC32" s="168">
        <v>84.028099999999995</v>
      </c>
      <c r="CD32" s="168">
        <v>85.725099999999998</v>
      </c>
      <c r="CE32" s="168">
        <v>-15.364800000000001</v>
      </c>
      <c r="CF32" s="168">
        <v>-129.11150000000001</v>
      </c>
      <c r="CG32" s="168">
        <v>-128.36580000000001</v>
      </c>
      <c r="CH32" s="168">
        <v>11.1632</v>
      </c>
      <c r="CI32" s="169"/>
      <c r="CJ32" s="169"/>
      <c r="CK32" s="169"/>
      <c r="CL32" s="168">
        <v>131.1</v>
      </c>
      <c r="CM32" s="168">
        <v>119.2</v>
      </c>
      <c r="CN32" s="168">
        <v>-16.75</v>
      </c>
      <c r="CO32" s="168">
        <v>72.211500000000001</v>
      </c>
      <c r="CP32" s="168">
        <v>69.597999999999999</v>
      </c>
      <c r="CQ32" s="168">
        <v>70.141800000000003</v>
      </c>
      <c r="CR32" s="168">
        <v>6.7980999999999998</v>
      </c>
      <c r="CS32" s="168">
        <v>8.7286999999999999</v>
      </c>
      <c r="CT32" s="168">
        <v>64.016300000000001</v>
      </c>
      <c r="CU32" s="168">
        <v>-133.80420000000001</v>
      </c>
      <c r="CV32" s="168">
        <v>74.308599999999998</v>
      </c>
      <c r="CW32" s="168">
        <v>13.573700000000001</v>
      </c>
      <c r="CX32" s="168">
        <v>101.03</v>
      </c>
      <c r="CY32" s="168">
        <v>50.6</v>
      </c>
      <c r="CZ32" s="168">
        <v>66.569800000000001</v>
      </c>
      <c r="DA32" s="168">
        <v>63.725299999999997</v>
      </c>
      <c r="DB32" s="168">
        <v>-35.380000000000003</v>
      </c>
      <c r="DC32" s="168">
        <v>-6.6355000000000004</v>
      </c>
      <c r="DD32" s="169"/>
      <c r="DE32" s="169"/>
      <c r="DF32" s="168">
        <v>-122.73650000000001</v>
      </c>
      <c r="DG32" s="168">
        <v>-10.630699999999999</v>
      </c>
      <c r="DH32" s="168">
        <v>-21.7727</v>
      </c>
      <c r="DI32" s="168">
        <v>-117</v>
      </c>
      <c r="DJ32" s="168">
        <v>-119.3</v>
      </c>
      <c r="DK32" s="168">
        <v>27.314800000000002</v>
      </c>
      <c r="DL32" s="169"/>
      <c r="DM32" s="168">
        <v>76.097300000000004</v>
      </c>
      <c r="DN32" s="168">
        <v>103.1433</v>
      </c>
      <c r="DO32" s="168">
        <v>72.13</v>
      </c>
      <c r="DP32" s="168">
        <v>-12.05</v>
      </c>
      <c r="DQ32" s="168">
        <v>65.239500000000007</v>
      </c>
      <c r="DR32" s="168">
        <v>124.30459999999999</v>
      </c>
      <c r="DS32" s="168">
        <v>-24.48</v>
      </c>
      <c r="DT32" s="168">
        <v>-24.67</v>
      </c>
      <c r="DU32" s="168">
        <v>111.65</v>
      </c>
      <c r="DV32" s="168">
        <v>57.04</v>
      </c>
      <c r="DW32" s="168">
        <v>122.2364</v>
      </c>
      <c r="DX32" s="168">
        <v>121.2364</v>
      </c>
      <c r="DY32" s="168">
        <v>5.2009999999999996</v>
      </c>
      <c r="DZ32" s="168">
        <v>5.4817999999999998</v>
      </c>
      <c r="EA32" s="168">
        <v>256.0027</v>
      </c>
      <c r="EB32" s="168">
        <v>208.73390000000001</v>
      </c>
      <c r="EC32" s="168">
        <v>203.52789999999999</v>
      </c>
      <c r="ED32" s="168">
        <v>204.66470000000001</v>
      </c>
      <c r="EE32" s="168">
        <v>82.659099999999995</v>
      </c>
      <c r="EF32" s="168">
        <v>60.244399999999999</v>
      </c>
      <c r="EG32" s="168">
        <v>-28.489000000000001</v>
      </c>
      <c r="EH32" s="168">
        <v>628.96199999999999</v>
      </c>
      <c r="EI32" s="168">
        <v>-61.357199999999999</v>
      </c>
      <c r="EJ32" s="169"/>
      <c r="EK32" s="168">
        <v>-38.067799999999998</v>
      </c>
      <c r="EL32" s="168">
        <v>-35.295499999999997</v>
      </c>
      <c r="EM32" s="168">
        <v>0</v>
      </c>
      <c r="EN32" s="168">
        <v>-49.714700000000001</v>
      </c>
      <c r="EO32" s="168">
        <v>-46.878900000000002</v>
      </c>
      <c r="EP32" s="168">
        <v>67.632000000000005</v>
      </c>
      <c r="EQ32" s="169"/>
      <c r="ER32" s="168">
        <v>-73.893500000000003</v>
      </c>
      <c r="ES32" s="168">
        <v>-21.686499999999999</v>
      </c>
      <c r="ET32" s="168">
        <v>0</v>
      </c>
      <c r="EU32" s="168">
        <v>-5.12</v>
      </c>
      <c r="EV32" s="168">
        <v>115.2</v>
      </c>
      <c r="EW32" s="168">
        <v>19.407900000000001</v>
      </c>
      <c r="EX32" s="168">
        <v>-176.4006</v>
      </c>
      <c r="EY32" s="168">
        <v>-37.555700000000002</v>
      </c>
      <c r="EZ32" s="168">
        <v>-36.226300000000002</v>
      </c>
      <c r="FA32" s="168">
        <v>6.1112000000000002</v>
      </c>
      <c r="FB32" s="168">
        <v>-57.019199999999998</v>
      </c>
      <c r="FC32" s="168">
        <v>21.9101</v>
      </c>
      <c r="FD32" s="168">
        <v>24.048100000000002</v>
      </c>
      <c r="FE32" s="169"/>
      <c r="FF32" s="168">
        <v>23.3245</v>
      </c>
      <c r="FG32" s="168">
        <v>40.947000000000003</v>
      </c>
      <c r="FH32" s="168">
        <v>40.866300000000003</v>
      </c>
      <c r="FI32" s="168">
        <v>39.236600000000003</v>
      </c>
      <c r="FJ32" s="168">
        <v>17.415500000000002</v>
      </c>
      <c r="FK32" s="168">
        <v>17.248000000000001</v>
      </c>
      <c r="FL32" s="168">
        <v>124.755</v>
      </c>
      <c r="FM32" s="168">
        <v>-4.3091999999999997</v>
      </c>
      <c r="FN32" s="168">
        <v>-4.4875999999999996</v>
      </c>
      <c r="FO32" s="168">
        <v>87.888999999999996</v>
      </c>
      <c r="FP32" s="168">
        <v>107.509</v>
      </c>
      <c r="FQ32" s="168">
        <v>16.7013</v>
      </c>
      <c r="FR32" s="168">
        <v>14.87</v>
      </c>
      <c r="FS32" s="168">
        <v>15.1717</v>
      </c>
      <c r="FT32" s="168">
        <v>1.1148</v>
      </c>
      <c r="FU32" s="168">
        <v>-9.48</v>
      </c>
      <c r="FV32" s="168">
        <v>15.22</v>
      </c>
      <c r="FW32" s="168">
        <v>16.107900000000001</v>
      </c>
      <c r="FX32" s="169"/>
      <c r="FY32" s="168">
        <v>-2.9340000000000002</v>
      </c>
      <c r="FZ32" s="168">
        <v>0.70699999999999996</v>
      </c>
      <c r="GA32" s="169"/>
      <c r="GB32" s="168">
        <v>37.619999999999997</v>
      </c>
      <c r="GC32" s="168">
        <v>-106.9753</v>
      </c>
      <c r="GD32" s="168">
        <v>-87.518799999999999</v>
      </c>
      <c r="GE32" s="168">
        <v>16.399999999999999</v>
      </c>
      <c r="GF32" s="168">
        <v>77.105900000000005</v>
      </c>
      <c r="GG32" s="168">
        <v>22</v>
      </c>
      <c r="GH32" s="168">
        <v>-19.554300000000001</v>
      </c>
      <c r="GI32" s="168">
        <v>-2.0339999999999998</v>
      </c>
      <c r="GJ32" s="168">
        <v>-2.0308999999999999</v>
      </c>
      <c r="GK32" s="168">
        <v>2.2381000000000002</v>
      </c>
      <c r="GL32" s="169"/>
      <c r="GM32" s="169"/>
      <c r="GN32" s="169"/>
      <c r="GO32" s="168">
        <v>-37.756900000000002</v>
      </c>
      <c r="GP32" s="168">
        <v>17.653600000000001</v>
      </c>
      <c r="GQ32" s="168">
        <v>39.605899999999998</v>
      </c>
      <c r="GR32" s="168">
        <v>57.676600000000001</v>
      </c>
      <c r="GS32" s="168">
        <v>59.311100000000003</v>
      </c>
      <c r="GT32" s="168">
        <v>-113.27419999999999</v>
      </c>
      <c r="GU32" s="168">
        <v>-32.7089</v>
      </c>
      <c r="GV32" s="168">
        <v>39.3508</v>
      </c>
      <c r="GW32" s="168">
        <v>-75.004000000000005</v>
      </c>
      <c r="GX32" s="168">
        <v>10.989599999999999</v>
      </c>
      <c r="GY32" s="168">
        <v>13.967700000000001</v>
      </c>
      <c r="GZ32" s="168">
        <v>13.6191</v>
      </c>
      <c r="HA32" s="168">
        <v>13</v>
      </c>
      <c r="HB32" s="168">
        <v>44.820300000000003</v>
      </c>
      <c r="HC32" s="168">
        <v>46.8508</v>
      </c>
      <c r="HD32" s="169"/>
      <c r="HE32" s="169"/>
      <c r="HF32" s="168">
        <v>-155.74270000000001</v>
      </c>
      <c r="HG32" s="168">
        <v>156.7054</v>
      </c>
      <c r="HH32" s="168">
        <v>-28.8872</v>
      </c>
      <c r="HI32" s="168">
        <v>-46.018599999999999</v>
      </c>
      <c r="HJ32" s="168">
        <v>-43.352499999999999</v>
      </c>
      <c r="HK32" s="168">
        <v>-62.055900000000001</v>
      </c>
      <c r="HL32" s="168">
        <v>-52.338200000000001</v>
      </c>
      <c r="HM32" s="168">
        <v>79.6023</v>
      </c>
      <c r="HN32" s="168">
        <v>79.516999999999996</v>
      </c>
      <c r="HO32" s="169"/>
      <c r="HP32" s="169"/>
      <c r="HQ32" s="168">
        <v>3.9138999999999999</v>
      </c>
      <c r="HR32" s="168">
        <v>3.1339000000000001</v>
      </c>
      <c r="HS32" s="168">
        <v>-1.6488</v>
      </c>
      <c r="HT32" s="168">
        <v>-0.39140000000000003</v>
      </c>
      <c r="HU32" s="168">
        <v>23.9</v>
      </c>
      <c r="HV32" s="168">
        <v>21.92</v>
      </c>
      <c r="HW32" s="168">
        <v>24</v>
      </c>
      <c r="HX32" s="168">
        <v>24.5</v>
      </c>
      <c r="HY32" s="168">
        <v>8.2199999999999995E-2</v>
      </c>
      <c r="HZ32" s="168">
        <v>-69.28</v>
      </c>
      <c r="IA32" s="168">
        <v>-343.99639999999999</v>
      </c>
      <c r="IB32" s="168">
        <v>81.611000000000004</v>
      </c>
      <c r="IC32" s="168">
        <v>81.334400000000002</v>
      </c>
      <c r="ID32" s="168">
        <v>11.1</v>
      </c>
      <c r="IE32" s="168">
        <v>-19.3</v>
      </c>
      <c r="IF32" s="168">
        <v>-2.7</v>
      </c>
      <c r="IG32" s="168">
        <v>-2.6</v>
      </c>
      <c r="IH32" s="169"/>
      <c r="II32" s="168">
        <v>1.0618000000000001</v>
      </c>
      <c r="IJ32" s="168">
        <v>36.949199999999998</v>
      </c>
      <c r="IK32" s="168">
        <v>83.804000000000002</v>
      </c>
      <c r="IL32" s="168">
        <v>70.1999</v>
      </c>
      <c r="IM32" s="168">
        <v>40.203800000000001</v>
      </c>
      <c r="IN32" s="169"/>
      <c r="IO32" s="168">
        <v>-40.201700000000002</v>
      </c>
      <c r="IP32" s="168">
        <v>35.529899999999998</v>
      </c>
      <c r="IQ32" s="168">
        <v>-134.72829999999999</v>
      </c>
      <c r="IR32" s="168">
        <v>26.6447</v>
      </c>
      <c r="IS32" s="168">
        <v>-31.646100000000001</v>
      </c>
      <c r="IT32" s="168">
        <v>184.9931</v>
      </c>
      <c r="IU32" s="168">
        <v>183.63040000000001</v>
      </c>
      <c r="IV32" s="168">
        <v>141.35679999999999</v>
      </c>
      <c r="IW32" s="168">
        <v>-68.346699999999998</v>
      </c>
      <c r="IX32" s="168">
        <v>-26.582999999999998</v>
      </c>
      <c r="IY32" s="168">
        <v>-90.648200000000003</v>
      </c>
      <c r="IZ32" s="168">
        <v>86.945999999999998</v>
      </c>
      <c r="JA32" s="168">
        <v>-8.5434000000000001</v>
      </c>
      <c r="JB32" s="168">
        <v>10.832000000000001</v>
      </c>
      <c r="JC32" s="168">
        <v>8.56</v>
      </c>
      <c r="JD32" s="168">
        <v>5.8760000000000003</v>
      </c>
      <c r="JE32" s="168">
        <v>5.8760000000000003</v>
      </c>
      <c r="JF32" s="168">
        <v>-8.56</v>
      </c>
      <c r="JG32" s="168">
        <v>-13.68</v>
      </c>
      <c r="JH32" s="169"/>
      <c r="JI32" s="169"/>
      <c r="JJ32" s="169"/>
      <c r="JK32" s="169"/>
      <c r="JL32" s="169"/>
      <c r="JM32" s="168">
        <v>53.12</v>
      </c>
      <c r="JN32" s="168">
        <v>50.762999999999998</v>
      </c>
      <c r="JO32" s="168">
        <v>11.247</v>
      </c>
      <c r="JP32" s="169"/>
      <c r="JQ32" s="168">
        <v>52.3904</v>
      </c>
      <c r="JR32" s="168">
        <v>52.006799999999998</v>
      </c>
      <c r="JS32" s="168">
        <v>52.176099999999998</v>
      </c>
      <c r="JT32" s="169"/>
      <c r="JU32" s="168">
        <v>19.8</v>
      </c>
      <c r="JV32" s="168">
        <v>22.929500000000001</v>
      </c>
      <c r="JW32" s="168">
        <v>8.7200000000000006</v>
      </c>
      <c r="JX32" s="169"/>
      <c r="JY32" s="168">
        <v>-52.1753</v>
      </c>
      <c r="JZ32" s="168">
        <v>83.317400000000006</v>
      </c>
      <c r="KA32" s="168">
        <v>64.092200000000005</v>
      </c>
      <c r="KB32" s="168">
        <v>-51.919600000000003</v>
      </c>
      <c r="KC32" s="168">
        <v>-82.080100000000002</v>
      </c>
      <c r="KD32" s="168">
        <v>52.201999999999998</v>
      </c>
      <c r="KE32" s="168">
        <v>28.941700000000001</v>
      </c>
      <c r="KF32" s="168">
        <v>-28.3</v>
      </c>
      <c r="KG32" s="168">
        <v>29.1</v>
      </c>
      <c r="KH32" s="168">
        <v>-186.52610000000001</v>
      </c>
      <c r="KI32" s="168">
        <v>269.07920000000001</v>
      </c>
    </row>
    <row r="33" spans="1:295" ht="18" customHeight="1" x14ac:dyDescent="0.3">
      <c r="A33" s="161" t="s">
        <v>44</v>
      </c>
      <c r="B33" s="161" t="s">
        <v>816</v>
      </c>
      <c r="C33" s="162">
        <v>0</v>
      </c>
      <c r="D33" s="163"/>
      <c r="E33" s="162">
        <v>-24.344899999999999</v>
      </c>
      <c r="F33" s="162">
        <v>11.3363</v>
      </c>
      <c r="G33" s="162">
        <v>14.7493</v>
      </c>
      <c r="H33" s="163"/>
      <c r="I33" s="162">
        <v>62.9773</v>
      </c>
      <c r="J33" s="162">
        <v>-127.7818</v>
      </c>
      <c r="K33" s="162">
        <v>67.879400000000004</v>
      </c>
      <c r="L33" s="162">
        <v>34.498899999999999</v>
      </c>
      <c r="M33" s="163"/>
      <c r="N33" s="162">
        <v>8.8800000000000008</v>
      </c>
      <c r="O33" s="162">
        <v>-61.667999999999999</v>
      </c>
      <c r="P33" s="162">
        <v>55</v>
      </c>
      <c r="Q33" s="162">
        <v>17.388000000000002</v>
      </c>
      <c r="R33" s="162">
        <v>-55</v>
      </c>
      <c r="S33" s="162">
        <v>3.1581999999999999</v>
      </c>
      <c r="T33" s="162">
        <v>82.913200000000003</v>
      </c>
      <c r="U33" s="162">
        <v>15.6113</v>
      </c>
      <c r="V33" s="162">
        <v>15.730399999999999</v>
      </c>
      <c r="W33" s="162">
        <v>26.292899999999999</v>
      </c>
      <c r="X33" s="162">
        <v>17.2729</v>
      </c>
      <c r="Y33" s="162">
        <v>0.29349999999999998</v>
      </c>
      <c r="Z33" s="162">
        <v>8.4632000000000005</v>
      </c>
      <c r="AA33" s="163"/>
      <c r="AB33" s="163"/>
      <c r="AC33" s="162">
        <v>-56.65</v>
      </c>
      <c r="AD33" s="162">
        <v>-56.26</v>
      </c>
      <c r="AE33" s="163"/>
      <c r="AF33" s="162">
        <v>-8.8800000000000008</v>
      </c>
      <c r="AG33" s="162">
        <v>59.4</v>
      </c>
      <c r="AH33" s="162">
        <v>9.2710000000000008</v>
      </c>
      <c r="AI33" s="162">
        <v>0.18099999999999999</v>
      </c>
      <c r="AJ33" s="164">
        <v>-24.47</v>
      </c>
      <c r="AK33" s="162">
        <v>-24.47</v>
      </c>
      <c r="AL33" s="163"/>
      <c r="AM33" s="162">
        <v>24.47</v>
      </c>
      <c r="AN33" s="162">
        <v>24.24</v>
      </c>
      <c r="AO33" s="162">
        <v>17.4221</v>
      </c>
      <c r="AP33" s="162">
        <v>3.8683000000000001</v>
      </c>
      <c r="AQ33" s="162">
        <v>72.029700000000005</v>
      </c>
      <c r="AR33" s="162">
        <v>75.560199999999995</v>
      </c>
      <c r="AS33" s="162">
        <v>38.066099999999999</v>
      </c>
      <c r="AT33" s="162">
        <v>-40.053800000000003</v>
      </c>
      <c r="AU33" s="162">
        <v>-40.200800000000001</v>
      </c>
      <c r="AV33" s="162">
        <v>8.1431000000000004</v>
      </c>
      <c r="AW33" s="162">
        <v>8.2097999999999995</v>
      </c>
      <c r="AX33" s="162">
        <v>79.571799999999996</v>
      </c>
      <c r="AY33" s="162">
        <v>81.045299999999997</v>
      </c>
      <c r="AZ33" s="162">
        <v>-15.4671</v>
      </c>
      <c r="BA33" s="162">
        <v>-16.6555</v>
      </c>
      <c r="BB33" s="162">
        <v>-489.88889999999998</v>
      </c>
      <c r="BC33" s="162">
        <v>-13.698600000000001</v>
      </c>
      <c r="BD33" s="162">
        <v>-13.8</v>
      </c>
      <c r="BE33" s="162">
        <v>-13.7</v>
      </c>
      <c r="BF33" s="162">
        <v>46.1633</v>
      </c>
      <c r="BG33" s="162">
        <v>45.003300000000003</v>
      </c>
      <c r="BH33" s="162">
        <v>-4.4192</v>
      </c>
      <c r="BI33" s="163"/>
      <c r="BJ33" s="162">
        <v>-73.171599999999998</v>
      </c>
      <c r="BK33" s="162">
        <v>6.9329999999999998</v>
      </c>
      <c r="BL33" s="162">
        <v>8.8613999999999997</v>
      </c>
      <c r="BM33" s="162">
        <v>6.0460000000000003</v>
      </c>
      <c r="BN33" s="162">
        <v>533.37180000000001</v>
      </c>
      <c r="BO33" s="162">
        <v>185.583</v>
      </c>
      <c r="BP33" s="162">
        <v>184.91159999999999</v>
      </c>
      <c r="BQ33" s="162">
        <v>-622.45699999999999</v>
      </c>
      <c r="BR33" s="162">
        <v>610.34130000000005</v>
      </c>
      <c r="BS33" s="163"/>
      <c r="BT33" s="162">
        <v>-59.314100000000003</v>
      </c>
      <c r="BU33" s="162">
        <v>61.063000000000002</v>
      </c>
      <c r="BV33" s="162">
        <v>112.4097</v>
      </c>
      <c r="BW33" s="162">
        <v>26.78</v>
      </c>
      <c r="BX33" s="162">
        <v>36.22</v>
      </c>
      <c r="BY33" s="162">
        <v>79.760000000000005</v>
      </c>
      <c r="BZ33" s="162">
        <v>79.430000000000007</v>
      </c>
      <c r="CA33" s="162">
        <v>-17.276299999999999</v>
      </c>
      <c r="CB33" s="162">
        <v>-17.008400000000002</v>
      </c>
      <c r="CC33" s="162">
        <v>78.274699999999996</v>
      </c>
      <c r="CD33" s="162">
        <v>80.432599999999994</v>
      </c>
      <c r="CE33" s="162">
        <v>-13.9297</v>
      </c>
      <c r="CF33" s="162">
        <v>-113.3062</v>
      </c>
      <c r="CG33" s="162">
        <v>-112.0865</v>
      </c>
      <c r="CH33" s="162">
        <v>12.277799999999999</v>
      </c>
      <c r="CI33" s="163"/>
      <c r="CJ33" s="163"/>
      <c r="CK33" s="163"/>
      <c r="CL33" s="162">
        <v>128.30000000000001</v>
      </c>
      <c r="CM33" s="162">
        <v>116.2</v>
      </c>
      <c r="CN33" s="162">
        <v>-17.21</v>
      </c>
      <c r="CO33" s="162">
        <v>77.784899999999993</v>
      </c>
      <c r="CP33" s="162">
        <v>77.155000000000001</v>
      </c>
      <c r="CQ33" s="162">
        <v>76.700800000000001</v>
      </c>
      <c r="CR33" s="162">
        <v>20.3231</v>
      </c>
      <c r="CS33" s="162">
        <v>20.4251</v>
      </c>
      <c r="CT33" s="162">
        <v>44.191499999999998</v>
      </c>
      <c r="CU33" s="162">
        <v>-122.8165</v>
      </c>
      <c r="CV33" s="162">
        <v>50.647599999999997</v>
      </c>
      <c r="CW33" s="162">
        <v>13.9437</v>
      </c>
      <c r="CX33" s="162">
        <v>99.93</v>
      </c>
      <c r="CY33" s="162">
        <v>50.06</v>
      </c>
      <c r="CZ33" s="162">
        <v>64.460400000000007</v>
      </c>
      <c r="DA33" s="162">
        <v>61.0886</v>
      </c>
      <c r="DB33" s="162">
        <v>-34.979999999999997</v>
      </c>
      <c r="DC33" s="162">
        <v>-5.8060999999999998</v>
      </c>
      <c r="DD33" s="163"/>
      <c r="DE33" s="163"/>
      <c r="DF33" s="162">
        <v>-121.4552</v>
      </c>
      <c r="DG33" s="162">
        <v>-8.2280999999999995</v>
      </c>
      <c r="DH33" s="162">
        <v>-21.361899999999999</v>
      </c>
      <c r="DI33" s="162">
        <v>-120.2</v>
      </c>
      <c r="DJ33" s="162">
        <v>-120</v>
      </c>
      <c r="DK33" s="162">
        <v>26.617100000000001</v>
      </c>
      <c r="DL33" s="163"/>
      <c r="DM33" s="162">
        <v>75.627700000000004</v>
      </c>
      <c r="DN33" s="162">
        <v>104.3152</v>
      </c>
      <c r="DO33" s="162">
        <v>72.87</v>
      </c>
      <c r="DP33" s="162">
        <v>-11.52</v>
      </c>
      <c r="DQ33" s="162">
        <v>65.084500000000006</v>
      </c>
      <c r="DR33" s="162">
        <v>118.6767</v>
      </c>
      <c r="DS33" s="162">
        <v>-24.35</v>
      </c>
      <c r="DT33" s="162">
        <v>-24.55</v>
      </c>
      <c r="DU33" s="162">
        <v>103.73</v>
      </c>
      <c r="DV33" s="162">
        <v>55.8</v>
      </c>
      <c r="DW33" s="162">
        <v>119.70910000000001</v>
      </c>
      <c r="DX33" s="162">
        <v>116.3818</v>
      </c>
      <c r="DY33" s="162">
        <v>6.6894</v>
      </c>
      <c r="DZ33" s="162">
        <v>5.9545000000000003</v>
      </c>
      <c r="EA33" s="162">
        <v>250.31450000000001</v>
      </c>
      <c r="EB33" s="162">
        <v>205.00890000000001</v>
      </c>
      <c r="EC33" s="162">
        <v>197.2893</v>
      </c>
      <c r="ED33" s="162">
        <v>204.98240000000001</v>
      </c>
      <c r="EE33" s="162">
        <v>67.097200000000001</v>
      </c>
      <c r="EF33" s="162">
        <v>47.814399999999999</v>
      </c>
      <c r="EG33" s="162">
        <v>-28.613</v>
      </c>
      <c r="EH33" s="162">
        <v>629.81150000000002</v>
      </c>
      <c r="EI33" s="162">
        <v>-62.919800000000002</v>
      </c>
      <c r="EJ33" s="163"/>
      <c r="EK33" s="162">
        <v>-39.572400000000002</v>
      </c>
      <c r="EL33" s="162">
        <v>-34.8142</v>
      </c>
      <c r="EM33" s="162">
        <v>22.8414</v>
      </c>
      <c r="EN33" s="162">
        <v>-49.958500000000001</v>
      </c>
      <c r="EO33" s="162">
        <v>-47.201799999999999</v>
      </c>
      <c r="EP33" s="162">
        <v>76.847999999999999</v>
      </c>
      <c r="EQ33" s="163"/>
      <c r="ER33" s="162">
        <v>-61.232999999999997</v>
      </c>
      <c r="ES33" s="162">
        <v>-13.8888</v>
      </c>
      <c r="ET33" s="162">
        <v>0</v>
      </c>
      <c r="EU33" s="162">
        <v>-3.77</v>
      </c>
      <c r="EV33" s="162">
        <v>79.7</v>
      </c>
      <c r="EW33" s="162">
        <v>18.9663</v>
      </c>
      <c r="EX33" s="162">
        <v>-175.66929999999999</v>
      </c>
      <c r="EY33" s="162">
        <v>-36.874499999999998</v>
      </c>
      <c r="EZ33" s="162">
        <v>-35.950800000000001</v>
      </c>
      <c r="FA33" s="162">
        <v>3.9367999999999999</v>
      </c>
      <c r="FB33" s="162">
        <v>-40.774500000000003</v>
      </c>
      <c r="FC33" s="162">
        <v>0</v>
      </c>
      <c r="FD33" s="162">
        <v>24.282699999999998</v>
      </c>
      <c r="FE33" s="163"/>
      <c r="FF33" s="162">
        <v>23.799900000000001</v>
      </c>
      <c r="FG33" s="162">
        <v>41.715299999999999</v>
      </c>
      <c r="FH33" s="162">
        <v>42.613599999999998</v>
      </c>
      <c r="FI33" s="162">
        <v>40.530200000000001</v>
      </c>
      <c r="FJ33" s="162">
        <v>17.582899999999999</v>
      </c>
      <c r="FK33" s="162">
        <v>16.410699999999999</v>
      </c>
      <c r="FL33" s="162">
        <v>112.1957</v>
      </c>
      <c r="FM33" s="162">
        <v>-4.9292999999999996</v>
      </c>
      <c r="FN33" s="162">
        <v>-4.1040000000000001</v>
      </c>
      <c r="FO33" s="162">
        <v>72.411100000000005</v>
      </c>
      <c r="FP33" s="162">
        <v>91.867599999999996</v>
      </c>
      <c r="FQ33" s="162">
        <v>13.6983</v>
      </c>
      <c r="FR33" s="162">
        <v>11.34</v>
      </c>
      <c r="FS33" s="162">
        <v>15.1693</v>
      </c>
      <c r="FT33" s="162">
        <v>1.0465</v>
      </c>
      <c r="FU33" s="162">
        <v>-9.6</v>
      </c>
      <c r="FV33" s="162">
        <v>15.87</v>
      </c>
      <c r="FW33" s="162">
        <v>13.0893</v>
      </c>
      <c r="FX33" s="163"/>
      <c r="FY33" s="162">
        <v>-2.875</v>
      </c>
      <c r="FZ33" s="162">
        <v>0.67300000000000004</v>
      </c>
      <c r="GA33" s="163"/>
      <c r="GB33" s="162">
        <v>35.89</v>
      </c>
      <c r="GC33" s="162">
        <v>-90.900199999999998</v>
      </c>
      <c r="GD33" s="162">
        <v>-72.625600000000006</v>
      </c>
      <c r="GE33" s="162">
        <v>15.53</v>
      </c>
      <c r="GF33" s="162">
        <v>74.281199999999998</v>
      </c>
      <c r="GG33" s="162">
        <v>20.3</v>
      </c>
      <c r="GH33" s="162">
        <v>-16.4742</v>
      </c>
      <c r="GI33" s="162">
        <v>-2.3449</v>
      </c>
      <c r="GJ33" s="162">
        <v>-2.3106</v>
      </c>
      <c r="GK33" s="162">
        <v>2.2006000000000001</v>
      </c>
      <c r="GL33" s="163"/>
      <c r="GM33" s="163"/>
      <c r="GN33" s="162">
        <v>-14.237399999999999</v>
      </c>
      <c r="GO33" s="162">
        <v>-34.173099999999998</v>
      </c>
      <c r="GP33" s="162">
        <v>16.439699999999998</v>
      </c>
      <c r="GQ33" s="162">
        <v>35.213500000000003</v>
      </c>
      <c r="GR33" s="162">
        <v>56.096800000000002</v>
      </c>
      <c r="GS33" s="162">
        <v>57.9801</v>
      </c>
      <c r="GT33" s="162">
        <v>-104.02379999999999</v>
      </c>
      <c r="GU33" s="162">
        <v>-29.267900000000001</v>
      </c>
      <c r="GV33" s="162">
        <v>37.754100000000001</v>
      </c>
      <c r="GW33" s="162">
        <v>-67.903800000000004</v>
      </c>
      <c r="GX33" s="163"/>
      <c r="GY33" s="162">
        <v>13.6454</v>
      </c>
      <c r="GZ33" s="162">
        <v>13.334300000000001</v>
      </c>
      <c r="HA33" s="162">
        <v>12.755800000000001</v>
      </c>
      <c r="HB33" s="162">
        <v>38.706499999999998</v>
      </c>
      <c r="HC33" s="162">
        <v>37.862699999999997</v>
      </c>
      <c r="HD33" s="163"/>
      <c r="HE33" s="163"/>
      <c r="HF33" s="162">
        <v>-124.08750000000001</v>
      </c>
      <c r="HG33" s="162">
        <v>123.7748</v>
      </c>
      <c r="HH33" s="162">
        <v>-45.747500000000002</v>
      </c>
      <c r="HI33" s="162">
        <v>-37.085900000000002</v>
      </c>
      <c r="HJ33" s="162">
        <v>-38.119100000000003</v>
      </c>
      <c r="HK33" s="162">
        <v>-62.9193</v>
      </c>
      <c r="HL33" s="162">
        <v>-54.525599999999997</v>
      </c>
      <c r="HM33" s="162">
        <v>79.992199999999997</v>
      </c>
      <c r="HN33" s="162">
        <v>80.569500000000005</v>
      </c>
      <c r="HO33" s="163"/>
      <c r="HP33" s="163"/>
      <c r="HQ33" s="162">
        <v>2.9581</v>
      </c>
      <c r="HR33" s="162">
        <v>2.1781000000000001</v>
      </c>
      <c r="HS33" s="162">
        <v>2.4287000000000001</v>
      </c>
      <c r="HT33" s="162">
        <v>2.4028999999999998</v>
      </c>
      <c r="HU33" s="162">
        <v>26.75</v>
      </c>
      <c r="HV33" s="162">
        <v>26.25</v>
      </c>
      <c r="HW33" s="162">
        <v>25</v>
      </c>
      <c r="HX33" s="162">
        <v>24.4</v>
      </c>
      <c r="HY33" s="162">
        <v>6.3E-2</v>
      </c>
      <c r="HZ33" s="162">
        <v>-71.84</v>
      </c>
      <c r="IA33" s="162">
        <v>-331.72489999999999</v>
      </c>
      <c r="IB33" s="162">
        <v>78.656800000000004</v>
      </c>
      <c r="IC33" s="162">
        <v>79.265799999999999</v>
      </c>
      <c r="ID33" s="162">
        <v>10.5</v>
      </c>
      <c r="IE33" s="162">
        <v>-20.5</v>
      </c>
      <c r="IF33" s="162">
        <v>-1.1000000000000001</v>
      </c>
      <c r="IG33" s="162">
        <v>-1</v>
      </c>
      <c r="IH33" s="163"/>
      <c r="II33" s="163"/>
      <c r="IJ33" s="162">
        <v>50.755299999999998</v>
      </c>
      <c r="IK33" s="162">
        <v>80.849199999999996</v>
      </c>
      <c r="IL33" s="162">
        <v>80.484200000000001</v>
      </c>
      <c r="IM33" s="162">
        <v>43.857399999999998</v>
      </c>
      <c r="IN33" s="163"/>
      <c r="IO33" s="162">
        <v>-40.760300000000001</v>
      </c>
      <c r="IP33" s="162">
        <v>36.885800000000003</v>
      </c>
      <c r="IQ33" s="162">
        <v>-127.3736</v>
      </c>
      <c r="IR33" s="162">
        <v>26.491199999999999</v>
      </c>
      <c r="IS33" s="162">
        <v>-39.1524</v>
      </c>
      <c r="IT33" s="162">
        <v>181.20320000000001</v>
      </c>
      <c r="IU33" s="162">
        <v>180.15029999999999</v>
      </c>
      <c r="IV33" s="162">
        <v>130.57130000000001</v>
      </c>
      <c r="IW33" s="162">
        <v>-75.726399999999998</v>
      </c>
      <c r="IX33" s="162">
        <v>-23.525099999999998</v>
      </c>
      <c r="IY33" s="162">
        <v>-90.353899999999996</v>
      </c>
      <c r="IZ33" s="162">
        <v>91.194100000000006</v>
      </c>
      <c r="JA33" s="162">
        <v>-9.0433000000000003</v>
      </c>
      <c r="JB33" s="162">
        <v>11.808999999999999</v>
      </c>
      <c r="JC33" s="162">
        <v>6.64</v>
      </c>
      <c r="JD33" s="162">
        <v>5.8810000000000002</v>
      </c>
      <c r="JE33" s="162">
        <v>5.8869999999999996</v>
      </c>
      <c r="JF33" s="162">
        <v>-6</v>
      </c>
      <c r="JG33" s="162">
        <v>-14.48</v>
      </c>
      <c r="JH33" s="163"/>
      <c r="JI33" s="162">
        <v>15.120200000000001</v>
      </c>
      <c r="JJ33" s="162">
        <v>-3.4836</v>
      </c>
      <c r="JK33" s="162">
        <v>-15.028600000000001</v>
      </c>
      <c r="JL33" s="163"/>
      <c r="JM33" s="162">
        <v>56.162999999999997</v>
      </c>
      <c r="JN33" s="162">
        <v>52.92</v>
      </c>
      <c r="JO33" s="162">
        <v>11.260899999999999</v>
      </c>
      <c r="JP33" s="162">
        <v>13.552</v>
      </c>
      <c r="JQ33" s="162">
        <v>50.672800000000002</v>
      </c>
      <c r="JR33" s="162">
        <v>51.273099999999999</v>
      </c>
      <c r="JS33" s="162">
        <v>51.2592</v>
      </c>
      <c r="JT33" s="163"/>
      <c r="JU33" s="162">
        <v>21.4</v>
      </c>
      <c r="JV33" s="162">
        <v>24.475999999999999</v>
      </c>
      <c r="JW33" s="162">
        <v>8.5</v>
      </c>
      <c r="JX33" s="163"/>
      <c r="JY33" s="162">
        <v>-60.435099999999998</v>
      </c>
      <c r="JZ33" s="162">
        <v>83.547300000000007</v>
      </c>
      <c r="KA33" s="162">
        <v>65.056899999999999</v>
      </c>
      <c r="KB33" s="162">
        <v>-59.876100000000001</v>
      </c>
      <c r="KC33" s="162">
        <v>-81.424300000000002</v>
      </c>
      <c r="KD33" s="162">
        <v>54.184100000000001</v>
      </c>
      <c r="KE33" s="162">
        <v>26.590399999999999</v>
      </c>
      <c r="KF33" s="162">
        <v>-30.3</v>
      </c>
      <c r="KG33" s="162">
        <v>29.8</v>
      </c>
      <c r="KH33" s="162">
        <v>-166.12719999999999</v>
      </c>
      <c r="KI33" s="162">
        <v>246.1781</v>
      </c>
    </row>
    <row r="34" spans="1:295" ht="18" customHeight="1" x14ac:dyDescent="0.3">
      <c r="A34" s="161" t="s">
        <v>44</v>
      </c>
      <c r="B34" s="161" t="s">
        <v>817</v>
      </c>
      <c r="C34" s="165">
        <v>0</v>
      </c>
      <c r="D34" s="166"/>
      <c r="E34" s="165">
        <v>-24.147600000000001</v>
      </c>
      <c r="F34" s="165">
        <v>11.269</v>
      </c>
      <c r="G34" s="165">
        <v>14.3467</v>
      </c>
      <c r="H34" s="166"/>
      <c r="I34" s="165">
        <v>62.311599999999999</v>
      </c>
      <c r="J34" s="165">
        <v>-128.16409999999999</v>
      </c>
      <c r="K34" s="165">
        <v>67.413300000000007</v>
      </c>
      <c r="L34" s="165">
        <v>34.064999999999998</v>
      </c>
      <c r="M34" s="166"/>
      <c r="N34" s="165">
        <v>11.1</v>
      </c>
      <c r="O34" s="165">
        <v>-60.502000000000002</v>
      </c>
      <c r="P34" s="165">
        <v>55</v>
      </c>
      <c r="Q34" s="165">
        <v>16.559999999999999</v>
      </c>
      <c r="R34" s="165">
        <v>-55</v>
      </c>
      <c r="S34" s="165">
        <v>3.95</v>
      </c>
      <c r="T34" s="165">
        <v>81.218000000000004</v>
      </c>
      <c r="U34" s="165">
        <v>15.0383</v>
      </c>
      <c r="V34" s="165">
        <v>15.062099999999999</v>
      </c>
      <c r="W34" s="165">
        <v>25.358899999999998</v>
      </c>
      <c r="X34" s="165">
        <v>17.1721</v>
      </c>
      <c r="Y34" s="165">
        <v>0.25290000000000001</v>
      </c>
      <c r="Z34" s="165">
        <v>8.0027000000000008</v>
      </c>
      <c r="AA34" s="166"/>
      <c r="AB34" s="166"/>
      <c r="AC34" s="165">
        <v>-54.53</v>
      </c>
      <c r="AD34" s="165">
        <v>-54.31</v>
      </c>
      <c r="AE34" s="166"/>
      <c r="AF34" s="165">
        <v>-11.1</v>
      </c>
      <c r="AG34" s="165">
        <v>59.4</v>
      </c>
      <c r="AH34" s="165">
        <v>9.1609999999999996</v>
      </c>
      <c r="AI34" s="165">
        <v>0.183</v>
      </c>
      <c r="AJ34" s="167">
        <v>-26.83</v>
      </c>
      <c r="AK34" s="165">
        <v>-27.11</v>
      </c>
      <c r="AL34" s="165">
        <v>-93.77</v>
      </c>
      <c r="AM34" s="165">
        <v>26.83</v>
      </c>
      <c r="AN34" s="165">
        <v>26.92</v>
      </c>
      <c r="AO34" s="165">
        <v>16.0017</v>
      </c>
      <c r="AP34" s="165">
        <v>4.4423000000000004</v>
      </c>
      <c r="AQ34" s="165">
        <v>70.633600000000001</v>
      </c>
      <c r="AR34" s="165">
        <v>73.359200000000001</v>
      </c>
      <c r="AS34" s="165">
        <v>36.987000000000002</v>
      </c>
      <c r="AT34" s="165">
        <v>-44.206499999999998</v>
      </c>
      <c r="AU34" s="165">
        <v>-43.829799999999999</v>
      </c>
      <c r="AV34" s="165">
        <v>30.912800000000001</v>
      </c>
      <c r="AW34" s="165">
        <v>28.414000000000001</v>
      </c>
      <c r="AX34" s="165">
        <v>75.820899999999995</v>
      </c>
      <c r="AY34" s="165">
        <v>77.428399999999996</v>
      </c>
      <c r="AZ34" s="165">
        <v>5.7717000000000001</v>
      </c>
      <c r="BA34" s="165">
        <v>2.9015</v>
      </c>
      <c r="BB34" s="165">
        <v>-516.33140000000003</v>
      </c>
      <c r="BC34" s="165">
        <v>-14.1395</v>
      </c>
      <c r="BD34" s="165">
        <v>-13.4</v>
      </c>
      <c r="BE34" s="165">
        <v>-13.5</v>
      </c>
      <c r="BF34" s="165">
        <v>50.202500000000001</v>
      </c>
      <c r="BG34" s="165">
        <v>49.596600000000002</v>
      </c>
      <c r="BH34" s="165">
        <v>-4.1276999999999999</v>
      </c>
      <c r="BI34" s="166"/>
      <c r="BJ34" s="165">
        <v>-78.275800000000004</v>
      </c>
      <c r="BK34" s="165">
        <v>6.6313000000000004</v>
      </c>
      <c r="BL34" s="165">
        <v>9.1142000000000003</v>
      </c>
      <c r="BM34" s="165">
        <v>6.3338000000000001</v>
      </c>
      <c r="BN34" s="165">
        <v>553.66660000000002</v>
      </c>
      <c r="BO34" s="165">
        <v>176.94630000000001</v>
      </c>
      <c r="BP34" s="165">
        <v>177.89230000000001</v>
      </c>
      <c r="BQ34" s="165">
        <v>-611.976</v>
      </c>
      <c r="BR34" s="165">
        <v>608.80619999999999</v>
      </c>
      <c r="BS34" s="166"/>
      <c r="BT34" s="165">
        <v>-74.387600000000006</v>
      </c>
      <c r="BU34" s="165">
        <v>75.694299999999998</v>
      </c>
      <c r="BV34" s="165">
        <v>108.5177</v>
      </c>
      <c r="BW34" s="165">
        <v>26.41</v>
      </c>
      <c r="BX34" s="165">
        <v>35.520000000000003</v>
      </c>
      <c r="BY34" s="166"/>
      <c r="BZ34" s="166"/>
      <c r="CA34" s="165">
        <v>-14.7311</v>
      </c>
      <c r="CB34" s="165">
        <v>-14.865</v>
      </c>
      <c r="CC34" s="165">
        <v>76.287400000000005</v>
      </c>
      <c r="CD34" s="165">
        <v>77.246300000000005</v>
      </c>
      <c r="CE34" s="165">
        <v>-12.963200000000001</v>
      </c>
      <c r="CF34" s="165">
        <v>-116.11279999999999</v>
      </c>
      <c r="CG34" s="165">
        <v>-115.79949999999999</v>
      </c>
      <c r="CH34" s="165">
        <v>10.5966</v>
      </c>
      <c r="CI34" s="166"/>
      <c r="CJ34" s="166"/>
      <c r="CK34" s="166"/>
      <c r="CL34" s="165">
        <v>128.6</v>
      </c>
      <c r="CM34" s="165">
        <v>116.7</v>
      </c>
      <c r="CN34" s="165">
        <v>-16.89</v>
      </c>
      <c r="CO34" s="165">
        <v>75.5428</v>
      </c>
      <c r="CP34" s="165">
        <v>74.510599999999997</v>
      </c>
      <c r="CQ34" s="165">
        <v>74.315399999999997</v>
      </c>
      <c r="CR34" s="165">
        <v>14.863099999999999</v>
      </c>
      <c r="CS34" s="165">
        <v>15.717000000000001</v>
      </c>
      <c r="CT34" s="165">
        <v>46.133699999999997</v>
      </c>
      <c r="CU34" s="165">
        <v>-118.77760000000001</v>
      </c>
      <c r="CV34" s="165">
        <v>52.513100000000001</v>
      </c>
      <c r="CW34" s="165">
        <v>13.7456</v>
      </c>
      <c r="CX34" s="165">
        <v>99.55</v>
      </c>
      <c r="CY34" s="165">
        <v>49.38</v>
      </c>
      <c r="CZ34" s="165">
        <v>63.757300000000001</v>
      </c>
      <c r="DA34" s="165">
        <v>61.0886</v>
      </c>
      <c r="DB34" s="165">
        <v>-34.96</v>
      </c>
      <c r="DC34" s="165">
        <v>-5.8060999999999998</v>
      </c>
      <c r="DD34" s="166"/>
      <c r="DE34" s="166"/>
      <c r="DF34" s="165">
        <v>-123.5639</v>
      </c>
      <c r="DG34" s="165">
        <v>-7.9356999999999998</v>
      </c>
      <c r="DH34" s="165">
        <v>-21.488</v>
      </c>
      <c r="DI34" s="165">
        <v>-116.5</v>
      </c>
      <c r="DJ34" s="165">
        <v>-116.4</v>
      </c>
      <c r="DK34" s="165">
        <v>26.562200000000001</v>
      </c>
      <c r="DL34" s="165">
        <v>72.958399999999997</v>
      </c>
      <c r="DM34" s="165">
        <v>74.218800000000002</v>
      </c>
      <c r="DN34" s="165">
        <v>103.1433</v>
      </c>
      <c r="DO34" s="166"/>
      <c r="DP34" s="165">
        <v>-11.16</v>
      </c>
      <c r="DQ34" s="165">
        <v>64.092500000000001</v>
      </c>
      <c r="DR34" s="165">
        <v>118.94929999999999</v>
      </c>
      <c r="DS34" s="165">
        <v>-22.06</v>
      </c>
      <c r="DT34" s="165">
        <v>-22.32</v>
      </c>
      <c r="DU34" s="165">
        <v>99</v>
      </c>
      <c r="DV34" s="165">
        <v>55.26</v>
      </c>
      <c r="DW34" s="165">
        <v>122.7818</v>
      </c>
      <c r="DX34" s="165">
        <v>119.6545</v>
      </c>
      <c r="DY34" s="165">
        <v>9.1049000000000007</v>
      </c>
      <c r="DZ34" s="165">
        <v>8.4454999999999991</v>
      </c>
      <c r="EA34" s="165">
        <v>251.72900000000001</v>
      </c>
      <c r="EB34" s="165">
        <v>207.19120000000001</v>
      </c>
      <c r="EC34" s="165">
        <v>199.1951</v>
      </c>
      <c r="ED34" s="165">
        <v>202.17160000000001</v>
      </c>
      <c r="EE34" s="165">
        <v>79.964100000000002</v>
      </c>
      <c r="EF34" s="165">
        <v>61.494500000000002</v>
      </c>
      <c r="EG34" s="165">
        <v>-28.446999999999999</v>
      </c>
      <c r="EH34" s="165">
        <v>625.18619999999999</v>
      </c>
      <c r="EI34" s="165">
        <v>-40.858400000000003</v>
      </c>
      <c r="EJ34" s="166"/>
      <c r="EK34" s="165">
        <v>-37.814100000000003</v>
      </c>
      <c r="EL34" s="165">
        <v>-35.293900000000001</v>
      </c>
      <c r="EM34" s="165">
        <v>8.8047000000000004</v>
      </c>
      <c r="EN34" s="165">
        <v>-50.714599999999997</v>
      </c>
      <c r="EO34" s="165">
        <v>-46.966299999999997</v>
      </c>
      <c r="EP34" s="165">
        <v>142.90799999999999</v>
      </c>
      <c r="EQ34" s="166"/>
      <c r="ER34" s="165">
        <v>-63.322499999999998</v>
      </c>
      <c r="ES34" s="165">
        <v>-24.8245</v>
      </c>
      <c r="ET34" s="165">
        <v>0</v>
      </c>
      <c r="EU34" s="165">
        <v>-5.43</v>
      </c>
      <c r="EV34" s="165">
        <v>106.2</v>
      </c>
      <c r="EW34" s="165">
        <v>19.4102</v>
      </c>
      <c r="EX34" s="165">
        <v>-177.06970000000001</v>
      </c>
      <c r="EY34" s="165">
        <v>-37.620100000000001</v>
      </c>
      <c r="EZ34" s="165">
        <v>-36.636299999999999</v>
      </c>
      <c r="FA34" s="165">
        <v>6.7039999999999997</v>
      </c>
      <c r="FB34" s="165">
        <v>-63.812100000000001</v>
      </c>
      <c r="FC34" s="165">
        <v>28.82</v>
      </c>
      <c r="FD34" s="165">
        <v>24.8126</v>
      </c>
      <c r="FE34" s="166"/>
      <c r="FF34" s="165">
        <v>23.744</v>
      </c>
      <c r="FG34" s="165">
        <v>41.275500000000001</v>
      </c>
      <c r="FH34" s="165">
        <v>41.2605</v>
      </c>
      <c r="FI34" s="165">
        <v>40.113300000000002</v>
      </c>
      <c r="FJ34" s="165">
        <v>13.564</v>
      </c>
      <c r="FK34" s="165">
        <v>13.898899999999999</v>
      </c>
      <c r="FL34" s="165">
        <v>104.99509999999999</v>
      </c>
      <c r="FM34" s="165">
        <v>-7.7736999999999998</v>
      </c>
      <c r="FN34" s="165">
        <v>-7.3150000000000004</v>
      </c>
      <c r="FO34" s="165">
        <v>75.188299999999998</v>
      </c>
      <c r="FP34" s="165">
        <v>92.340699999999998</v>
      </c>
      <c r="FQ34" s="165">
        <v>10.9078</v>
      </c>
      <c r="FR34" s="165">
        <v>11.25</v>
      </c>
      <c r="FS34" s="165">
        <v>15.1693</v>
      </c>
      <c r="FT34" s="165">
        <v>1.0207999999999999</v>
      </c>
      <c r="FU34" s="165">
        <v>-9.24</v>
      </c>
      <c r="FV34" s="165">
        <v>14.88</v>
      </c>
      <c r="FW34" s="165">
        <v>11.699299999999999</v>
      </c>
      <c r="FX34" s="166"/>
      <c r="FY34" s="165">
        <v>-2.7970000000000002</v>
      </c>
      <c r="FZ34" s="165">
        <v>0.63700000000000001</v>
      </c>
      <c r="GA34" s="166"/>
      <c r="GB34" s="165">
        <v>34.590000000000003</v>
      </c>
      <c r="GC34" s="165">
        <v>-93.140799999999999</v>
      </c>
      <c r="GD34" s="165">
        <v>-73.844200000000001</v>
      </c>
      <c r="GE34" s="165">
        <v>15.46</v>
      </c>
      <c r="GF34" s="165">
        <v>72.497900000000001</v>
      </c>
      <c r="GG34" s="165">
        <v>21.8</v>
      </c>
      <c r="GH34" s="165">
        <v>-16.678000000000001</v>
      </c>
      <c r="GI34" s="165">
        <v>-1.6555</v>
      </c>
      <c r="GJ34" s="165">
        <v>-1.5678000000000001</v>
      </c>
      <c r="GK34" s="165">
        <v>2.181</v>
      </c>
      <c r="GL34" s="166"/>
      <c r="GM34" s="166"/>
      <c r="GN34" s="166"/>
      <c r="GO34" s="165">
        <v>-33.668500000000002</v>
      </c>
      <c r="GP34" s="165">
        <v>16.2164</v>
      </c>
      <c r="GQ34" s="165">
        <v>34.817399999999999</v>
      </c>
      <c r="GR34" s="165">
        <v>60.123899999999999</v>
      </c>
      <c r="GS34" s="165">
        <v>61.880600000000001</v>
      </c>
      <c r="GT34" s="165">
        <v>-105.4547</v>
      </c>
      <c r="GU34" s="165">
        <v>-29.221800000000002</v>
      </c>
      <c r="GV34" s="165">
        <v>37.219099999999997</v>
      </c>
      <c r="GW34" s="165">
        <v>-66.414199999999994</v>
      </c>
      <c r="GX34" s="165">
        <v>11.1073</v>
      </c>
      <c r="GY34" s="165">
        <v>12.932499999999999</v>
      </c>
      <c r="GZ34" s="165">
        <v>12.6065</v>
      </c>
      <c r="HA34" s="165">
        <v>13</v>
      </c>
      <c r="HB34" s="165">
        <v>44.158000000000001</v>
      </c>
      <c r="HC34" s="165">
        <v>44.058100000000003</v>
      </c>
      <c r="HD34" s="166"/>
      <c r="HE34" s="166"/>
      <c r="HF34" s="165">
        <v>-129.9435</v>
      </c>
      <c r="HG34" s="165">
        <v>128.86359999999999</v>
      </c>
      <c r="HH34" s="165">
        <v>-21.5579</v>
      </c>
      <c r="HI34" s="165">
        <v>-42.060099999999998</v>
      </c>
      <c r="HJ34" s="165">
        <v>-42.021900000000002</v>
      </c>
      <c r="HK34" s="165">
        <v>-64.867599999999996</v>
      </c>
      <c r="HL34" s="165">
        <v>-56.430399999999999</v>
      </c>
      <c r="HM34" s="165">
        <v>83.560199999999995</v>
      </c>
      <c r="HN34" s="165">
        <v>82.040700000000001</v>
      </c>
      <c r="HO34" s="166"/>
      <c r="HP34" s="166"/>
      <c r="HQ34" s="165">
        <v>2.222</v>
      </c>
      <c r="HR34" s="165">
        <v>2.1012</v>
      </c>
      <c r="HS34" s="165">
        <v>3.3902999999999999</v>
      </c>
      <c r="HT34" s="165">
        <v>3.3208000000000002</v>
      </c>
      <c r="HU34" s="165">
        <v>32.28</v>
      </c>
      <c r="HV34" s="165">
        <v>31.57</v>
      </c>
      <c r="HW34" s="165">
        <v>26.4</v>
      </c>
      <c r="HX34" s="165">
        <v>25.5</v>
      </c>
      <c r="HY34" s="165">
        <v>6.3E-2</v>
      </c>
      <c r="HZ34" s="165">
        <v>-71.36</v>
      </c>
      <c r="IA34" s="165">
        <v>-340.3408</v>
      </c>
      <c r="IB34" s="165">
        <v>81.660499999999999</v>
      </c>
      <c r="IC34" s="165">
        <v>81.397599999999997</v>
      </c>
      <c r="ID34" s="165">
        <v>10</v>
      </c>
      <c r="IE34" s="165">
        <v>-23.2</v>
      </c>
      <c r="IF34" s="165">
        <v>-1.9</v>
      </c>
      <c r="IG34" s="165">
        <v>-1.9</v>
      </c>
      <c r="IH34" s="166"/>
      <c r="II34" s="165">
        <v>1.1143000000000001</v>
      </c>
      <c r="IJ34" s="165">
        <v>32.286299999999997</v>
      </c>
      <c r="IK34" s="165">
        <v>60.832700000000003</v>
      </c>
      <c r="IL34" s="165">
        <v>93.519900000000007</v>
      </c>
      <c r="IM34" s="165">
        <v>55.017899999999997</v>
      </c>
      <c r="IN34" s="166"/>
      <c r="IO34" s="165">
        <v>-56.634</v>
      </c>
      <c r="IP34" s="165">
        <v>46.326700000000002</v>
      </c>
      <c r="IQ34" s="165">
        <v>-119.2764</v>
      </c>
      <c r="IR34" s="165">
        <v>18.716799999999999</v>
      </c>
      <c r="IS34" s="165">
        <v>-50.616399999999999</v>
      </c>
      <c r="IT34" s="165">
        <v>175.68389999999999</v>
      </c>
      <c r="IU34" s="165">
        <v>173.91759999999999</v>
      </c>
      <c r="IV34" s="165">
        <v>118.69450000000001</v>
      </c>
      <c r="IW34" s="165">
        <v>-86.131900000000002</v>
      </c>
      <c r="IX34" s="165">
        <v>-19.190300000000001</v>
      </c>
      <c r="IY34" s="165">
        <v>-101.4126</v>
      </c>
      <c r="IZ34" s="165">
        <v>100.8771</v>
      </c>
      <c r="JA34" s="165">
        <v>-9.7820999999999998</v>
      </c>
      <c r="JB34" s="165">
        <v>13.11</v>
      </c>
      <c r="JC34" s="165">
        <v>6.24</v>
      </c>
      <c r="JD34" s="165">
        <v>6.0170000000000003</v>
      </c>
      <c r="JE34" s="165">
        <v>5.9930000000000003</v>
      </c>
      <c r="JF34" s="165">
        <v>-7.04</v>
      </c>
      <c r="JG34" s="165">
        <v>-15.36</v>
      </c>
      <c r="JH34" s="166"/>
      <c r="JI34" s="166"/>
      <c r="JJ34" s="166"/>
      <c r="JK34" s="166"/>
      <c r="JL34" s="166"/>
      <c r="JM34" s="165">
        <v>56.1</v>
      </c>
      <c r="JN34" s="165">
        <v>55.460999999999999</v>
      </c>
      <c r="JO34" s="166"/>
      <c r="JP34" s="166"/>
      <c r="JQ34" s="165">
        <v>52.711500000000001</v>
      </c>
      <c r="JR34" s="165">
        <v>55.112099999999998</v>
      </c>
      <c r="JS34" s="165">
        <v>53.783799999999999</v>
      </c>
      <c r="JT34" s="166"/>
      <c r="JU34" s="165">
        <v>22.8</v>
      </c>
      <c r="JV34" s="165">
        <v>27.185199999999998</v>
      </c>
      <c r="JW34" s="165">
        <v>8.14</v>
      </c>
      <c r="JX34" s="166"/>
      <c r="JY34" s="165">
        <v>-58.559199999999997</v>
      </c>
      <c r="JZ34" s="165">
        <v>83.516000000000005</v>
      </c>
      <c r="KA34" s="165">
        <v>65.7864</v>
      </c>
      <c r="KB34" s="165">
        <v>-58.753700000000002</v>
      </c>
      <c r="KC34" s="165">
        <v>-81.739599999999996</v>
      </c>
      <c r="KD34" s="165">
        <v>55.735799999999998</v>
      </c>
      <c r="KE34" s="165">
        <v>25.247399999999999</v>
      </c>
      <c r="KF34" s="165">
        <v>-29.8</v>
      </c>
      <c r="KG34" s="165">
        <v>30.8</v>
      </c>
      <c r="KH34" s="165">
        <v>-151.8295</v>
      </c>
      <c r="KI34" s="165">
        <v>231.65819999999999</v>
      </c>
    </row>
    <row r="35" spans="1:295" ht="18" customHeight="1" x14ac:dyDescent="0.3">
      <c r="A35" s="161" t="s">
        <v>44</v>
      </c>
      <c r="B35" s="161" t="s">
        <v>818</v>
      </c>
      <c r="C35" s="165">
        <v>0</v>
      </c>
      <c r="D35" s="166"/>
      <c r="E35" s="165">
        <v>-24.466100000000001</v>
      </c>
      <c r="F35" s="165">
        <v>11.0632</v>
      </c>
      <c r="G35" s="165">
        <v>13.6699</v>
      </c>
      <c r="H35" s="166"/>
      <c r="I35" s="165">
        <v>61.872599999999998</v>
      </c>
      <c r="J35" s="165">
        <v>-124.71939999999999</v>
      </c>
      <c r="K35" s="165">
        <v>63.721699999999998</v>
      </c>
      <c r="L35" s="165">
        <v>32.472999999999999</v>
      </c>
      <c r="M35" s="166"/>
      <c r="N35" s="165">
        <v>15.54</v>
      </c>
      <c r="O35" s="165">
        <v>-61.615000000000002</v>
      </c>
      <c r="P35" s="165">
        <v>57.2</v>
      </c>
      <c r="Q35" s="165">
        <v>18.216000000000001</v>
      </c>
      <c r="R35" s="165">
        <v>-55</v>
      </c>
      <c r="S35" s="165">
        <v>4.0580999999999996</v>
      </c>
      <c r="T35" s="165">
        <v>79.378399999999999</v>
      </c>
      <c r="U35" s="165">
        <v>14.270099999999999</v>
      </c>
      <c r="V35" s="165">
        <v>14.771100000000001</v>
      </c>
      <c r="W35" s="165">
        <v>24.3752</v>
      </c>
      <c r="X35" s="165">
        <v>15.1715</v>
      </c>
      <c r="Y35" s="165">
        <v>0.2477</v>
      </c>
      <c r="Z35" s="165">
        <v>8.4657999999999998</v>
      </c>
      <c r="AA35" s="166"/>
      <c r="AB35" s="166"/>
      <c r="AC35" s="165">
        <v>-53.83</v>
      </c>
      <c r="AD35" s="165">
        <v>-53.72</v>
      </c>
      <c r="AE35" s="166"/>
      <c r="AF35" s="165">
        <v>-13.32</v>
      </c>
      <c r="AG35" s="165">
        <v>59.4</v>
      </c>
      <c r="AH35" s="165">
        <v>9.5120000000000005</v>
      </c>
      <c r="AI35" s="165">
        <v>0.187</v>
      </c>
      <c r="AJ35" s="167">
        <v>-24.04</v>
      </c>
      <c r="AK35" s="165">
        <v>-23.89</v>
      </c>
      <c r="AL35" s="165">
        <v>-98.15</v>
      </c>
      <c r="AM35" s="165">
        <v>24.04</v>
      </c>
      <c r="AN35" s="165">
        <v>23.96</v>
      </c>
      <c r="AO35" s="165">
        <v>15.9299</v>
      </c>
      <c r="AP35" s="165">
        <v>4.0185000000000004</v>
      </c>
      <c r="AQ35" s="165">
        <v>73.316800000000001</v>
      </c>
      <c r="AR35" s="165">
        <v>75.571399999999997</v>
      </c>
      <c r="AS35" s="165">
        <v>35.297400000000003</v>
      </c>
      <c r="AT35" s="165">
        <v>-36.302900000000001</v>
      </c>
      <c r="AU35" s="165">
        <v>-36.189599999999999</v>
      </c>
      <c r="AV35" s="165">
        <v>6.3521000000000001</v>
      </c>
      <c r="AW35" s="165">
        <v>6.6810999999999998</v>
      </c>
      <c r="AX35" s="165">
        <v>77.964299999999994</v>
      </c>
      <c r="AY35" s="165">
        <v>79.571799999999996</v>
      </c>
      <c r="AZ35" s="165">
        <v>-11.6655</v>
      </c>
      <c r="BA35" s="165">
        <v>-12.7471</v>
      </c>
      <c r="BB35" s="165">
        <v>-498.19810000000001</v>
      </c>
      <c r="BC35" s="165">
        <v>-12.838200000000001</v>
      </c>
      <c r="BD35" s="165">
        <v>-12.9</v>
      </c>
      <c r="BE35" s="165">
        <v>-12.9</v>
      </c>
      <c r="BF35" s="165">
        <v>41.711399999999998</v>
      </c>
      <c r="BG35" s="165">
        <v>41.262999999999998</v>
      </c>
      <c r="BH35" s="165">
        <v>-4.3907999999999996</v>
      </c>
      <c r="BI35" s="166"/>
      <c r="BJ35" s="165">
        <v>-65.892399999999995</v>
      </c>
      <c r="BK35" s="165">
        <v>6.2553000000000001</v>
      </c>
      <c r="BL35" s="165">
        <v>8.2386999999999997</v>
      </c>
      <c r="BM35" s="165">
        <v>5.7283999999999997</v>
      </c>
      <c r="BN35" s="165">
        <v>537.12559999999996</v>
      </c>
      <c r="BO35" s="165">
        <v>188.45169999999999</v>
      </c>
      <c r="BP35" s="165">
        <v>189.76400000000001</v>
      </c>
      <c r="BQ35" s="165">
        <v>-615.12109999999996</v>
      </c>
      <c r="BR35" s="165">
        <v>614.88070000000005</v>
      </c>
      <c r="BS35" s="166"/>
      <c r="BT35" s="165">
        <v>-56.2759</v>
      </c>
      <c r="BU35" s="165">
        <v>57.207299999999996</v>
      </c>
      <c r="BV35" s="165">
        <v>106.25230000000001</v>
      </c>
      <c r="BW35" s="165">
        <v>25.51</v>
      </c>
      <c r="BX35" s="165">
        <v>35.14</v>
      </c>
      <c r="BY35" s="165">
        <v>78.06</v>
      </c>
      <c r="BZ35" s="165">
        <v>77.83</v>
      </c>
      <c r="CA35" s="165">
        <v>-17.276299999999999</v>
      </c>
      <c r="CB35" s="165">
        <v>-22.7685</v>
      </c>
      <c r="CC35" s="165">
        <v>76.859800000000007</v>
      </c>
      <c r="CD35" s="165">
        <v>76.969700000000003</v>
      </c>
      <c r="CE35" s="165">
        <v>-11.361599999999999</v>
      </c>
      <c r="CF35" s="165">
        <v>-113.07389999999999</v>
      </c>
      <c r="CG35" s="165">
        <v>-112.545</v>
      </c>
      <c r="CH35" s="165">
        <v>6.0868000000000002</v>
      </c>
      <c r="CI35" s="165">
        <v>0</v>
      </c>
      <c r="CJ35" s="166"/>
      <c r="CK35" s="166"/>
      <c r="CL35" s="165">
        <v>127.4</v>
      </c>
      <c r="CM35" s="165">
        <v>115.4</v>
      </c>
      <c r="CN35" s="165">
        <v>-16.899999999999999</v>
      </c>
      <c r="CO35" s="165">
        <v>76.991900000000001</v>
      </c>
      <c r="CP35" s="165">
        <v>74.984399999999994</v>
      </c>
      <c r="CQ35" s="165">
        <v>74.7256</v>
      </c>
      <c r="CR35" s="165">
        <v>15.0108</v>
      </c>
      <c r="CS35" s="165">
        <v>15.206799999999999</v>
      </c>
      <c r="CT35" s="165">
        <v>55.803600000000003</v>
      </c>
      <c r="CU35" s="165">
        <v>-128.9272</v>
      </c>
      <c r="CV35" s="165">
        <v>65.120500000000007</v>
      </c>
      <c r="CW35" s="165">
        <v>13.6168</v>
      </c>
      <c r="CX35" s="165">
        <v>97.35</v>
      </c>
      <c r="CY35" s="165">
        <v>47.67</v>
      </c>
      <c r="CZ35" s="165">
        <v>62.5854</v>
      </c>
      <c r="DA35" s="165">
        <v>59.477200000000003</v>
      </c>
      <c r="DB35" s="165">
        <v>-33.82</v>
      </c>
      <c r="DC35" s="165">
        <v>-5.8060999999999998</v>
      </c>
      <c r="DD35" s="166"/>
      <c r="DE35" s="166"/>
      <c r="DF35" s="165">
        <v>-123.7503</v>
      </c>
      <c r="DG35" s="165">
        <v>-8.2542000000000009</v>
      </c>
      <c r="DH35" s="165">
        <v>-20.66</v>
      </c>
      <c r="DI35" s="165">
        <v>-118</v>
      </c>
      <c r="DJ35" s="165">
        <v>-117.6</v>
      </c>
      <c r="DK35" s="165">
        <v>25.930499999999999</v>
      </c>
      <c r="DL35" s="165">
        <v>73.837299999999999</v>
      </c>
      <c r="DM35" s="165">
        <v>74.218800000000002</v>
      </c>
      <c r="DN35" s="165">
        <v>101.9714</v>
      </c>
      <c r="DO35" s="166"/>
      <c r="DP35" s="165">
        <v>-11.49</v>
      </c>
      <c r="DQ35" s="165">
        <v>65.564999999999998</v>
      </c>
      <c r="DR35" s="165">
        <v>123.372</v>
      </c>
      <c r="DS35" s="165">
        <v>-22.05</v>
      </c>
      <c r="DT35" s="165">
        <v>-22.29</v>
      </c>
      <c r="DU35" s="165">
        <v>102.55</v>
      </c>
      <c r="DV35" s="165">
        <v>53.35</v>
      </c>
      <c r="DW35" s="165">
        <v>124.8</v>
      </c>
      <c r="DX35" s="165">
        <v>120.6545</v>
      </c>
      <c r="DY35" s="165">
        <v>7.0709999999999997</v>
      </c>
      <c r="DZ35" s="165">
        <v>7</v>
      </c>
      <c r="EA35" s="165">
        <v>248.34299999999999</v>
      </c>
      <c r="EB35" s="165">
        <v>206.17359999999999</v>
      </c>
      <c r="EC35" s="165">
        <v>199.24289999999999</v>
      </c>
      <c r="ED35" s="165">
        <v>202.12790000000001</v>
      </c>
      <c r="EE35" s="165">
        <v>50.705199999999998</v>
      </c>
      <c r="EF35" s="165">
        <v>32.719700000000003</v>
      </c>
      <c r="EG35" s="165">
        <v>-30.013000000000002</v>
      </c>
      <c r="EH35" s="165">
        <v>622.94730000000004</v>
      </c>
      <c r="EI35" s="165">
        <v>-73.020499999999998</v>
      </c>
      <c r="EJ35" s="166"/>
      <c r="EK35" s="165">
        <v>-37.983199999999997</v>
      </c>
      <c r="EL35" s="165">
        <v>-35.212600000000002</v>
      </c>
      <c r="EM35" s="165">
        <v>38.889699999999998</v>
      </c>
      <c r="EN35" s="165">
        <v>-50.388199999999998</v>
      </c>
      <c r="EO35" s="165">
        <v>-46.4938</v>
      </c>
      <c r="EP35" s="165">
        <v>30.768000000000001</v>
      </c>
      <c r="EQ35" s="166"/>
      <c r="ER35" s="165">
        <v>-43.3902</v>
      </c>
      <c r="ES35" s="165">
        <v>6.4055999999999997</v>
      </c>
      <c r="ET35" s="165">
        <v>0</v>
      </c>
      <c r="EU35" s="165">
        <v>-3.74</v>
      </c>
      <c r="EV35" s="165">
        <v>1</v>
      </c>
      <c r="EW35" s="165">
        <v>19.663900000000002</v>
      </c>
      <c r="EX35" s="165">
        <v>-177.56299999999999</v>
      </c>
      <c r="EY35" s="165">
        <v>-37.558300000000003</v>
      </c>
      <c r="EZ35" s="165">
        <v>-36.757199999999997</v>
      </c>
      <c r="FA35" s="165">
        <v>6.2149000000000001</v>
      </c>
      <c r="FB35" s="165">
        <v>-30.403099999999998</v>
      </c>
      <c r="FC35" s="165">
        <v>-5.7072000000000003</v>
      </c>
      <c r="FD35" s="165">
        <v>24.875900000000001</v>
      </c>
      <c r="FE35" s="166"/>
      <c r="FF35" s="165">
        <v>23.680900000000001</v>
      </c>
      <c r="FG35" s="165">
        <v>41.444800000000001</v>
      </c>
      <c r="FH35" s="165">
        <v>43.297400000000003</v>
      </c>
      <c r="FI35" s="165">
        <v>42.109400000000001</v>
      </c>
      <c r="FJ35" s="165">
        <v>16.7456</v>
      </c>
      <c r="FK35" s="165">
        <v>18.922599999999999</v>
      </c>
      <c r="FL35" s="165">
        <v>97.9619</v>
      </c>
      <c r="FM35" s="165">
        <v>-4.7773000000000003</v>
      </c>
      <c r="FN35" s="165">
        <v>-4.9805999999999999</v>
      </c>
      <c r="FO35" s="165">
        <v>67.677000000000007</v>
      </c>
      <c r="FP35" s="165">
        <v>84.298100000000005</v>
      </c>
      <c r="FQ35" s="165">
        <v>13.8375</v>
      </c>
      <c r="FR35" s="165">
        <v>11.7</v>
      </c>
      <c r="FS35" s="165">
        <v>14.6761</v>
      </c>
      <c r="FT35" s="165">
        <v>0.95</v>
      </c>
      <c r="FU35" s="165">
        <v>-8.8699999999999992</v>
      </c>
      <c r="FV35" s="165">
        <v>15.21</v>
      </c>
      <c r="FW35" s="165">
        <v>13.128</v>
      </c>
      <c r="FX35" s="166"/>
      <c r="FY35" s="165">
        <v>-2.84</v>
      </c>
      <c r="FZ35" s="165">
        <v>0.75800000000000001</v>
      </c>
      <c r="GA35" s="166"/>
      <c r="GB35" s="165">
        <v>36.96</v>
      </c>
      <c r="GC35" s="165">
        <v>-85.450800000000001</v>
      </c>
      <c r="GD35" s="165">
        <v>-66.963499999999996</v>
      </c>
      <c r="GE35" s="165">
        <v>15.3</v>
      </c>
      <c r="GF35" s="165">
        <v>73.148700000000005</v>
      </c>
      <c r="GG35" s="165">
        <v>22.3</v>
      </c>
      <c r="GH35" s="165">
        <v>-18.2805</v>
      </c>
      <c r="GI35" s="165">
        <v>-0.61019999999999996</v>
      </c>
      <c r="GJ35" s="165">
        <v>0</v>
      </c>
      <c r="GK35" s="165">
        <v>2.1293000000000002</v>
      </c>
      <c r="GL35" s="166"/>
      <c r="GM35" s="166"/>
      <c r="GN35" s="165">
        <v>-12.792899999999999</v>
      </c>
      <c r="GO35" s="165">
        <v>-34.747500000000002</v>
      </c>
      <c r="GP35" s="165">
        <v>15.345000000000001</v>
      </c>
      <c r="GQ35" s="165">
        <v>35.9739</v>
      </c>
      <c r="GR35" s="165">
        <v>60.179099999999998</v>
      </c>
      <c r="GS35" s="165">
        <v>59.788699999999999</v>
      </c>
      <c r="GT35" s="165">
        <v>-108.80110000000001</v>
      </c>
      <c r="GU35" s="165">
        <v>-31.618099999999998</v>
      </c>
      <c r="GV35" s="165">
        <v>36.6586</v>
      </c>
      <c r="GW35" s="165">
        <v>-69.973799999999997</v>
      </c>
      <c r="GX35" s="166"/>
      <c r="GY35" s="165">
        <v>13.0497</v>
      </c>
      <c r="GZ35" s="165">
        <v>12.690899999999999</v>
      </c>
      <c r="HA35" s="166"/>
      <c r="HB35" s="165">
        <v>40.383899999999997</v>
      </c>
      <c r="HC35" s="165">
        <v>41.104700000000001</v>
      </c>
      <c r="HD35" s="166"/>
      <c r="HE35" s="166"/>
      <c r="HF35" s="165">
        <v>-126.8039</v>
      </c>
      <c r="HG35" s="165">
        <v>126.83150000000001</v>
      </c>
      <c r="HH35" s="165">
        <v>-50.3416</v>
      </c>
      <c r="HI35" s="165">
        <v>-39.313800000000001</v>
      </c>
      <c r="HJ35" s="165">
        <v>-38.9146</v>
      </c>
      <c r="HK35" s="165">
        <v>-61.655999999999999</v>
      </c>
      <c r="HL35" s="165">
        <v>-53.713799999999999</v>
      </c>
      <c r="HM35" s="165">
        <v>80.062700000000007</v>
      </c>
      <c r="HN35" s="165">
        <v>79.291600000000003</v>
      </c>
      <c r="HO35" s="166"/>
      <c r="HP35" s="166"/>
      <c r="HQ35" s="165">
        <v>-0.31590000000000001</v>
      </c>
      <c r="HR35" s="165">
        <v>-0.997</v>
      </c>
      <c r="HS35" s="165">
        <v>-1.8836999999999999</v>
      </c>
      <c r="HT35" s="165">
        <v>-1.506</v>
      </c>
      <c r="HU35" s="165">
        <v>26.03</v>
      </c>
      <c r="HV35" s="165">
        <v>26.29</v>
      </c>
      <c r="HW35" s="165">
        <v>26.9</v>
      </c>
      <c r="HX35" s="165">
        <v>27.4</v>
      </c>
      <c r="HY35" s="165">
        <v>8.2199999999999995E-2</v>
      </c>
      <c r="HZ35" s="165">
        <v>-68.16</v>
      </c>
      <c r="IA35" s="165">
        <v>-326.8562</v>
      </c>
      <c r="IB35" s="165">
        <v>75.084400000000002</v>
      </c>
      <c r="IC35" s="165">
        <v>75.114099999999993</v>
      </c>
      <c r="ID35" s="165">
        <v>9.9</v>
      </c>
      <c r="IE35" s="165">
        <v>-18.8</v>
      </c>
      <c r="IF35" s="165">
        <v>1.6</v>
      </c>
      <c r="IG35" s="165">
        <v>2.2999999999999998</v>
      </c>
      <c r="IH35" s="165">
        <v>1.2996000000000001</v>
      </c>
      <c r="II35" s="166"/>
      <c r="IJ35" s="165">
        <v>58.976799999999997</v>
      </c>
      <c r="IK35" s="165">
        <v>91.195899999999995</v>
      </c>
      <c r="IL35" s="165">
        <v>85.715000000000003</v>
      </c>
      <c r="IM35" s="165">
        <v>48.2333</v>
      </c>
      <c r="IN35" s="166"/>
      <c r="IO35" s="165">
        <v>-47.323700000000002</v>
      </c>
      <c r="IP35" s="165">
        <v>38.577800000000003</v>
      </c>
      <c r="IQ35" s="165">
        <v>-124.9747</v>
      </c>
      <c r="IR35" s="165">
        <v>27.224799999999998</v>
      </c>
      <c r="IS35" s="165">
        <v>-39.560400000000001</v>
      </c>
      <c r="IT35" s="165">
        <v>184.0395</v>
      </c>
      <c r="IU35" s="165">
        <v>181.18190000000001</v>
      </c>
      <c r="IV35" s="165">
        <v>125.9415</v>
      </c>
      <c r="IW35" s="165">
        <v>-78.516900000000007</v>
      </c>
      <c r="IX35" s="165">
        <v>-27.5563</v>
      </c>
      <c r="IY35" s="165">
        <v>-96.078599999999994</v>
      </c>
      <c r="IZ35" s="165">
        <v>97.317899999999995</v>
      </c>
      <c r="JA35" s="165">
        <v>-7.9363999999999999</v>
      </c>
      <c r="JB35" s="165">
        <v>14.654999999999999</v>
      </c>
      <c r="JC35" s="165">
        <v>6.56</v>
      </c>
      <c r="JD35" s="165">
        <v>5.9740000000000002</v>
      </c>
      <c r="JE35" s="165">
        <v>5.9889999999999999</v>
      </c>
      <c r="JF35" s="165">
        <v>-7.28</v>
      </c>
      <c r="JG35" s="165">
        <v>-15.52</v>
      </c>
      <c r="JH35" s="166"/>
      <c r="JI35" s="166"/>
      <c r="JJ35" s="166"/>
      <c r="JK35" s="166"/>
      <c r="JL35" s="166"/>
      <c r="JM35" s="165">
        <v>56.238999999999997</v>
      </c>
      <c r="JN35" s="165">
        <v>53.279000000000003</v>
      </c>
      <c r="JO35" s="166"/>
      <c r="JP35" s="165">
        <v>13.657299999999999</v>
      </c>
      <c r="JQ35" s="165">
        <v>52.380499999999998</v>
      </c>
      <c r="JR35" s="165">
        <v>51.981499999999997</v>
      </c>
      <c r="JS35" s="165">
        <v>52.141800000000003</v>
      </c>
      <c r="JT35" s="166"/>
      <c r="JU35" s="165">
        <v>19.2</v>
      </c>
      <c r="JV35" s="165">
        <v>29.818999999999999</v>
      </c>
      <c r="JW35" s="165">
        <v>8.1300000000000008</v>
      </c>
      <c r="JX35" s="166"/>
      <c r="JY35" s="165">
        <v>-54.805199999999999</v>
      </c>
      <c r="JZ35" s="165">
        <v>81.530799999999999</v>
      </c>
      <c r="KA35" s="165">
        <v>63.031300000000002</v>
      </c>
      <c r="KB35" s="165">
        <v>-54.441499999999998</v>
      </c>
      <c r="KC35" s="165">
        <v>-79.534400000000005</v>
      </c>
      <c r="KD35" s="165">
        <v>52.828099999999999</v>
      </c>
      <c r="KE35" s="165">
        <v>26.698499999999999</v>
      </c>
      <c r="KF35" s="165">
        <v>-26.8</v>
      </c>
      <c r="KG35" s="165">
        <v>26.9</v>
      </c>
      <c r="KH35" s="165">
        <v>-176.8655</v>
      </c>
      <c r="KI35" s="165">
        <v>250.6439</v>
      </c>
    </row>
    <row r="36" spans="1:295" ht="18" customHeight="1" x14ac:dyDescent="0.3">
      <c r="A36" s="161" t="s">
        <v>44</v>
      </c>
      <c r="B36" s="161" t="s">
        <v>819</v>
      </c>
      <c r="C36" s="165">
        <v>0</v>
      </c>
      <c r="D36" s="166"/>
      <c r="E36" s="165">
        <v>-24.088799999999999</v>
      </c>
      <c r="F36" s="165">
        <v>10.8978</v>
      </c>
      <c r="G36" s="165">
        <v>13.7819</v>
      </c>
      <c r="H36" s="166"/>
      <c r="I36" s="165">
        <v>62.197299999999998</v>
      </c>
      <c r="J36" s="165">
        <v>-124.76739999999999</v>
      </c>
      <c r="K36" s="165">
        <v>63.695500000000003</v>
      </c>
      <c r="L36" s="165">
        <v>32.338999999999999</v>
      </c>
      <c r="M36" s="166"/>
      <c r="N36" s="165">
        <v>13.32</v>
      </c>
      <c r="O36" s="165">
        <v>-62.890999999999998</v>
      </c>
      <c r="P36" s="166"/>
      <c r="Q36" s="165">
        <v>19.044</v>
      </c>
      <c r="R36" s="165">
        <v>-57.2</v>
      </c>
      <c r="S36" s="165">
        <v>2.6823000000000001</v>
      </c>
      <c r="T36" s="165">
        <v>80.124399999999994</v>
      </c>
      <c r="U36" s="165">
        <v>14.578900000000001</v>
      </c>
      <c r="V36" s="165">
        <v>14.470800000000001</v>
      </c>
      <c r="W36" s="165">
        <v>24.013500000000001</v>
      </c>
      <c r="X36" s="165">
        <v>15.194800000000001</v>
      </c>
      <c r="Y36" s="165">
        <v>0.24590000000000001</v>
      </c>
      <c r="Z36" s="165">
        <v>8.1178000000000008</v>
      </c>
      <c r="AA36" s="166"/>
      <c r="AB36" s="166"/>
      <c r="AC36" s="165">
        <v>-55.45</v>
      </c>
      <c r="AD36" s="165">
        <v>-55.6</v>
      </c>
      <c r="AE36" s="166"/>
      <c r="AF36" s="165">
        <v>-13.32</v>
      </c>
      <c r="AG36" s="165">
        <v>61.6</v>
      </c>
      <c r="AH36" s="165">
        <v>9.6989999999999998</v>
      </c>
      <c r="AI36" s="165">
        <v>0.188</v>
      </c>
      <c r="AJ36" s="167">
        <v>-23.84</v>
      </c>
      <c r="AK36" s="165">
        <v>-24.18</v>
      </c>
      <c r="AL36" s="165">
        <v>-101.56</v>
      </c>
      <c r="AM36" s="165">
        <v>23.84</v>
      </c>
      <c r="AN36" s="165">
        <v>24.07</v>
      </c>
      <c r="AO36" s="165">
        <v>16.3734</v>
      </c>
      <c r="AP36" s="165">
        <v>3.6812999999999998</v>
      </c>
      <c r="AQ36" s="165">
        <v>72.504800000000003</v>
      </c>
      <c r="AR36" s="165">
        <v>75.982799999999997</v>
      </c>
      <c r="AS36" s="165">
        <v>35.502099999999999</v>
      </c>
      <c r="AT36" s="165">
        <v>-40.3217</v>
      </c>
      <c r="AU36" s="165">
        <v>-38.404499999999999</v>
      </c>
      <c r="AV36" s="165">
        <v>7.6608999999999998</v>
      </c>
      <c r="AW36" s="165">
        <v>7.7630999999999997</v>
      </c>
      <c r="AX36" s="165">
        <v>78.902000000000001</v>
      </c>
      <c r="AY36" s="165">
        <v>79.973699999999994</v>
      </c>
      <c r="AZ36" s="165">
        <v>-13.4398</v>
      </c>
      <c r="BA36" s="165">
        <v>-15.168100000000001</v>
      </c>
      <c r="BB36" s="165">
        <v>-488.13709999999998</v>
      </c>
      <c r="BC36" s="165">
        <v>-11.964499999999999</v>
      </c>
      <c r="BD36" s="165">
        <v>-13.8</v>
      </c>
      <c r="BE36" s="165">
        <v>-13.7</v>
      </c>
      <c r="BF36" s="165">
        <v>44.782200000000003</v>
      </c>
      <c r="BG36" s="165">
        <v>43.103099999999998</v>
      </c>
      <c r="BH36" s="165">
        <v>-4.3575999999999997</v>
      </c>
      <c r="BI36" s="166"/>
      <c r="BJ36" s="165">
        <v>-70.712100000000007</v>
      </c>
      <c r="BK36" s="165">
        <v>7.0852000000000004</v>
      </c>
      <c r="BL36" s="165">
        <v>8.7330000000000005</v>
      </c>
      <c r="BM36" s="165">
        <v>6.0738000000000003</v>
      </c>
      <c r="BN36" s="165">
        <v>528.76350000000002</v>
      </c>
      <c r="BO36" s="165">
        <v>184.33170000000001</v>
      </c>
      <c r="BP36" s="165">
        <v>183.172</v>
      </c>
      <c r="BQ36" s="165">
        <v>-609.82529999999997</v>
      </c>
      <c r="BR36" s="165">
        <v>598.38890000000004</v>
      </c>
      <c r="BS36" s="166"/>
      <c r="BT36" s="165">
        <v>-85.559399999999997</v>
      </c>
      <c r="BU36" s="165">
        <v>87.625799999999998</v>
      </c>
      <c r="BV36" s="166"/>
      <c r="BW36" s="165">
        <v>26.23</v>
      </c>
      <c r="BX36" s="165">
        <v>35.78</v>
      </c>
      <c r="BY36" s="165">
        <v>78.900000000000006</v>
      </c>
      <c r="BZ36" s="165">
        <v>78.61</v>
      </c>
      <c r="CA36" s="165">
        <v>-14.999000000000001</v>
      </c>
      <c r="CB36" s="165">
        <v>-11.382199999999999</v>
      </c>
      <c r="CC36" s="165">
        <v>70.650999999999996</v>
      </c>
      <c r="CD36" s="165">
        <v>72.051100000000005</v>
      </c>
      <c r="CE36" s="165">
        <v>-11.0764</v>
      </c>
      <c r="CF36" s="165">
        <v>-123.3366</v>
      </c>
      <c r="CG36" s="165">
        <v>-123.7701</v>
      </c>
      <c r="CH36" s="165">
        <v>8.5263000000000009</v>
      </c>
      <c r="CI36" s="166"/>
      <c r="CJ36" s="166"/>
      <c r="CK36" s="166"/>
      <c r="CL36" s="165">
        <v>130.69999999999999</v>
      </c>
      <c r="CM36" s="165">
        <v>118.3</v>
      </c>
      <c r="CN36" s="165">
        <v>-16.89</v>
      </c>
      <c r="CO36" s="165">
        <v>73.589100000000002</v>
      </c>
      <c r="CP36" s="165">
        <v>71.976799999999997</v>
      </c>
      <c r="CQ36" s="165">
        <v>71.256799999999998</v>
      </c>
      <c r="CR36" s="165">
        <v>9.0569000000000006</v>
      </c>
      <c r="CS36" s="165">
        <v>10.397600000000001</v>
      </c>
      <c r="CT36" s="165">
        <v>47.421199999999999</v>
      </c>
      <c r="CU36" s="165">
        <v>-115.9768</v>
      </c>
      <c r="CV36" s="165">
        <v>55.828400000000002</v>
      </c>
      <c r="CW36" s="165">
        <v>13.680099999999999</v>
      </c>
      <c r="CX36" s="165">
        <v>97.71</v>
      </c>
      <c r="CY36" s="165">
        <v>48.14</v>
      </c>
      <c r="CZ36" s="165">
        <v>63.991700000000002</v>
      </c>
      <c r="DA36" s="165">
        <v>60.7956</v>
      </c>
      <c r="DB36" s="165">
        <v>-33.86</v>
      </c>
      <c r="DC36" s="165">
        <v>-6.359</v>
      </c>
      <c r="DD36" s="166"/>
      <c r="DE36" s="166"/>
      <c r="DF36" s="165">
        <v>-129.5403</v>
      </c>
      <c r="DG36" s="165">
        <v>-9.7554999999999996</v>
      </c>
      <c r="DH36" s="165">
        <v>-20.7803</v>
      </c>
      <c r="DI36" s="165">
        <v>-112.7</v>
      </c>
      <c r="DJ36" s="165">
        <v>-112.7</v>
      </c>
      <c r="DK36" s="165">
        <v>25.342700000000001</v>
      </c>
      <c r="DL36" s="165">
        <v>72.079499999999996</v>
      </c>
      <c r="DM36" s="165">
        <v>74.218800000000002</v>
      </c>
      <c r="DN36" s="165">
        <v>100.7996</v>
      </c>
      <c r="DO36" s="165">
        <v>71.38</v>
      </c>
      <c r="DP36" s="165">
        <v>-11.98</v>
      </c>
      <c r="DQ36" s="165">
        <v>64.820999999999998</v>
      </c>
      <c r="DR36" s="165">
        <v>127.51220000000001</v>
      </c>
      <c r="DS36" s="165">
        <v>-24.53</v>
      </c>
      <c r="DT36" s="165">
        <v>-24.96</v>
      </c>
      <c r="DU36" s="165">
        <v>104.15</v>
      </c>
      <c r="DV36" s="165">
        <v>55.05</v>
      </c>
      <c r="DW36" s="165">
        <v>128.19999999999999</v>
      </c>
      <c r="DX36" s="165">
        <v>126.1455</v>
      </c>
      <c r="DY36" s="165">
        <v>13.078200000000001</v>
      </c>
      <c r="DZ36" s="165">
        <v>12.1455</v>
      </c>
      <c r="EA36" s="165">
        <v>256.77010000000001</v>
      </c>
      <c r="EB36" s="165">
        <v>211.9134</v>
      </c>
      <c r="EC36" s="165">
        <v>203.66630000000001</v>
      </c>
      <c r="ED36" s="165">
        <v>207.79239999999999</v>
      </c>
      <c r="EE36" s="165">
        <v>55.5625</v>
      </c>
      <c r="EF36" s="165">
        <v>36.874200000000002</v>
      </c>
      <c r="EG36" s="165">
        <v>-29.806999999999999</v>
      </c>
      <c r="EH36" s="165">
        <v>620.69529999999997</v>
      </c>
      <c r="EI36" s="165">
        <v>-43.298499999999997</v>
      </c>
      <c r="EJ36" s="166"/>
      <c r="EK36" s="165">
        <v>-42.9557</v>
      </c>
      <c r="EL36" s="165">
        <v>-39.9298</v>
      </c>
      <c r="EM36" s="165">
        <v>34.826700000000002</v>
      </c>
      <c r="EN36" s="165">
        <v>-51.605499999999999</v>
      </c>
      <c r="EO36" s="165">
        <v>-47.865099999999998</v>
      </c>
      <c r="EP36" s="165">
        <v>30.768000000000001</v>
      </c>
      <c r="EQ36" s="166"/>
      <c r="ER36" s="165">
        <v>-39.054600000000001</v>
      </c>
      <c r="ES36" s="165">
        <v>2.0347</v>
      </c>
      <c r="ET36" s="165">
        <v>0</v>
      </c>
      <c r="EU36" s="165">
        <v>-4.18</v>
      </c>
      <c r="EV36" s="166"/>
      <c r="EW36" s="165">
        <v>19.215299999999999</v>
      </c>
      <c r="EX36" s="165">
        <v>-177.8212</v>
      </c>
      <c r="EY36" s="165">
        <v>-33.009799999999998</v>
      </c>
      <c r="EZ36" s="165">
        <v>-32.337299999999999</v>
      </c>
      <c r="FA36" s="165">
        <v>1.3526</v>
      </c>
      <c r="FB36" s="165">
        <v>-35.043599999999998</v>
      </c>
      <c r="FC36" s="165">
        <v>0</v>
      </c>
      <c r="FD36" s="165">
        <v>22.0396</v>
      </c>
      <c r="FE36" s="166"/>
      <c r="FF36" s="165">
        <v>21.393599999999999</v>
      </c>
      <c r="FG36" s="165">
        <v>43.070300000000003</v>
      </c>
      <c r="FH36" s="165">
        <v>42.743400000000001</v>
      </c>
      <c r="FI36" s="165">
        <v>41.248800000000003</v>
      </c>
      <c r="FJ36" s="165">
        <v>13.564</v>
      </c>
      <c r="FK36" s="165">
        <v>11.8894</v>
      </c>
      <c r="FL36" s="165">
        <v>96.119900000000001</v>
      </c>
      <c r="FM36" s="165">
        <v>-10.955399999999999</v>
      </c>
      <c r="FN36" s="165">
        <v>-10.9428</v>
      </c>
      <c r="FO36" s="165">
        <v>65.546700000000001</v>
      </c>
      <c r="FP36" s="165">
        <v>81.574799999999996</v>
      </c>
      <c r="FQ36" s="165">
        <v>14.196400000000001</v>
      </c>
      <c r="FR36" s="165">
        <v>9.92</v>
      </c>
      <c r="FS36" s="165">
        <v>15.0741</v>
      </c>
      <c r="FT36" s="165">
        <v>0.89510000000000001</v>
      </c>
      <c r="FU36" s="165">
        <v>-9.18</v>
      </c>
      <c r="FV36" s="165">
        <v>16.55</v>
      </c>
      <c r="FW36" s="165">
        <v>13.473100000000001</v>
      </c>
      <c r="FX36" s="166"/>
      <c r="FY36" s="165">
        <v>-3.62</v>
      </c>
      <c r="FZ36" s="165">
        <v>0.68899999999999995</v>
      </c>
      <c r="GA36" s="166"/>
      <c r="GB36" s="165">
        <v>38.35</v>
      </c>
      <c r="GC36" s="165">
        <v>-81.484800000000007</v>
      </c>
      <c r="GD36" s="165">
        <v>-63.322499999999998</v>
      </c>
      <c r="GE36" s="165">
        <v>15.89</v>
      </c>
      <c r="GF36" s="165">
        <v>76.017899999999997</v>
      </c>
      <c r="GG36" s="165">
        <v>22.7</v>
      </c>
      <c r="GH36" s="165">
        <v>-17.574300000000001</v>
      </c>
      <c r="GI36" s="165">
        <v>-0.88080000000000003</v>
      </c>
      <c r="GJ36" s="165">
        <v>0</v>
      </c>
      <c r="GK36" s="165">
        <v>2.1255000000000002</v>
      </c>
      <c r="GL36" s="166"/>
      <c r="GM36" s="166"/>
      <c r="GN36" s="165">
        <v>-13.211600000000001</v>
      </c>
      <c r="GO36" s="165">
        <v>-35.4968</v>
      </c>
      <c r="GP36" s="165">
        <v>16.888100000000001</v>
      </c>
      <c r="GQ36" s="165">
        <v>37.0535</v>
      </c>
      <c r="GR36" s="165">
        <v>58.487900000000003</v>
      </c>
      <c r="GS36" s="165">
        <v>59.137500000000003</v>
      </c>
      <c r="GT36" s="165">
        <v>-109.262</v>
      </c>
      <c r="GU36" s="165">
        <v>-32.360599999999998</v>
      </c>
      <c r="GV36" s="165">
        <v>37.3339</v>
      </c>
      <c r="GW36" s="165">
        <v>-72.394499999999994</v>
      </c>
      <c r="GX36" s="165">
        <v>10.965199999999999</v>
      </c>
      <c r="GY36" s="165">
        <v>12.6395</v>
      </c>
      <c r="GZ36" s="165">
        <v>12.311199999999999</v>
      </c>
      <c r="HA36" s="166"/>
      <c r="HB36" s="165">
        <v>46.040500000000002</v>
      </c>
      <c r="HC36" s="165">
        <v>46.640300000000003</v>
      </c>
      <c r="HD36" s="166"/>
      <c r="HE36" s="166"/>
      <c r="HF36" s="165">
        <v>-134.2208</v>
      </c>
      <c r="HG36" s="165">
        <v>133.62809999999999</v>
      </c>
      <c r="HH36" s="165">
        <v>-36.815199999999997</v>
      </c>
      <c r="HI36" s="165">
        <v>-47.261000000000003</v>
      </c>
      <c r="HJ36" s="165">
        <v>-45.186999999999998</v>
      </c>
      <c r="HK36" s="165">
        <v>-62.283900000000003</v>
      </c>
      <c r="HL36" s="165">
        <v>-53.680100000000003</v>
      </c>
      <c r="HM36" s="165">
        <v>79.2453</v>
      </c>
      <c r="HN36" s="165">
        <v>77.671499999999995</v>
      </c>
      <c r="HO36" s="166"/>
      <c r="HP36" s="166"/>
      <c r="HQ36" s="165">
        <v>2.3538999999999999</v>
      </c>
      <c r="HR36" s="165">
        <v>2.2109999999999999</v>
      </c>
      <c r="HS36" s="165">
        <v>-19.453800000000001</v>
      </c>
      <c r="HT36" s="165">
        <v>-18.915600000000001</v>
      </c>
      <c r="HU36" s="165">
        <v>19.77</v>
      </c>
      <c r="HV36" s="165">
        <v>19.649999999999999</v>
      </c>
      <c r="HW36" s="165">
        <v>27.8</v>
      </c>
      <c r="HX36" s="165">
        <v>30.1</v>
      </c>
      <c r="HY36" s="165">
        <v>6.3E-2</v>
      </c>
      <c r="HZ36" s="165">
        <v>-66.319999999999993</v>
      </c>
      <c r="IA36" s="165">
        <v>-362.50290000000001</v>
      </c>
      <c r="IB36" s="165">
        <v>87.427999999999997</v>
      </c>
      <c r="IC36" s="165">
        <v>85.515500000000003</v>
      </c>
      <c r="ID36" s="165">
        <v>9.9</v>
      </c>
      <c r="IE36" s="165">
        <v>-17</v>
      </c>
      <c r="IF36" s="165">
        <v>-1.7</v>
      </c>
      <c r="IG36" s="165">
        <v>-1</v>
      </c>
      <c r="IH36" s="165">
        <v>1.4251</v>
      </c>
      <c r="II36" s="165">
        <v>1.2290000000000001</v>
      </c>
      <c r="IJ36" s="165">
        <v>42.266500000000001</v>
      </c>
      <c r="IK36" s="165">
        <v>63.093200000000003</v>
      </c>
      <c r="IL36" s="165">
        <v>118.7595</v>
      </c>
      <c r="IM36" s="165">
        <v>75.0869</v>
      </c>
      <c r="IN36" s="166"/>
      <c r="IO36" s="165">
        <v>-72.163200000000003</v>
      </c>
      <c r="IP36" s="165">
        <v>63.296700000000001</v>
      </c>
      <c r="IQ36" s="165">
        <v>-151.03049999999999</v>
      </c>
      <c r="IR36" s="165">
        <v>0</v>
      </c>
      <c r="IS36" s="165">
        <v>-62.5122</v>
      </c>
      <c r="IT36" s="165">
        <v>191.53360000000001</v>
      </c>
      <c r="IU36" s="165">
        <v>191.55670000000001</v>
      </c>
      <c r="IV36" s="165">
        <v>152.3407</v>
      </c>
      <c r="IW36" s="165">
        <v>-110.97110000000001</v>
      </c>
      <c r="IX36" s="165">
        <v>-10.217499999999999</v>
      </c>
      <c r="IY36" s="165">
        <v>-116.26609999999999</v>
      </c>
      <c r="IZ36" s="165">
        <v>119.9761</v>
      </c>
      <c r="JA36" s="165">
        <v>-9.4909999999999997</v>
      </c>
      <c r="JB36" s="165">
        <v>9.891</v>
      </c>
      <c r="JC36" s="165">
        <v>5.04</v>
      </c>
      <c r="JD36" s="165">
        <v>5.98</v>
      </c>
      <c r="JE36" s="165">
        <v>5.968</v>
      </c>
      <c r="JF36" s="165">
        <v>-5.12</v>
      </c>
      <c r="JG36" s="165">
        <v>-17.84</v>
      </c>
      <c r="JH36" s="166"/>
      <c r="JI36" s="166"/>
      <c r="JJ36" s="166"/>
      <c r="JK36" s="166"/>
      <c r="JL36" s="166"/>
      <c r="JM36" s="165">
        <v>60.316000000000003</v>
      </c>
      <c r="JN36" s="165">
        <v>58.93</v>
      </c>
      <c r="JO36" s="166"/>
      <c r="JP36" s="165">
        <v>13.665699999999999</v>
      </c>
      <c r="JQ36" s="165">
        <v>52.2727</v>
      </c>
      <c r="JR36" s="165">
        <v>50.332299999999996</v>
      </c>
      <c r="JS36" s="165">
        <v>51.063200000000002</v>
      </c>
      <c r="JT36" s="166"/>
      <c r="JU36" s="165">
        <v>18.5</v>
      </c>
      <c r="JV36" s="165">
        <v>30.730899999999998</v>
      </c>
      <c r="JW36" s="165">
        <v>8.4700000000000006</v>
      </c>
      <c r="JX36" s="166"/>
      <c r="JY36" s="165">
        <v>-55.156500000000001</v>
      </c>
      <c r="JZ36" s="165">
        <v>82.414699999999996</v>
      </c>
      <c r="KA36" s="165">
        <v>64.355000000000004</v>
      </c>
      <c r="KB36" s="165">
        <v>-55.018599999999999</v>
      </c>
      <c r="KC36" s="165">
        <v>-81.316999999999993</v>
      </c>
      <c r="KD36" s="165">
        <v>52.883000000000003</v>
      </c>
      <c r="KE36" s="165">
        <v>27.651700000000002</v>
      </c>
      <c r="KF36" s="165">
        <v>-26.4</v>
      </c>
      <c r="KG36" s="165">
        <v>26.6</v>
      </c>
      <c r="KH36" s="165">
        <v>-168.4375</v>
      </c>
      <c r="KI36" s="165">
        <v>208.6722</v>
      </c>
    </row>
    <row r="37" spans="1:295" ht="18" customHeight="1" x14ac:dyDescent="0.3">
      <c r="A37" s="161" t="s">
        <v>44</v>
      </c>
      <c r="B37" s="161" t="s">
        <v>820</v>
      </c>
      <c r="C37" s="165">
        <v>0</v>
      </c>
      <c r="D37" s="166"/>
      <c r="E37" s="165">
        <v>-24.8367</v>
      </c>
      <c r="F37" s="165">
        <v>10.7605</v>
      </c>
      <c r="G37" s="165">
        <v>15.479200000000001</v>
      </c>
      <c r="H37" s="166"/>
      <c r="I37" s="165">
        <v>63.580399999999997</v>
      </c>
      <c r="J37" s="165">
        <v>-126.229</v>
      </c>
      <c r="K37" s="165">
        <v>66.153300000000002</v>
      </c>
      <c r="L37" s="165">
        <v>33.606999999999999</v>
      </c>
      <c r="M37" s="166"/>
      <c r="N37" s="165">
        <v>8.8800000000000008</v>
      </c>
      <c r="O37" s="165">
        <v>-71.471000000000004</v>
      </c>
      <c r="P37" s="165">
        <v>66</v>
      </c>
      <c r="Q37" s="165">
        <v>19.872</v>
      </c>
      <c r="R37" s="165">
        <v>-63.8</v>
      </c>
      <c r="S37" s="165">
        <v>2.8954</v>
      </c>
      <c r="T37" s="165">
        <v>81.343800000000002</v>
      </c>
      <c r="U37" s="165">
        <v>14.5511</v>
      </c>
      <c r="V37" s="165">
        <v>15.1976</v>
      </c>
      <c r="W37" s="165">
        <v>24.568300000000001</v>
      </c>
      <c r="X37" s="165">
        <v>16.564900000000002</v>
      </c>
      <c r="Y37" s="165">
        <v>0.33019999999999999</v>
      </c>
      <c r="Z37" s="165">
        <v>7.6134000000000004</v>
      </c>
      <c r="AA37" s="166"/>
      <c r="AB37" s="166"/>
      <c r="AC37" s="165">
        <v>-65.38</v>
      </c>
      <c r="AD37" s="165">
        <v>-65.540000000000006</v>
      </c>
      <c r="AE37" s="166"/>
      <c r="AF37" s="165">
        <v>-8.8800000000000008</v>
      </c>
      <c r="AG37" s="165">
        <v>70.400000000000006</v>
      </c>
      <c r="AH37" s="165">
        <v>9.5229999999999997</v>
      </c>
      <c r="AI37" s="165">
        <v>0.186</v>
      </c>
      <c r="AJ37" s="167">
        <v>-39.880000000000003</v>
      </c>
      <c r="AK37" s="165">
        <v>-40.31</v>
      </c>
      <c r="AL37" s="165">
        <v>-89.95</v>
      </c>
      <c r="AM37" s="165">
        <v>39.880000000000003</v>
      </c>
      <c r="AN37" s="165">
        <v>40.020000000000003</v>
      </c>
      <c r="AO37" s="165">
        <v>16.943200000000001</v>
      </c>
      <c r="AP37" s="165">
        <v>3.7120000000000002</v>
      </c>
      <c r="AQ37" s="165">
        <v>71.787800000000004</v>
      </c>
      <c r="AR37" s="165">
        <v>75.626000000000005</v>
      </c>
      <c r="AS37" s="165">
        <v>38.348799999999997</v>
      </c>
      <c r="AT37" s="165">
        <v>-53.717599999999997</v>
      </c>
      <c r="AU37" s="165">
        <v>-52.366300000000003</v>
      </c>
      <c r="AV37" s="165">
        <v>17.827999999999999</v>
      </c>
      <c r="AW37" s="165">
        <v>23.662099999999999</v>
      </c>
      <c r="AX37" s="165">
        <v>78.634100000000004</v>
      </c>
      <c r="AY37" s="165">
        <v>79.169899999999998</v>
      </c>
      <c r="AZ37" s="165">
        <v>-5.7742000000000004</v>
      </c>
      <c r="BA37" s="165">
        <v>-8.2087000000000003</v>
      </c>
      <c r="BB37" s="165">
        <v>-492.5061</v>
      </c>
      <c r="BC37" s="165">
        <v>-13.19</v>
      </c>
      <c r="BD37" s="165">
        <v>-13.9</v>
      </c>
      <c r="BE37" s="165">
        <v>-13.7</v>
      </c>
      <c r="BF37" s="165">
        <v>57.863500000000002</v>
      </c>
      <c r="BG37" s="165">
        <v>56.738</v>
      </c>
      <c r="BH37" s="165">
        <v>-4.3471000000000002</v>
      </c>
      <c r="BI37" s="166"/>
      <c r="BJ37" s="165">
        <v>-75.153000000000006</v>
      </c>
      <c r="BK37" s="165">
        <v>9.0594999999999999</v>
      </c>
      <c r="BL37" s="165">
        <v>8.7605000000000004</v>
      </c>
      <c r="BM37" s="165">
        <v>5.8364000000000003</v>
      </c>
      <c r="BN37" s="165">
        <v>529.70960000000002</v>
      </c>
      <c r="BO37" s="165">
        <v>161.53440000000001</v>
      </c>
      <c r="BP37" s="165">
        <v>162.02269999999999</v>
      </c>
      <c r="BQ37" s="165">
        <v>-538.64750000000004</v>
      </c>
      <c r="BR37" s="165">
        <v>599.75630000000001</v>
      </c>
      <c r="BS37" s="166"/>
      <c r="BT37" s="165">
        <v>-93.658299999999997</v>
      </c>
      <c r="BU37" s="165">
        <v>95.057500000000005</v>
      </c>
      <c r="BV37" s="165">
        <v>114.7649</v>
      </c>
      <c r="BW37" s="165">
        <v>27.87</v>
      </c>
      <c r="BX37" s="165">
        <v>37.28</v>
      </c>
      <c r="BY37" s="165">
        <v>79.709999999999994</v>
      </c>
      <c r="BZ37" s="165">
        <v>80.31</v>
      </c>
      <c r="CA37" s="165">
        <v>-40.986699999999999</v>
      </c>
      <c r="CB37" s="165">
        <v>-39.781100000000002</v>
      </c>
      <c r="CC37" s="165">
        <v>94.258799999999994</v>
      </c>
      <c r="CD37" s="165">
        <v>95.230800000000002</v>
      </c>
      <c r="CE37" s="165">
        <v>-11.7094</v>
      </c>
      <c r="CF37" s="165">
        <v>-123.7868</v>
      </c>
      <c r="CG37" s="165">
        <v>-123.0227</v>
      </c>
      <c r="CH37" s="165">
        <v>11.597</v>
      </c>
      <c r="CI37" s="166"/>
      <c r="CJ37" s="166"/>
      <c r="CK37" s="166"/>
      <c r="CL37" s="165">
        <v>133.30000000000001</v>
      </c>
      <c r="CM37" s="165">
        <v>119.8</v>
      </c>
      <c r="CN37" s="165">
        <v>-16.87</v>
      </c>
      <c r="CO37" s="165">
        <v>75.590400000000002</v>
      </c>
      <c r="CP37" s="165">
        <v>73.358599999999996</v>
      </c>
      <c r="CQ37" s="165">
        <v>73.718100000000007</v>
      </c>
      <c r="CR37" s="165">
        <v>15.370100000000001</v>
      </c>
      <c r="CS37" s="165">
        <v>16.079799999999999</v>
      </c>
      <c r="CT37" s="165">
        <v>17.296600000000002</v>
      </c>
      <c r="CU37" s="165">
        <v>-97.244900000000001</v>
      </c>
      <c r="CV37" s="165">
        <v>24.703499999999998</v>
      </c>
      <c r="CW37" s="165">
        <v>13.938700000000001</v>
      </c>
      <c r="CX37" s="165">
        <v>99.52</v>
      </c>
      <c r="CY37" s="165">
        <v>49.79</v>
      </c>
      <c r="CZ37" s="165">
        <v>66.804199999999994</v>
      </c>
      <c r="DA37" s="165">
        <v>63.139299999999999</v>
      </c>
      <c r="DB37" s="165">
        <v>-35.29</v>
      </c>
      <c r="DC37" s="165">
        <v>-6.7737999999999996</v>
      </c>
      <c r="DD37" s="166"/>
      <c r="DE37" s="166"/>
      <c r="DF37" s="165">
        <v>-117.59780000000001</v>
      </c>
      <c r="DG37" s="165">
        <v>-11.203200000000001</v>
      </c>
      <c r="DH37" s="165">
        <v>-21.602499999999999</v>
      </c>
      <c r="DI37" s="165">
        <v>-116.2</v>
      </c>
      <c r="DJ37" s="165">
        <v>-115.1</v>
      </c>
      <c r="DK37" s="165">
        <v>27.0456</v>
      </c>
      <c r="DL37" s="166"/>
      <c r="DM37" s="165">
        <v>75.158100000000005</v>
      </c>
      <c r="DN37" s="165">
        <v>101.9714</v>
      </c>
      <c r="DO37" s="166"/>
      <c r="DP37" s="165">
        <v>-11.81</v>
      </c>
      <c r="DQ37" s="165">
        <v>64.882999999999996</v>
      </c>
      <c r="DR37" s="165">
        <v>119.3143</v>
      </c>
      <c r="DS37" s="165">
        <v>-24.35</v>
      </c>
      <c r="DT37" s="165">
        <v>-24.6</v>
      </c>
      <c r="DU37" s="165">
        <v>104.35</v>
      </c>
      <c r="DV37" s="165">
        <v>56.17</v>
      </c>
      <c r="DW37" s="165">
        <v>116.98180000000001</v>
      </c>
      <c r="DX37" s="165">
        <v>117.7273</v>
      </c>
      <c r="DY37" s="165">
        <v>-13.8088</v>
      </c>
      <c r="DZ37" s="165">
        <v>-14.3727</v>
      </c>
      <c r="EA37" s="165">
        <v>239.374</v>
      </c>
      <c r="EB37" s="165">
        <v>193.27979999999999</v>
      </c>
      <c r="EC37" s="165">
        <v>185.8956</v>
      </c>
      <c r="ED37" s="165">
        <v>188.7533</v>
      </c>
      <c r="EE37" s="165">
        <v>77.766900000000007</v>
      </c>
      <c r="EF37" s="165">
        <v>65.006799999999998</v>
      </c>
      <c r="EG37" s="165">
        <v>-28.852</v>
      </c>
      <c r="EH37" s="165">
        <v>552.33360000000005</v>
      </c>
      <c r="EI37" s="165">
        <v>-42.546300000000002</v>
      </c>
      <c r="EJ37" s="166"/>
      <c r="EK37" s="165">
        <v>-42.498199999999997</v>
      </c>
      <c r="EL37" s="165">
        <v>-39.504100000000001</v>
      </c>
      <c r="EM37" s="165">
        <v>12.4373</v>
      </c>
      <c r="EN37" s="165">
        <v>-50.873600000000003</v>
      </c>
      <c r="EO37" s="165">
        <v>-47.8611</v>
      </c>
      <c r="EP37" s="165">
        <v>145.97999999999999</v>
      </c>
      <c r="EQ37" s="166"/>
      <c r="ER37" s="165">
        <v>-80.447900000000004</v>
      </c>
      <c r="ES37" s="165">
        <v>-22.789200000000001</v>
      </c>
      <c r="ET37" s="166"/>
      <c r="EU37" s="165">
        <v>-4.34</v>
      </c>
      <c r="EV37" s="165">
        <v>109.4</v>
      </c>
      <c r="EW37" s="165">
        <v>19.411200000000001</v>
      </c>
      <c r="EX37" s="165">
        <v>-175.99780000000001</v>
      </c>
      <c r="EY37" s="165">
        <v>-35.342599999999997</v>
      </c>
      <c r="EZ37" s="165">
        <v>-34.2821</v>
      </c>
      <c r="FA37" s="165">
        <v>3.9146000000000001</v>
      </c>
      <c r="FB37" s="165">
        <v>-62.927799999999998</v>
      </c>
      <c r="FC37" s="165">
        <v>20.7117</v>
      </c>
      <c r="FD37" s="165">
        <v>23.198699999999999</v>
      </c>
      <c r="FE37" s="166"/>
      <c r="FF37" s="165">
        <v>22.1402</v>
      </c>
      <c r="FG37" s="165">
        <v>41.607300000000002</v>
      </c>
      <c r="FH37" s="165">
        <v>42.602899999999998</v>
      </c>
      <c r="FI37" s="165">
        <v>40.875799999999998</v>
      </c>
      <c r="FJ37" s="165">
        <v>39.687100000000001</v>
      </c>
      <c r="FK37" s="165">
        <v>40.691899999999997</v>
      </c>
      <c r="FL37" s="165">
        <v>31.314299999999999</v>
      </c>
      <c r="FM37" s="165">
        <v>16.072900000000001</v>
      </c>
      <c r="FN37" s="165">
        <v>15.3705</v>
      </c>
      <c r="FO37" s="165">
        <v>16.2727</v>
      </c>
      <c r="FP37" s="165">
        <v>30.351400000000002</v>
      </c>
      <c r="FQ37" s="165">
        <v>1.7157</v>
      </c>
      <c r="FR37" s="165">
        <v>-0.63</v>
      </c>
      <c r="FS37" s="165">
        <v>15.1693</v>
      </c>
      <c r="FT37" s="165">
        <v>0.95120000000000005</v>
      </c>
      <c r="FU37" s="165">
        <v>-9.4</v>
      </c>
      <c r="FV37" s="165">
        <v>15.18</v>
      </c>
      <c r="FW37" s="165">
        <v>0</v>
      </c>
      <c r="FX37" s="166"/>
      <c r="FY37" s="165">
        <v>-3.5150000000000001</v>
      </c>
      <c r="FZ37" s="165">
        <v>0.79200000000000004</v>
      </c>
      <c r="GA37" s="166"/>
      <c r="GB37" s="165">
        <v>37.35</v>
      </c>
      <c r="GC37" s="165">
        <v>-32.043500000000002</v>
      </c>
      <c r="GD37" s="165">
        <v>-15.133800000000001</v>
      </c>
      <c r="GE37" s="165">
        <v>14.97</v>
      </c>
      <c r="GF37" s="165">
        <v>81.734399999999994</v>
      </c>
      <c r="GG37" s="165">
        <v>22.3</v>
      </c>
      <c r="GH37" s="165">
        <v>-18.4436</v>
      </c>
      <c r="GI37" s="165">
        <v>2.3104</v>
      </c>
      <c r="GJ37" s="165">
        <v>2.3607999999999998</v>
      </c>
      <c r="GK37" s="165">
        <v>2.1598000000000002</v>
      </c>
      <c r="GL37" s="166"/>
      <c r="GM37" s="166"/>
      <c r="GN37" s="165">
        <v>-13.0252</v>
      </c>
      <c r="GO37" s="165">
        <v>-35.503999999999998</v>
      </c>
      <c r="GP37" s="165">
        <v>16.773299999999999</v>
      </c>
      <c r="GQ37" s="165">
        <v>36.4923</v>
      </c>
      <c r="GR37" s="165">
        <v>60.949300000000001</v>
      </c>
      <c r="GS37" s="165">
        <v>60.114199999999997</v>
      </c>
      <c r="GT37" s="165">
        <v>-131.06649999999999</v>
      </c>
      <c r="GU37" s="165">
        <v>-33.070500000000003</v>
      </c>
      <c r="GV37" s="165">
        <v>31.205400000000001</v>
      </c>
      <c r="GW37" s="165">
        <v>-67.031899999999993</v>
      </c>
      <c r="GX37" s="165">
        <v>11.6844</v>
      </c>
      <c r="GY37" s="165">
        <v>13.206</v>
      </c>
      <c r="GZ37" s="165">
        <v>12.764699999999999</v>
      </c>
      <c r="HA37" s="166"/>
      <c r="HB37" s="165">
        <v>61.2639</v>
      </c>
      <c r="HC37" s="165">
        <v>62.4955</v>
      </c>
      <c r="HD37" s="165">
        <v>42.7</v>
      </c>
      <c r="HE37" s="165">
        <v>-43.030700000000003</v>
      </c>
      <c r="HF37" s="165">
        <v>-234.13630000000001</v>
      </c>
      <c r="HG37" s="165">
        <v>231.6671</v>
      </c>
      <c r="HH37" s="165">
        <v>36.066400000000002</v>
      </c>
      <c r="HI37" s="165">
        <v>-61.609200000000001</v>
      </c>
      <c r="HJ37" s="165">
        <v>-59.918599999999998</v>
      </c>
      <c r="HK37" s="165">
        <v>-62.5503</v>
      </c>
      <c r="HL37" s="165">
        <v>-55.534199999999998</v>
      </c>
      <c r="HM37" s="165">
        <v>80.28</v>
      </c>
      <c r="HN37" s="165">
        <v>79.608599999999996</v>
      </c>
      <c r="HO37" s="166"/>
      <c r="HP37" s="166"/>
      <c r="HQ37" s="165">
        <v>5.6277999999999997</v>
      </c>
      <c r="HR37" s="165">
        <v>4.7378999999999998</v>
      </c>
      <c r="HS37" s="165">
        <v>-22.827200000000001</v>
      </c>
      <c r="HT37" s="165">
        <v>-21.6538</v>
      </c>
      <c r="HU37" s="165">
        <v>28.93</v>
      </c>
      <c r="HV37" s="165">
        <v>29.18</v>
      </c>
      <c r="HW37" s="165">
        <v>28.8</v>
      </c>
      <c r="HX37" s="165">
        <v>29</v>
      </c>
      <c r="HY37" s="165">
        <v>8.2199999999999995E-2</v>
      </c>
      <c r="HZ37" s="165">
        <v>-60.72</v>
      </c>
      <c r="IA37" s="165">
        <v>-348.74160000000001</v>
      </c>
      <c r="IB37" s="165">
        <v>84.902699999999996</v>
      </c>
      <c r="IC37" s="165">
        <v>83.694800000000001</v>
      </c>
      <c r="ID37" s="165">
        <v>10.6</v>
      </c>
      <c r="IE37" s="165">
        <v>-20.5</v>
      </c>
      <c r="IF37" s="165">
        <v>-5.3</v>
      </c>
      <c r="IG37" s="165">
        <v>-4.5</v>
      </c>
      <c r="IH37" s="165">
        <v>1.3261000000000001</v>
      </c>
      <c r="II37" s="165">
        <v>1.1525000000000001</v>
      </c>
      <c r="IJ37" s="165">
        <v>-24.806100000000001</v>
      </c>
      <c r="IK37" s="165">
        <v>62.8155</v>
      </c>
      <c r="IL37" s="165">
        <v>131.37190000000001</v>
      </c>
      <c r="IM37" s="165">
        <v>92.921300000000002</v>
      </c>
      <c r="IN37" s="166"/>
      <c r="IO37" s="165">
        <v>-93.772000000000006</v>
      </c>
      <c r="IP37" s="165">
        <v>86.296199999999999</v>
      </c>
      <c r="IQ37" s="165">
        <v>-130.83519999999999</v>
      </c>
      <c r="IR37" s="165">
        <v>0</v>
      </c>
      <c r="IS37" s="165">
        <v>-85.442499999999995</v>
      </c>
      <c r="IT37" s="165">
        <v>173.51499999999999</v>
      </c>
      <c r="IU37" s="165">
        <v>171.4068</v>
      </c>
      <c r="IV37" s="165">
        <v>127.8938</v>
      </c>
      <c r="IW37" s="165">
        <v>-129.7585</v>
      </c>
      <c r="IX37" s="165">
        <v>8.7390000000000008</v>
      </c>
      <c r="IY37" s="165">
        <v>-117.42189999999999</v>
      </c>
      <c r="IZ37" s="165">
        <v>117.30200000000001</v>
      </c>
      <c r="JA37" s="165">
        <v>-9.4388000000000005</v>
      </c>
      <c r="JB37" s="165">
        <v>15.161</v>
      </c>
      <c r="JC37" s="165">
        <v>2.48</v>
      </c>
      <c r="JD37" s="165">
        <v>7.3360000000000003</v>
      </c>
      <c r="JE37" s="165">
        <v>7.3479999999999999</v>
      </c>
      <c r="JF37" s="165">
        <v>-2.88</v>
      </c>
      <c r="JG37" s="165">
        <v>-18.72</v>
      </c>
      <c r="JH37" s="166"/>
      <c r="JI37" s="166"/>
      <c r="JJ37" s="166"/>
      <c r="JK37" s="166"/>
      <c r="JL37" s="166"/>
      <c r="JM37" s="165">
        <v>57.192999999999998</v>
      </c>
      <c r="JN37" s="165">
        <v>57.927</v>
      </c>
      <c r="JO37" s="166"/>
      <c r="JP37" s="166"/>
      <c r="JQ37" s="165">
        <v>52.7729</v>
      </c>
      <c r="JR37" s="165">
        <v>51.659300000000002</v>
      </c>
      <c r="JS37" s="165">
        <v>52.207900000000002</v>
      </c>
      <c r="JT37" s="166"/>
      <c r="JU37" s="165">
        <v>19.2</v>
      </c>
      <c r="JV37" s="165">
        <v>29.232099999999999</v>
      </c>
      <c r="JW37" s="165">
        <v>8.9</v>
      </c>
      <c r="JX37" s="166"/>
      <c r="JY37" s="165">
        <v>-61.213799999999999</v>
      </c>
      <c r="JZ37" s="165">
        <v>77.634799999999998</v>
      </c>
      <c r="KA37" s="165">
        <v>64.282899999999998</v>
      </c>
      <c r="KB37" s="165">
        <v>-60.281500000000001</v>
      </c>
      <c r="KC37" s="165">
        <v>-76.974900000000005</v>
      </c>
      <c r="KD37" s="165">
        <v>54.577399999999997</v>
      </c>
      <c r="KE37" s="165">
        <v>21.592700000000001</v>
      </c>
      <c r="KF37" s="165">
        <v>-28.1</v>
      </c>
      <c r="KG37" s="165">
        <v>27.7</v>
      </c>
      <c r="KH37" s="165">
        <v>-193.7775</v>
      </c>
      <c r="KI37" s="165">
        <v>259.51069999999999</v>
      </c>
    </row>
    <row r="38" spans="1:295" ht="18" customHeight="1" x14ac:dyDescent="0.3">
      <c r="A38" s="161" t="s">
        <v>44</v>
      </c>
      <c r="B38" s="161" t="s">
        <v>821</v>
      </c>
      <c r="C38" s="165">
        <v>0</v>
      </c>
      <c r="D38" s="165">
        <v>0</v>
      </c>
      <c r="E38" s="165">
        <v>-24.552</v>
      </c>
      <c r="F38" s="165">
        <v>10.4793</v>
      </c>
      <c r="G38" s="165">
        <v>14.839</v>
      </c>
      <c r="H38" s="165">
        <v>0</v>
      </c>
      <c r="I38" s="165">
        <v>63.267899999999997</v>
      </c>
      <c r="J38" s="165">
        <v>-124.0645</v>
      </c>
      <c r="K38" s="165">
        <v>66.610200000000006</v>
      </c>
      <c r="L38" s="165">
        <v>33.863</v>
      </c>
      <c r="M38" s="165">
        <v>30.1158</v>
      </c>
      <c r="N38" s="165">
        <v>6.66</v>
      </c>
      <c r="O38" s="165">
        <v>-73.02</v>
      </c>
      <c r="P38" s="165">
        <v>66</v>
      </c>
      <c r="Q38" s="165">
        <v>19.872</v>
      </c>
      <c r="R38" s="165">
        <v>-66</v>
      </c>
      <c r="S38" s="165">
        <v>2.9203000000000001</v>
      </c>
      <c r="T38" s="165">
        <v>79.312200000000004</v>
      </c>
      <c r="U38" s="165">
        <v>14.9697</v>
      </c>
      <c r="V38" s="165">
        <v>15.158799999999999</v>
      </c>
      <c r="W38" s="165">
        <v>25.141100000000002</v>
      </c>
      <c r="X38" s="165">
        <v>16.2866</v>
      </c>
      <c r="Y38" s="165">
        <v>0.23669999999999999</v>
      </c>
      <c r="Z38" s="165">
        <v>8.0443999999999996</v>
      </c>
      <c r="AA38" s="166"/>
      <c r="AB38" s="166"/>
      <c r="AC38" s="165">
        <v>-64.87</v>
      </c>
      <c r="AD38" s="165">
        <v>-64.67</v>
      </c>
      <c r="AE38" s="166"/>
      <c r="AF38" s="165">
        <v>-8.8800000000000008</v>
      </c>
      <c r="AG38" s="165">
        <v>70.400000000000006</v>
      </c>
      <c r="AH38" s="165">
        <v>9.9689999999999994</v>
      </c>
      <c r="AI38" s="165">
        <v>0.188</v>
      </c>
      <c r="AJ38" s="167">
        <v>-42.6</v>
      </c>
      <c r="AK38" s="165">
        <v>-42.6</v>
      </c>
      <c r="AL38" s="165">
        <v>-84.83</v>
      </c>
      <c r="AM38" s="165">
        <v>42.6</v>
      </c>
      <c r="AN38" s="165">
        <v>43.01</v>
      </c>
      <c r="AO38" s="165">
        <v>17.8736</v>
      </c>
      <c r="AP38" s="165">
        <v>3.4626000000000001</v>
      </c>
      <c r="AQ38" s="165">
        <v>73.515900000000002</v>
      </c>
      <c r="AR38" s="165">
        <v>76.831699999999998</v>
      </c>
      <c r="AS38" s="165">
        <v>38.813699999999997</v>
      </c>
      <c r="AT38" s="165">
        <v>-50.770499999999998</v>
      </c>
      <c r="AU38" s="165">
        <v>-51.865699999999997</v>
      </c>
      <c r="AV38" s="165">
        <v>25.28</v>
      </c>
      <c r="AW38" s="165">
        <v>29.4468</v>
      </c>
      <c r="AX38" s="165">
        <v>78.232200000000006</v>
      </c>
      <c r="AY38" s="165">
        <v>81.313199999999995</v>
      </c>
      <c r="AZ38" s="165">
        <v>-1.0192000000000001</v>
      </c>
      <c r="BA38" s="165">
        <v>-1.5258</v>
      </c>
      <c r="BB38" s="165">
        <v>-502.4024</v>
      </c>
      <c r="BC38" s="165">
        <v>-14.6074</v>
      </c>
      <c r="BD38" s="165">
        <v>-13.1</v>
      </c>
      <c r="BE38" s="165">
        <v>-12.9</v>
      </c>
      <c r="BF38" s="165">
        <v>58.07</v>
      </c>
      <c r="BG38" s="165">
        <v>56.742899999999999</v>
      </c>
      <c r="BH38" s="165">
        <v>-4.4314</v>
      </c>
      <c r="BI38" s="166"/>
      <c r="BJ38" s="165">
        <v>-69.444000000000003</v>
      </c>
      <c r="BK38" s="165">
        <v>8.4930000000000003</v>
      </c>
      <c r="BL38" s="165">
        <v>8.7159999999999993</v>
      </c>
      <c r="BM38" s="165">
        <v>6.0042</v>
      </c>
      <c r="BN38" s="165">
        <v>543.96169999999995</v>
      </c>
      <c r="BO38" s="165">
        <v>175.26769999999999</v>
      </c>
      <c r="BP38" s="165">
        <v>174.44370000000001</v>
      </c>
      <c r="BQ38" s="165">
        <v>-528.39369999999997</v>
      </c>
      <c r="BR38" s="165">
        <v>640.66909999999996</v>
      </c>
      <c r="BS38" s="166"/>
      <c r="BT38" s="165">
        <v>-87.194100000000006</v>
      </c>
      <c r="BU38" s="165">
        <v>89.789299999999997</v>
      </c>
      <c r="BV38" s="166"/>
      <c r="BW38" s="165">
        <v>28.28</v>
      </c>
      <c r="BX38" s="165">
        <v>38.340000000000003</v>
      </c>
      <c r="BY38" s="165">
        <v>80.61</v>
      </c>
      <c r="BZ38" s="166"/>
      <c r="CA38" s="165">
        <v>-49.8279</v>
      </c>
      <c r="CB38" s="165">
        <v>-48.8902</v>
      </c>
      <c r="CC38" s="165">
        <v>99.792000000000002</v>
      </c>
      <c r="CD38" s="165">
        <v>101.2009</v>
      </c>
      <c r="CE38" s="165">
        <v>-11.6494</v>
      </c>
      <c r="CF38" s="165">
        <v>-120.42310000000001</v>
      </c>
      <c r="CG38" s="165">
        <v>-119.78400000000001</v>
      </c>
      <c r="CH38" s="165">
        <v>6.8791000000000002</v>
      </c>
      <c r="CI38" s="165">
        <v>0</v>
      </c>
      <c r="CJ38" s="166"/>
      <c r="CK38" s="166"/>
      <c r="CL38" s="165">
        <v>130</v>
      </c>
      <c r="CM38" s="165">
        <v>117.9</v>
      </c>
      <c r="CN38" s="165">
        <v>-16.95</v>
      </c>
      <c r="CO38" s="165">
        <v>74.716499999999996</v>
      </c>
      <c r="CP38" s="165">
        <v>73.781899999999993</v>
      </c>
      <c r="CQ38" s="165">
        <v>73.701800000000006</v>
      </c>
      <c r="CR38" s="165">
        <v>15.0303</v>
      </c>
      <c r="CS38" s="165">
        <v>16.508600000000001</v>
      </c>
      <c r="CT38" s="165">
        <v>32.247599999999998</v>
      </c>
      <c r="CU38" s="165">
        <v>-110.20480000000001</v>
      </c>
      <c r="CV38" s="165">
        <v>39.978999999999999</v>
      </c>
      <c r="CW38" s="165">
        <v>13.8612</v>
      </c>
      <c r="CX38" s="165">
        <v>103.63</v>
      </c>
      <c r="CY38" s="165">
        <v>51.49</v>
      </c>
      <c r="CZ38" s="165">
        <v>66.101100000000002</v>
      </c>
      <c r="DA38" s="165">
        <v>62.4069</v>
      </c>
      <c r="DB38" s="165">
        <v>-35.67</v>
      </c>
      <c r="DC38" s="165">
        <v>-6.4973000000000001</v>
      </c>
      <c r="DD38" s="165">
        <v>0</v>
      </c>
      <c r="DE38" s="165">
        <v>0</v>
      </c>
      <c r="DF38" s="165">
        <v>-101.10339999999999</v>
      </c>
      <c r="DG38" s="165">
        <v>-10.2332</v>
      </c>
      <c r="DH38" s="165">
        <v>-21.651700000000002</v>
      </c>
      <c r="DI38" s="165">
        <v>-118.9</v>
      </c>
      <c r="DJ38" s="165">
        <v>-117.7</v>
      </c>
      <c r="DK38" s="165">
        <v>26.716000000000001</v>
      </c>
      <c r="DL38" s="166"/>
      <c r="DM38" s="165">
        <v>74.688400000000001</v>
      </c>
      <c r="DN38" s="165">
        <v>101.9714</v>
      </c>
      <c r="DO38" s="166"/>
      <c r="DP38" s="165">
        <v>-11.88</v>
      </c>
      <c r="DQ38" s="165">
        <v>63.782499999999999</v>
      </c>
      <c r="DR38" s="165">
        <v>102.64830000000001</v>
      </c>
      <c r="DS38" s="165">
        <v>-24.72</v>
      </c>
      <c r="DT38" s="165">
        <v>-24.7</v>
      </c>
      <c r="DU38" s="165">
        <v>109.57</v>
      </c>
      <c r="DV38" s="165">
        <v>56.04</v>
      </c>
      <c r="DW38" s="165">
        <v>102.9636</v>
      </c>
      <c r="DX38" s="165">
        <v>100.12730000000001</v>
      </c>
      <c r="DY38" s="165">
        <v>-26.258800000000001</v>
      </c>
      <c r="DZ38" s="165">
        <v>-27.4727</v>
      </c>
      <c r="EA38" s="165">
        <v>227.6832</v>
      </c>
      <c r="EB38" s="165">
        <v>178.08340000000001</v>
      </c>
      <c r="EC38" s="165">
        <v>174.54830000000001</v>
      </c>
      <c r="ED38" s="165">
        <v>176.4718</v>
      </c>
      <c r="EE38" s="165">
        <v>74.735500000000002</v>
      </c>
      <c r="EF38" s="165">
        <v>46.156500000000001</v>
      </c>
      <c r="EG38" s="165">
        <v>-29.524999999999999</v>
      </c>
      <c r="EH38" s="165">
        <v>535.20899999999995</v>
      </c>
      <c r="EI38" s="165">
        <v>-87.236900000000006</v>
      </c>
      <c r="EJ38" s="166"/>
      <c r="EK38" s="165">
        <v>-39.3703</v>
      </c>
      <c r="EL38" s="165">
        <v>-36.374499999999998</v>
      </c>
      <c r="EM38" s="165">
        <v>29.269600000000001</v>
      </c>
      <c r="EN38" s="165">
        <v>-51.135300000000001</v>
      </c>
      <c r="EO38" s="165">
        <v>-47.773400000000002</v>
      </c>
      <c r="EP38" s="165">
        <v>113.712</v>
      </c>
      <c r="EQ38" s="165">
        <v>0</v>
      </c>
      <c r="ER38" s="165">
        <v>-90.364599999999996</v>
      </c>
      <c r="ES38" s="165">
        <v>-9.5096000000000007</v>
      </c>
      <c r="ET38" s="165">
        <v>0</v>
      </c>
      <c r="EU38" s="165">
        <v>-3.4</v>
      </c>
      <c r="EV38" s="165">
        <v>106.7</v>
      </c>
      <c r="EW38" s="165">
        <v>19.268899999999999</v>
      </c>
      <c r="EX38" s="165">
        <v>-176.73410000000001</v>
      </c>
      <c r="EY38" s="165">
        <v>-35.7363</v>
      </c>
      <c r="EZ38" s="165">
        <v>-34.8705</v>
      </c>
      <c r="FA38" s="165">
        <v>3.1884000000000001</v>
      </c>
      <c r="FB38" s="165">
        <v>-49.668100000000003</v>
      </c>
      <c r="FC38" s="165">
        <v>4.6900000000000004</v>
      </c>
      <c r="FD38" s="165">
        <v>23.241599999999998</v>
      </c>
      <c r="FE38" s="165">
        <v>0</v>
      </c>
      <c r="FF38" s="165">
        <v>22.598199999999999</v>
      </c>
      <c r="FG38" s="165">
        <v>41.992800000000003</v>
      </c>
      <c r="FH38" s="165">
        <v>42.418799999999997</v>
      </c>
      <c r="FI38" s="165">
        <v>40.299900000000001</v>
      </c>
      <c r="FJ38" s="165">
        <v>47.557600000000001</v>
      </c>
      <c r="FK38" s="165">
        <v>48.3949</v>
      </c>
      <c r="FL38" s="165">
        <v>39.5197</v>
      </c>
      <c r="FM38" s="165">
        <v>28.638999999999999</v>
      </c>
      <c r="FN38" s="165">
        <v>27.935500000000001</v>
      </c>
      <c r="FO38" s="165">
        <v>21.323499999999999</v>
      </c>
      <c r="FP38" s="165">
        <v>37.0383</v>
      </c>
      <c r="FQ38" s="165">
        <v>5.7953999999999999</v>
      </c>
      <c r="FR38" s="165">
        <v>4.96</v>
      </c>
      <c r="FS38" s="165">
        <v>15.2621</v>
      </c>
      <c r="FT38" s="165">
        <v>1.0451999999999999</v>
      </c>
      <c r="FU38" s="165">
        <v>-9.56</v>
      </c>
      <c r="FV38" s="165">
        <v>14.42</v>
      </c>
      <c r="FW38" s="165">
        <v>0</v>
      </c>
      <c r="FX38" s="166"/>
      <c r="FY38" s="165">
        <v>-3.6120000000000001</v>
      </c>
      <c r="FZ38" s="165">
        <v>0.58099999999999996</v>
      </c>
      <c r="GA38" s="166"/>
      <c r="GB38" s="165">
        <v>39.979999999999997</v>
      </c>
      <c r="GC38" s="165">
        <v>-36.5715</v>
      </c>
      <c r="GD38" s="165">
        <v>-22.658100000000001</v>
      </c>
      <c r="GE38" s="165">
        <v>15.14</v>
      </c>
      <c r="GF38" s="165">
        <v>83.509900000000002</v>
      </c>
      <c r="GG38" s="165">
        <v>20.8</v>
      </c>
      <c r="GH38" s="165">
        <v>-18.694600000000001</v>
      </c>
      <c r="GI38" s="165">
        <v>2.3372000000000002</v>
      </c>
      <c r="GJ38" s="165">
        <v>2.6225000000000001</v>
      </c>
      <c r="GK38" s="165">
        <v>2.121</v>
      </c>
      <c r="GL38" s="165">
        <v>6.2300000000000001E-2</v>
      </c>
      <c r="GM38" s="165">
        <v>0</v>
      </c>
      <c r="GN38" s="166"/>
      <c r="GO38" s="165">
        <v>-35.788699999999999</v>
      </c>
      <c r="GP38" s="165">
        <v>17.3794</v>
      </c>
      <c r="GQ38" s="165">
        <v>37.39</v>
      </c>
      <c r="GR38" s="165">
        <v>56.527999999999999</v>
      </c>
      <c r="GS38" s="165">
        <v>58.569000000000003</v>
      </c>
      <c r="GT38" s="165">
        <v>-132.82849999999999</v>
      </c>
      <c r="GU38" s="165">
        <v>-33.311999999999998</v>
      </c>
      <c r="GV38" s="165">
        <v>31.9023</v>
      </c>
      <c r="GW38" s="165">
        <v>-67.688100000000006</v>
      </c>
      <c r="GX38" s="165">
        <v>11.584300000000001</v>
      </c>
      <c r="GY38" s="165">
        <v>13.8017</v>
      </c>
      <c r="GZ38" s="165">
        <v>13.471399999999999</v>
      </c>
      <c r="HA38" s="165">
        <v>13.27</v>
      </c>
      <c r="HB38" s="165">
        <v>62.589199999999998</v>
      </c>
      <c r="HC38" s="165">
        <v>62.968600000000002</v>
      </c>
      <c r="HD38" s="165">
        <v>136.19999999999999</v>
      </c>
      <c r="HE38" s="165">
        <v>-136.6833</v>
      </c>
      <c r="HF38" s="165">
        <v>-336.7672</v>
      </c>
      <c r="HG38" s="165">
        <v>337.5686</v>
      </c>
      <c r="HH38" s="165">
        <v>57.172800000000002</v>
      </c>
      <c r="HI38" s="165">
        <v>-61.069600000000001</v>
      </c>
      <c r="HJ38" s="165">
        <v>-60.790900000000001</v>
      </c>
      <c r="HK38" s="165">
        <v>-61.068300000000001</v>
      </c>
      <c r="HL38" s="165">
        <v>-51.873600000000003</v>
      </c>
      <c r="HM38" s="165">
        <v>82.227099999999993</v>
      </c>
      <c r="HN38" s="165">
        <v>80.771100000000004</v>
      </c>
      <c r="HO38" s="165">
        <v>-21.646799999999999</v>
      </c>
      <c r="HP38" s="165">
        <v>-10.953799999999999</v>
      </c>
      <c r="HQ38" s="165">
        <v>5.6277999999999997</v>
      </c>
      <c r="HR38" s="165">
        <v>5.4410999999999996</v>
      </c>
      <c r="HS38" s="165">
        <v>-25.13</v>
      </c>
      <c r="HT38" s="165">
        <v>-24.482800000000001</v>
      </c>
      <c r="HU38" s="165">
        <v>14.14</v>
      </c>
      <c r="HV38" s="165">
        <v>13.96</v>
      </c>
      <c r="HW38" s="165">
        <v>29.5</v>
      </c>
      <c r="HX38" s="165">
        <v>29.9</v>
      </c>
      <c r="HY38" s="165">
        <v>6.3E-2</v>
      </c>
      <c r="HZ38" s="165">
        <v>-57.36</v>
      </c>
      <c r="IA38" s="165">
        <v>-336.15089999999998</v>
      </c>
      <c r="IB38" s="165">
        <v>81.896500000000003</v>
      </c>
      <c r="IC38" s="165">
        <v>82.049400000000006</v>
      </c>
      <c r="ID38" s="165">
        <v>11.1</v>
      </c>
      <c r="IE38" s="165">
        <v>-16.399999999999999</v>
      </c>
      <c r="IF38" s="165">
        <v>-5.4</v>
      </c>
      <c r="IG38" s="165">
        <v>-4.5</v>
      </c>
      <c r="IH38" s="165">
        <v>1.4323999999999999</v>
      </c>
      <c r="II38" s="166"/>
      <c r="IJ38" s="165">
        <v>-48.589700000000001</v>
      </c>
      <c r="IK38" s="165">
        <v>104.7645</v>
      </c>
      <c r="IL38" s="165">
        <v>122.8287</v>
      </c>
      <c r="IM38" s="165">
        <v>81.539599999999993</v>
      </c>
      <c r="IN38" s="166"/>
      <c r="IO38" s="165">
        <v>-80.310699999999997</v>
      </c>
      <c r="IP38" s="165">
        <v>73.045500000000004</v>
      </c>
      <c r="IQ38" s="165">
        <v>-164.48560000000001</v>
      </c>
      <c r="IR38" s="165">
        <v>0</v>
      </c>
      <c r="IS38" s="165">
        <v>-74.756200000000007</v>
      </c>
      <c r="IT38" s="165">
        <v>185.88030000000001</v>
      </c>
      <c r="IU38" s="165">
        <v>183.3862</v>
      </c>
      <c r="IV38" s="165">
        <v>166.15430000000001</v>
      </c>
      <c r="IW38" s="165">
        <v>-116.1512</v>
      </c>
      <c r="IX38" s="165">
        <v>6.1571999999999996</v>
      </c>
      <c r="IY38" s="165">
        <v>-109.5904</v>
      </c>
      <c r="IZ38" s="165">
        <v>109.0406</v>
      </c>
      <c r="JA38" s="165">
        <v>-8.4362999999999992</v>
      </c>
      <c r="JB38" s="165">
        <v>9.6679999999999993</v>
      </c>
      <c r="JC38" s="165">
        <v>4.4000000000000004</v>
      </c>
      <c r="JD38" s="165">
        <v>7.36</v>
      </c>
      <c r="JE38" s="165">
        <v>7.3390000000000004</v>
      </c>
      <c r="JF38" s="165">
        <v>-5.28</v>
      </c>
      <c r="JG38" s="165">
        <v>-18.16</v>
      </c>
      <c r="JH38" s="166"/>
      <c r="JI38" s="166"/>
      <c r="JJ38" s="166"/>
      <c r="JK38" s="166"/>
      <c r="JL38" s="166"/>
      <c r="JM38" s="165">
        <v>55.723999999999997</v>
      </c>
      <c r="JN38" s="165">
        <v>56.194000000000003</v>
      </c>
      <c r="JO38" s="166"/>
      <c r="JP38" s="166"/>
      <c r="JQ38" s="165">
        <v>52.334499999999998</v>
      </c>
      <c r="JR38" s="165">
        <v>51.641800000000003</v>
      </c>
      <c r="JS38" s="165">
        <v>52.270400000000002</v>
      </c>
      <c r="JT38" s="166"/>
      <c r="JU38" s="165">
        <v>17.899999999999999</v>
      </c>
      <c r="JV38" s="165">
        <v>24.3704</v>
      </c>
      <c r="JW38" s="165">
        <v>8.81</v>
      </c>
      <c r="JX38" s="166"/>
      <c r="JY38" s="165">
        <v>-54.0212</v>
      </c>
      <c r="JZ38" s="165">
        <v>82.627799999999993</v>
      </c>
      <c r="KA38" s="165">
        <v>63.433399999999999</v>
      </c>
      <c r="KB38" s="165">
        <v>-52.6873</v>
      </c>
      <c r="KC38" s="165">
        <v>-79.982299999999995</v>
      </c>
      <c r="KD38" s="165">
        <v>52.4373</v>
      </c>
      <c r="KE38" s="165">
        <v>28.038900000000002</v>
      </c>
      <c r="KF38" s="165">
        <v>-26.5</v>
      </c>
      <c r="KG38" s="165">
        <v>26.8</v>
      </c>
      <c r="KH38" s="165">
        <v>-276.48970000000003</v>
      </c>
      <c r="KI38" s="165">
        <v>333.89589999999998</v>
      </c>
    </row>
    <row r="39" spans="1:295" ht="18" customHeight="1" x14ac:dyDescent="0.3">
      <c r="A39" s="161" t="s">
        <v>44</v>
      </c>
      <c r="B39" s="161" t="s">
        <v>822</v>
      </c>
      <c r="C39" s="165">
        <v>0</v>
      </c>
      <c r="D39" s="165">
        <v>0</v>
      </c>
      <c r="E39" s="165">
        <v>-24.948399999999999</v>
      </c>
      <c r="F39" s="165">
        <v>10.549300000000001</v>
      </c>
      <c r="G39" s="165">
        <v>15.459300000000001</v>
      </c>
      <c r="H39" s="165">
        <v>0</v>
      </c>
      <c r="I39" s="165">
        <v>62.550800000000002</v>
      </c>
      <c r="J39" s="165">
        <v>-125.6814</v>
      </c>
      <c r="K39" s="165">
        <v>67.679000000000002</v>
      </c>
      <c r="L39" s="165">
        <v>34.365000000000002</v>
      </c>
      <c r="M39" s="165">
        <v>30.1158</v>
      </c>
      <c r="N39" s="165">
        <v>4.4400000000000004</v>
      </c>
      <c r="O39" s="165">
        <v>-73.123000000000005</v>
      </c>
      <c r="P39" s="165">
        <v>66</v>
      </c>
      <c r="Q39" s="165">
        <v>19.872</v>
      </c>
      <c r="R39" s="165">
        <v>-68.2</v>
      </c>
      <c r="S39" s="165">
        <v>3.88</v>
      </c>
      <c r="T39" s="165">
        <v>79.608999999999995</v>
      </c>
      <c r="U39" s="165">
        <v>15.268800000000001</v>
      </c>
      <c r="V39" s="165">
        <v>15.4941</v>
      </c>
      <c r="W39" s="165">
        <v>25.780799999999999</v>
      </c>
      <c r="X39" s="165">
        <v>16.657599999999999</v>
      </c>
      <c r="Y39" s="165">
        <v>0.1739</v>
      </c>
      <c r="Z39" s="165">
        <v>7.9753999999999996</v>
      </c>
      <c r="AA39" s="166"/>
      <c r="AB39" s="166"/>
      <c r="AC39" s="165">
        <v>-69.260000000000005</v>
      </c>
      <c r="AD39" s="165">
        <v>-69.31</v>
      </c>
      <c r="AE39" s="166"/>
      <c r="AF39" s="165">
        <v>-4.4400000000000004</v>
      </c>
      <c r="AG39" s="165">
        <v>70.400000000000006</v>
      </c>
      <c r="AH39" s="165">
        <v>9.9009999999999998</v>
      </c>
      <c r="AI39" s="165">
        <v>0.188</v>
      </c>
      <c r="AJ39" s="167">
        <v>-44.52</v>
      </c>
      <c r="AK39" s="165">
        <v>-44.4</v>
      </c>
      <c r="AL39" s="165">
        <v>-88.33</v>
      </c>
      <c r="AM39" s="165">
        <v>44.52</v>
      </c>
      <c r="AN39" s="165">
        <v>44.91</v>
      </c>
      <c r="AO39" s="165">
        <v>18.016200000000001</v>
      </c>
      <c r="AP39" s="165">
        <v>3.3367</v>
      </c>
      <c r="AQ39" s="165">
        <v>74.539100000000005</v>
      </c>
      <c r="AR39" s="165">
        <v>77.399600000000007</v>
      </c>
      <c r="AS39" s="165">
        <v>40.498399999999997</v>
      </c>
      <c r="AT39" s="165">
        <v>-50.502600000000001</v>
      </c>
      <c r="AU39" s="165">
        <v>-49.252200000000002</v>
      </c>
      <c r="AV39" s="165">
        <v>8.8969000000000005</v>
      </c>
      <c r="AW39" s="165">
        <v>8.9540000000000006</v>
      </c>
      <c r="AX39" s="165">
        <v>84.260300000000001</v>
      </c>
      <c r="AY39" s="165">
        <v>84.930099999999996</v>
      </c>
      <c r="AZ39" s="165">
        <v>-16.474599999999999</v>
      </c>
      <c r="BA39" s="165">
        <v>-17.835799999999999</v>
      </c>
      <c r="BB39" s="165">
        <v>-473.40039999999999</v>
      </c>
      <c r="BC39" s="165">
        <v>-22.724699999999999</v>
      </c>
      <c r="BD39" s="165">
        <v>-5.2</v>
      </c>
      <c r="BE39" s="165">
        <v>-5.0999999999999996</v>
      </c>
      <c r="BF39" s="165">
        <v>55.665599999999998</v>
      </c>
      <c r="BG39" s="165">
        <v>54.802399999999999</v>
      </c>
      <c r="BH39" s="165">
        <v>-4.7396000000000003</v>
      </c>
      <c r="BI39" s="166"/>
      <c r="BJ39" s="165">
        <v>-58.310400000000001</v>
      </c>
      <c r="BK39" s="165">
        <v>8.3941999999999997</v>
      </c>
      <c r="BL39" s="165">
        <v>8.5587</v>
      </c>
      <c r="BM39" s="165">
        <v>5.8921999999999999</v>
      </c>
      <c r="BN39" s="165">
        <v>518.57039999999995</v>
      </c>
      <c r="BO39" s="165">
        <v>171.1172</v>
      </c>
      <c r="BP39" s="165">
        <v>171.42240000000001</v>
      </c>
      <c r="BQ39" s="165">
        <v>-524.20450000000005</v>
      </c>
      <c r="BR39" s="165">
        <v>620.68259999999998</v>
      </c>
      <c r="BS39" s="166"/>
      <c r="BT39" s="165">
        <v>-61.3688</v>
      </c>
      <c r="BU39" s="165">
        <v>62.662500000000001</v>
      </c>
      <c r="BV39" s="166"/>
      <c r="BW39" s="165">
        <v>28.1</v>
      </c>
      <c r="BX39" s="165">
        <v>38.06</v>
      </c>
      <c r="BY39" s="166"/>
      <c r="BZ39" s="165">
        <v>80.209999999999994</v>
      </c>
      <c r="CA39" s="165">
        <v>-55.989899999999999</v>
      </c>
      <c r="CB39" s="165">
        <v>-46.344999999999999</v>
      </c>
      <c r="CC39" s="165">
        <v>107.5612</v>
      </c>
      <c r="CD39" s="165">
        <v>107.8969</v>
      </c>
      <c r="CE39" s="165">
        <v>-11.3552</v>
      </c>
      <c r="CF39" s="165">
        <v>-119.3425</v>
      </c>
      <c r="CG39" s="165">
        <v>-119.13679999999999</v>
      </c>
      <c r="CH39" s="165">
        <v>7.4748000000000001</v>
      </c>
      <c r="CI39" s="166"/>
      <c r="CJ39" s="166"/>
      <c r="CK39" s="166"/>
      <c r="CL39" s="165">
        <v>129.9</v>
      </c>
      <c r="CM39" s="165">
        <v>118.9</v>
      </c>
      <c r="CN39" s="165">
        <v>-17.12</v>
      </c>
      <c r="CO39" s="165">
        <v>75.678600000000003</v>
      </c>
      <c r="CP39" s="165">
        <v>74.061999999999998</v>
      </c>
      <c r="CQ39" s="165">
        <v>74.486500000000007</v>
      </c>
      <c r="CR39" s="165">
        <v>17.526399999999999</v>
      </c>
      <c r="CS39" s="165">
        <v>17.889700000000001</v>
      </c>
      <c r="CT39" s="165">
        <v>27.518799999999999</v>
      </c>
      <c r="CU39" s="165">
        <v>-107.15009999999999</v>
      </c>
      <c r="CV39" s="165">
        <v>34.137599999999999</v>
      </c>
      <c r="CW39" s="165">
        <v>13.9337</v>
      </c>
      <c r="CX39" s="165">
        <v>100.85</v>
      </c>
      <c r="CY39" s="165">
        <v>50.34</v>
      </c>
      <c r="CZ39" s="165">
        <v>67.272900000000007</v>
      </c>
      <c r="DA39" s="165">
        <v>63.8718</v>
      </c>
      <c r="DB39" s="165">
        <v>-35.78</v>
      </c>
      <c r="DC39" s="165">
        <v>-6.6355000000000004</v>
      </c>
      <c r="DD39" s="165">
        <v>0</v>
      </c>
      <c r="DE39" s="165">
        <v>0</v>
      </c>
      <c r="DF39" s="165">
        <v>-121.5094</v>
      </c>
      <c r="DG39" s="165">
        <v>-10.7362</v>
      </c>
      <c r="DH39" s="165">
        <v>-21.926200000000001</v>
      </c>
      <c r="DI39" s="165">
        <v>-117</v>
      </c>
      <c r="DJ39" s="165">
        <v>-117.7</v>
      </c>
      <c r="DK39" s="165">
        <v>26.968699999999998</v>
      </c>
      <c r="DL39" s="166"/>
      <c r="DM39" s="165">
        <v>76.097300000000004</v>
      </c>
      <c r="DN39" s="165">
        <v>101.9714</v>
      </c>
      <c r="DO39" s="166"/>
      <c r="DP39" s="165">
        <v>-12.24</v>
      </c>
      <c r="DQ39" s="165">
        <v>62.960999999999999</v>
      </c>
      <c r="DR39" s="165">
        <v>120.19929999999999</v>
      </c>
      <c r="DS39" s="165">
        <v>-24.64</v>
      </c>
      <c r="DT39" s="165">
        <v>-24.66</v>
      </c>
      <c r="DU39" s="165">
        <v>105.11</v>
      </c>
      <c r="DV39" s="165">
        <v>55.81</v>
      </c>
      <c r="DW39" s="165">
        <v>120.2182</v>
      </c>
      <c r="DX39" s="165">
        <v>119.0909</v>
      </c>
      <c r="DY39" s="165">
        <v>-28.704000000000001</v>
      </c>
      <c r="DZ39" s="165">
        <v>-27.7455</v>
      </c>
      <c r="EA39" s="165">
        <v>231.98060000000001</v>
      </c>
      <c r="EB39" s="165">
        <v>187.0136</v>
      </c>
      <c r="EC39" s="165">
        <v>181.94710000000001</v>
      </c>
      <c r="ED39" s="165">
        <v>184.87880000000001</v>
      </c>
      <c r="EE39" s="165">
        <v>45.012</v>
      </c>
      <c r="EF39" s="165">
        <v>26.721599999999999</v>
      </c>
      <c r="EG39" s="165">
        <v>-30.106999999999999</v>
      </c>
      <c r="EH39" s="165">
        <v>534.36030000000005</v>
      </c>
      <c r="EI39" s="165">
        <v>-33.099800000000002</v>
      </c>
      <c r="EJ39" s="166"/>
      <c r="EK39" s="165">
        <v>-38.146000000000001</v>
      </c>
      <c r="EL39" s="165">
        <v>-34.708199999999998</v>
      </c>
      <c r="EM39" s="165">
        <v>46.588500000000003</v>
      </c>
      <c r="EN39" s="165">
        <v>-50.3371</v>
      </c>
      <c r="EO39" s="165">
        <v>-47.392099999999999</v>
      </c>
      <c r="EP39" s="165">
        <v>33.840000000000003</v>
      </c>
      <c r="EQ39" s="165">
        <v>0</v>
      </c>
      <c r="ER39" s="165">
        <v>-67.424199999999999</v>
      </c>
      <c r="ES39" s="165">
        <v>12.97</v>
      </c>
      <c r="ET39" s="166"/>
      <c r="EU39" s="165">
        <v>-3.72</v>
      </c>
      <c r="EV39" s="165">
        <v>1</v>
      </c>
      <c r="EW39" s="165">
        <v>19.107399999999998</v>
      </c>
      <c r="EX39" s="165">
        <v>-175.6018</v>
      </c>
      <c r="EY39" s="165">
        <v>-36.381</v>
      </c>
      <c r="EZ39" s="165">
        <v>-35.3675</v>
      </c>
      <c r="FA39" s="165">
        <v>1.6474</v>
      </c>
      <c r="FB39" s="165">
        <v>-24.2882</v>
      </c>
      <c r="FC39" s="165">
        <v>-12.4702</v>
      </c>
      <c r="FD39" s="165">
        <v>24.087800000000001</v>
      </c>
      <c r="FE39" s="165">
        <v>0</v>
      </c>
      <c r="FF39" s="165">
        <v>23.155999999999999</v>
      </c>
      <c r="FG39" s="165">
        <v>41.493600000000001</v>
      </c>
      <c r="FH39" s="165">
        <v>41.586199999999998</v>
      </c>
      <c r="FI39" s="165">
        <v>39.413200000000003</v>
      </c>
      <c r="FJ39" s="165">
        <v>56.097900000000003</v>
      </c>
      <c r="FK39" s="165">
        <v>57.270099999999999</v>
      </c>
      <c r="FL39" s="165">
        <v>10.5497</v>
      </c>
      <c r="FM39" s="165">
        <v>30.0884</v>
      </c>
      <c r="FN39" s="165">
        <v>30.139700000000001</v>
      </c>
      <c r="FO39" s="165">
        <v>2.5362</v>
      </c>
      <c r="FP39" s="165">
        <v>15.9725</v>
      </c>
      <c r="FQ39" s="165">
        <v>-0.4743</v>
      </c>
      <c r="FR39" s="165">
        <v>-0.19</v>
      </c>
      <c r="FS39" s="165">
        <v>15.076499999999999</v>
      </c>
      <c r="FT39" s="165">
        <v>1.0915999999999999</v>
      </c>
      <c r="FU39" s="165">
        <v>-9.4499999999999993</v>
      </c>
      <c r="FV39" s="165">
        <v>14.14</v>
      </c>
      <c r="FW39" s="165">
        <v>0</v>
      </c>
      <c r="FX39" s="166"/>
      <c r="FY39" s="165">
        <v>-3.4460000000000002</v>
      </c>
      <c r="FZ39" s="165">
        <v>0.83899999999999997</v>
      </c>
      <c r="GA39" s="166"/>
      <c r="GB39" s="165">
        <v>39.71</v>
      </c>
      <c r="GC39" s="165">
        <v>-15.7089</v>
      </c>
      <c r="GD39" s="165">
        <v>-2.0994000000000002</v>
      </c>
      <c r="GE39" s="166"/>
      <c r="GF39" s="165">
        <v>86.3369</v>
      </c>
      <c r="GG39" s="165">
        <v>22.9</v>
      </c>
      <c r="GH39" s="165">
        <v>-18.637</v>
      </c>
      <c r="GI39" s="165">
        <v>2.1720999999999999</v>
      </c>
      <c r="GJ39" s="165">
        <v>2.4807999999999999</v>
      </c>
      <c r="GK39" s="165">
        <v>2.2363</v>
      </c>
      <c r="GL39" s="165">
        <v>6.2300000000000001E-2</v>
      </c>
      <c r="GM39" s="165">
        <v>0</v>
      </c>
      <c r="GN39" s="165">
        <v>-15.555199999999999</v>
      </c>
      <c r="GO39" s="165">
        <v>-36.2592</v>
      </c>
      <c r="GP39" s="165">
        <v>18.2425</v>
      </c>
      <c r="GQ39" s="165">
        <v>37.764699999999998</v>
      </c>
      <c r="GR39" s="165">
        <v>55.123800000000003</v>
      </c>
      <c r="GS39" s="165">
        <v>56.743000000000002</v>
      </c>
      <c r="GT39" s="165">
        <v>-138.00919999999999</v>
      </c>
      <c r="GU39" s="165">
        <v>-33.085799999999999</v>
      </c>
      <c r="GV39" s="165">
        <v>32.1113</v>
      </c>
      <c r="GW39" s="165">
        <v>-67.791799999999995</v>
      </c>
      <c r="GX39" s="166"/>
      <c r="GY39" s="165">
        <v>14.163</v>
      </c>
      <c r="GZ39" s="165">
        <v>13.8195</v>
      </c>
      <c r="HA39" s="166"/>
      <c r="HB39" s="165">
        <v>77.6691</v>
      </c>
      <c r="HC39" s="165">
        <v>78.477800000000002</v>
      </c>
      <c r="HD39" s="165">
        <v>153.4</v>
      </c>
      <c r="HE39" s="165">
        <v>-154.78909999999999</v>
      </c>
      <c r="HF39" s="165">
        <v>-376.0326</v>
      </c>
      <c r="HG39" s="165">
        <v>377.57040000000001</v>
      </c>
      <c r="HH39" s="165">
        <v>120.25660000000001</v>
      </c>
      <c r="HI39" s="165">
        <v>-76.639700000000005</v>
      </c>
      <c r="HJ39" s="165">
        <v>-75.010099999999994</v>
      </c>
      <c r="HK39" s="165">
        <v>-61.064</v>
      </c>
      <c r="HL39" s="165">
        <v>-50.022399999999998</v>
      </c>
      <c r="HM39" s="165">
        <v>80.245099999999994</v>
      </c>
      <c r="HN39" s="165">
        <v>79.323800000000006</v>
      </c>
      <c r="HO39" s="165">
        <v>-42.663600000000002</v>
      </c>
      <c r="HP39" s="165">
        <v>-10.953799999999999</v>
      </c>
      <c r="HQ39" s="165">
        <v>3.0350000000000001</v>
      </c>
      <c r="HR39" s="165">
        <v>3.0350000000000001</v>
      </c>
      <c r="HS39" s="165">
        <v>-51.814100000000003</v>
      </c>
      <c r="HT39" s="165">
        <v>-51.689500000000002</v>
      </c>
      <c r="HU39" s="165">
        <v>29.21</v>
      </c>
      <c r="HV39" s="165">
        <v>30.32</v>
      </c>
      <c r="HW39" s="165">
        <v>29.2</v>
      </c>
      <c r="HX39" s="165">
        <v>28.7</v>
      </c>
      <c r="HY39" s="165">
        <v>8.2199999999999995E-2</v>
      </c>
      <c r="HZ39" s="165">
        <v>-15.28</v>
      </c>
      <c r="IA39" s="165">
        <v>-372.82139999999998</v>
      </c>
      <c r="IB39" s="165">
        <v>91.014300000000006</v>
      </c>
      <c r="IC39" s="165">
        <v>89.952100000000002</v>
      </c>
      <c r="ID39" s="165">
        <v>15.6</v>
      </c>
      <c r="IE39" s="165">
        <v>-14.8</v>
      </c>
      <c r="IF39" s="165">
        <v>-1</v>
      </c>
      <c r="IG39" s="165">
        <v>-1</v>
      </c>
      <c r="IH39" s="165">
        <v>1.58</v>
      </c>
      <c r="II39" s="165">
        <v>1.4367000000000001</v>
      </c>
      <c r="IJ39" s="165">
        <v>-116.1284</v>
      </c>
      <c r="IK39" s="165">
        <v>54.065300000000001</v>
      </c>
      <c r="IL39" s="165">
        <v>182.2791</v>
      </c>
      <c r="IM39" s="165">
        <v>129.40899999999999</v>
      </c>
      <c r="IN39" s="166"/>
      <c r="IO39" s="165">
        <v>-127.71210000000001</v>
      </c>
      <c r="IP39" s="165">
        <v>125.44029999999999</v>
      </c>
      <c r="IQ39" s="165">
        <v>-123.6845</v>
      </c>
      <c r="IR39" s="165">
        <v>-26.681899999999999</v>
      </c>
      <c r="IS39" s="165">
        <v>-122.70269999999999</v>
      </c>
      <c r="IT39" s="165">
        <v>161.24109999999999</v>
      </c>
      <c r="IU39" s="165">
        <v>160.0949</v>
      </c>
      <c r="IV39" s="165">
        <v>122.7518</v>
      </c>
      <c r="IW39" s="165">
        <v>-172.9083</v>
      </c>
      <c r="IX39" s="165">
        <v>25.0151</v>
      </c>
      <c r="IY39" s="165">
        <v>-149.60120000000001</v>
      </c>
      <c r="IZ39" s="165">
        <v>143.2791</v>
      </c>
      <c r="JA39" s="165">
        <v>-8.4636999999999993</v>
      </c>
      <c r="JB39" s="165">
        <v>20.704000000000001</v>
      </c>
      <c r="JC39" s="165">
        <v>1.04</v>
      </c>
      <c r="JD39" s="165">
        <v>7.3959999999999999</v>
      </c>
      <c r="JE39" s="165">
        <v>7.3890000000000002</v>
      </c>
      <c r="JF39" s="165">
        <v>-1.44</v>
      </c>
      <c r="JG39" s="165">
        <v>-21.6</v>
      </c>
      <c r="JH39" s="166"/>
      <c r="JI39" s="166"/>
      <c r="JJ39" s="166"/>
      <c r="JK39" s="166"/>
      <c r="JL39" s="166"/>
      <c r="JM39" s="165">
        <v>57.731999999999999</v>
      </c>
      <c r="JN39" s="165">
        <v>57.006</v>
      </c>
      <c r="JO39" s="166"/>
      <c r="JP39" s="165">
        <v>13.6172</v>
      </c>
      <c r="JQ39" s="165">
        <v>51.463200000000001</v>
      </c>
      <c r="JR39" s="165">
        <v>52.071399999999997</v>
      </c>
      <c r="JS39" s="165">
        <v>51.0122</v>
      </c>
      <c r="JT39" s="166"/>
      <c r="JU39" s="165">
        <v>16.5</v>
      </c>
      <c r="JV39" s="165">
        <v>22.317900000000002</v>
      </c>
      <c r="JW39" s="165">
        <v>8.7100000000000009</v>
      </c>
      <c r="JX39" s="166"/>
      <c r="JY39" s="165">
        <v>-52.423400000000001</v>
      </c>
      <c r="JZ39" s="165">
        <v>82.459900000000005</v>
      </c>
      <c r="KA39" s="165">
        <v>62.001399999999997</v>
      </c>
      <c r="KB39" s="165">
        <v>-52.29</v>
      </c>
      <c r="KC39" s="165">
        <v>-81.857799999999997</v>
      </c>
      <c r="KD39" s="165">
        <v>49.925199999999997</v>
      </c>
      <c r="KE39" s="165">
        <v>30.866499999999998</v>
      </c>
      <c r="KF39" s="165">
        <v>-24.4</v>
      </c>
      <c r="KG39" s="165">
        <v>24.4</v>
      </c>
      <c r="KH39" s="165">
        <v>-251.6832</v>
      </c>
      <c r="KI39" s="165">
        <v>313.54640000000001</v>
      </c>
    </row>
    <row r="40" spans="1:295" ht="18" customHeight="1" x14ac:dyDescent="0.3">
      <c r="A40" s="161" t="s">
        <v>44</v>
      </c>
      <c r="B40" s="161" t="s">
        <v>823</v>
      </c>
      <c r="C40" s="168">
        <v>0</v>
      </c>
      <c r="D40" s="169"/>
      <c r="E40" s="168">
        <v>-24.212399999999999</v>
      </c>
      <c r="F40" s="168">
        <v>10.673500000000001</v>
      </c>
      <c r="G40" s="168">
        <v>14.683299999999999</v>
      </c>
      <c r="H40" s="169"/>
      <c r="I40" s="168">
        <v>62.4011</v>
      </c>
      <c r="J40" s="168">
        <v>-123.9464</v>
      </c>
      <c r="K40" s="168">
        <v>66.930599999999998</v>
      </c>
      <c r="L40" s="168">
        <v>34.067</v>
      </c>
      <c r="M40" s="169"/>
      <c r="N40" s="168">
        <v>8.8800000000000008</v>
      </c>
      <c r="O40" s="168">
        <v>-72.626000000000005</v>
      </c>
      <c r="P40" s="168">
        <v>66</v>
      </c>
      <c r="Q40" s="168">
        <v>19.872</v>
      </c>
      <c r="R40" s="168">
        <v>-66</v>
      </c>
      <c r="S40" s="168">
        <v>3.8178999999999998</v>
      </c>
      <c r="T40" s="168">
        <v>79.484800000000007</v>
      </c>
      <c r="U40" s="168">
        <v>15.1075</v>
      </c>
      <c r="V40" s="168">
        <v>15.7804</v>
      </c>
      <c r="W40" s="168">
        <v>25.980399999999999</v>
      </c>
      <c r="X40" s="168">
        <v>17.037099999999999</v>
      </c>
      <c r="Y40" s="168">
        <v>0.20649999999999999</v>
      </c>
      <c r="Z40" s="168">
        <v>8.1132000000000009</v>
      </c>
      <c r="AA40" s="169"/>
      <c r="AB40" s="169"/>
      <c r="AC40" s="168">
        <v>-63.28</v>
      </c>
      <c r="AD40" s="168">
        <v>-62.95</v>
      </c>
      <c r="AE40" s="169"/>
      <c r="AF40" s="168">
        <v>-8.8800000000000008</v>
      </c>
      <c r="AG40" s="168">
        <v>70.400000000000006</v>
      </c>
      <c r="AH40" s="168">
        <v>9.2080000000000002</v>
      </c>
      <c r="AI40" s="168">
        <v>0.185</v>
      </c>
      <c r="AJ40" s="170">
        <v>-57.11</v>
      </c>
      <c r="AK40" s="168">
        <v>-56.69</v>
      </c>
      <c r="AL40" s="168">
        <v>-49.84</v>
      </c>
      <c r="AM40" s="168">
        <v>57.11</v>
      </c>
      <c r="AN40" s="168">
        <v>55.93</v>
      </c>
      <c r="AO40" s="168">
        <v>17.8764</v>
      </c>
      <c r="AP40" s="168">
        <v>3.3052999999999999</v>
      </c>
      <c r="AQ40" s="168">
        <v>74.397499999999994</v>
      </c>
      <c r="AR40" s="168">
        <v>77.064499999999995</v>
      </c>
      <c r="AS40" s="168">
        <v>41.613100000000003</v>
      </c>
      <c r="AT40" s="168">
        <v>-58.540199999999999</v>
      </c>
      <c r="AU40" s="168">
        <v>-55.860199999999999</v>
      </c>
      <c r="AV40" s="168">
        <v>11.0694</v>
      </c>
      <c r="AW40" s="168">
        <v>12.4719</v>
      </c>
      <c r="AX40" s="168">
        <v>78.634100000000004</v>
      </c>
      <c r="AY40" s="168">
        <v>81.447199999999995</v>
      </c>
      <c r="AZ40" s="168">
        <v>10.0785</v>
      </c>
      <c r="BA40" s="168">
        <v>9.4664999999999999</v>
      </c>
      <c r="BB40" s="168">
        <v>-527.64940000000001</v>
      </c>
      <c r="BC40" s="168">
        <v>-25.843800000000002</v>
      </c>
      <c r="BD40" s="168">
        <v>-6.1</v>
      </c>
      <c r="BE40" s="168">
        <v>-6.1</v>
      </c>
      <c r="BF40" s="168">
        <v>63.3977</v>
      </c>
      <c r="BG40" s="168">
        <v>61.202300000000001</v>
      </c>
      <c r="BH40" s="168">
        <v>-4.4314</v>
      </c>
      <c r="BI40" s="169"/>
      <c r="BJ40" s="168">
        <v>-66.634699999999995</v>
      </c>
      <c r="BK40" s="168">
        <v>10.6418</v>
      </c>
      <c r="BL40" s="168">
        <v>8.3970000000000002</v>
      </c>
      <c r="BM40" s="168">
        <v>5.8381999999999996</v>
      </c>
      <c r="BN40" s="168">
        <v>567.97979999999995</v>
      </c>
      <c r="BO40" s="168">
        <v>175.08459999999999</v>
      </c>
      <c r="BP40" s="168">
        <v>176.67160000000001</v>
      </c>
      <c r="BQ40" s="168">
        <v>-545.50620000000004</v>
      </c>
      <c r="BR40" s="168">
        <v>668.40070000000003</v>
      </c>
      <c r="BS40" s="169"/>
      <c r="BT40" s="168">
        <v>-71.8827</v>
      </c>
      <c r="BU40" s="168">
        <v>73.195099999999996</v>
      </c>
      <c r="BV40" s="168">
        <v>115.20399999999999</v>
      </c>
      <c r="BW40" s="168">
        <v>32.89</v>
      </c>
      <c r="BX40" s="168">
        <v>34.619999999999997</v>
      </c>
      <c r="BY40" s="169"/>
      <c r="BZ40" s="168">
        <v>87.48</v>
      </c>
      <c r="CA40" s="168">
        <v>-50.363700000000001</v>
      </c>
      <c r="CB40" s="168">
        <v>-50.899500000000003</v>
      </c>
      <c r="CC40" s="168">
        <v>107.6066</v>
      </c>
      <c r="CD40" s="168">
        <v>107.59139999999999</v>
      </c>
      <c r="CE40" s="168">
        <v>-11.7065</v>
      </c>
      <c r="CF40" s="168">
        <v>-129.44450000000001</v>
      </c>
      <c r="CG40" s="168">
        <v>-128.0916</v>
      </c>
      <c r="CH40" s="168">
        <v>8.3361999999999998</v>
      </c>
      <c r="CI40" s="169"/>
      <c r="CJ40" s="169"/>
      <c r="CK40" s="169"/>
      <c r="CL40" s="168">
        <v>130.80000000000001</v>
      </c>
      <c r="CM40" s="168">
        <v>118.6</v>
      </c>
      <c r="CN40" s="168">
        <v>-16.95</v>
      </c>
      <c r="CO40" s="168">
        <v>71.948400000000007</v>
      </c>
      <c r="CP40" s="168">
        <v>70.223100000000002</v>
      </c>
      <c r="CQ40" s="168">
        <v>69.473200000000006</v>
      </c>
      <c r="CR40" s="168">
        <v>12.013199999999999</v>
      </c>
      <c r="CS40" s="168">
        <v>12.588200000000001</v>
      </c>
      <c r="CT40" s="168">
        <v>38.052599999999998</v>
      </c>
      <c r="CU40" s="168">
        <v>-113.2098</v>
      </c>
      <c r="CV40" s="168">
        <v>48.284500000000001</v>
      </c>
      <c r="CW40" s="168">
        <v>13.8523</v>
      </c>
      <c r="CX40" s="168">
        <v>100.41</v>
      </c>
      <c r="CY40" s="168">
        <v>50.35</v>
      </c>
      <c r="CZ40" s="168">
        <v>66.569800000000001</v>
      </c>
      <c r="DA40" s="168">
        <v>63.139299999999999</v>
      </c>
      <c r="DB40" s="168">
        <v>-34.82</v>
      </c>
      <c r="DC40" s="168">
        <v>-6.9119999999999999</v>
      </c>
      <c r="DD40" s="169"/>
      <c r="DE40" s="169"/>
      <c r="DF40" s="168">
        <v>-125.986</v>
      </c>
      <c r="DG40" s="168">
        <v>-11.167999999999999</v>
      </c>
      <c r="DH40" s="168">
        <v>-21.480799999999999</v>
      </c>
      <c r="DI40" s="168">
        <v>-115.2</v>
      </c>
      <c r="DJ40" s="168">
        <v>-116.4</v>
      </c>
      <c r="DK40" s="168">
        <v>26.9742</v>
      </c>
      <c r="DL40" s="168">
        <v>70.321700000000007</v>
      </c>
      <c r="DM40" s="168">
        <v>75.158100000000005</v>
      </c>
      <c r="DN40" s="169"/>
      <c r="DO40" s="168">
        <v>69.84</v>
      </c>
      <c r="DP40" s="168">
        <v>-12.14</v>
      </c>
      <c r="DQ40" s="168">
        <v>65.704499999999996</v>
      </c>
      <c r="DR40" s="168">
        <v>123.8445</v>
      </c>
      <c r="DS40" s="168">
        <v>-24.7</v>
      </c>
      <c r="DT40" s="168">
        <v>-24.71</v>
      </c>
      <c r="DU40" s="168">
        <v>104.78</v>
      </c>
      <c r="DV40" s="168">
        <v>55.63</v>
      </c>
      <c r="DW40" s="168">
        <v>125.2182</v>
      </c>
      <c r="DX40" s="168">
        <v>123.6</v>
      </c>
      <c r="DY40" s="168">
        <v>-22.8399</v>
      </c>
      <c r="DZ40" s="168">
        <v>-21.627300000000002</v>
      </c>
      <c r="EA40" s="168">
        <v>241.0438</v>
      </c>
      <c r="EB40" s="168">
        <v>190.74789999999999</v>
      </c>
      <c r="EC40" s="168">
        <v>185.50919999999999</v>
      </c>
      <c r="ED40" s="168">
        <v>188.75059999999999</v>
      </c>
      <c r="EE40" s="168">
        <v>76.844300000000004</v>
      </c>
      <c r="EF40" s="168">
        <v>60.687800000000003</v>
      </c>
      <c r="EG40" s="168">
        <v>-28.25</v>
      </c>
      <c r="EH40" s="168">
        <v>557.51239999999996</v>
      </c>
      <c r="EI40" s="168">
        <v>-74.496499999999997</v>
      </c>
      <c r="EJ40" s="169"/>
      <c r="EK40" s="168">
        <v>-38.402700000000003</v>
      </c>
      <c r="EL40" s="168">
        <v>-35.135300000000001</v>
      </c>
      <c r="EM40" s="168">
        <v>9.4473000000000003</v>
      </c>
      <c r="EN40" s="168">
        <v>-50.573700000000002</v>
      </c>
      <c r="EO40" s="168">
        <v>-46.6755</v>
      </c>
      <c r="EP40" s="168">
        <v>175.16399999999999</v>
      </c>
      <c r="EQ40" s="169"/>
      <c r="ER40" s="168">
        <v>-89.636700000000005</v>
      </c>
      <c r="ES40" s="168">
        <v>-19.237100000000002</v>
      </c>
      <c r="ET40" s="168">
        <v>18.329999999999998</v>
      </c>
      <c r="EU40" s="168">
        <v>-4.26</v>
      </c>
      <c r="EV40" s="168">
        <v>98.5</v>
      </c>
      <c r="EW40" s="168">
        <v>19.071899999999999</v>
      </c>
      <c r="EX40" s="168">
        <v>-175.11590000000001</v>
      </c>
      <c r="EY40" s="168">
        <v>-34.775199999999998</v>
      </c>
      <c r="EZ40" s="168">
        <v>-34.298000000000002</v>
      </c>
      <c r="FA40" s="168">
        <v>1.9719</v>
      </c>
      <c r="FB40" s="168">
        <v>-55.104799999999997</v>
      </c>
      <c r="FC40" s="168">
        <v>21.509499999999999</v>
      </c>
      <c r="FD40" s="168">
        <v>23.237300000000001</v>
      </c>
      <c r="FE40" s="169"/>
      <c r="FF40" s="168">
        <v>22.661200000000001</v>
      </c>
      <c r="FG40" s="168">
        <v>40.332099999999997</v>
      </c>
      <c r="FH40" s="168">
        <v>41.081600000000002</v>
      </c>
      <c r="FI40" s="168">
        <v>39.2881</v>
      </c>
      <c r="FJ40" s="168">
        <v>50.404400000000003</v>
      </c>
      <c r="FK40" s="168">
        <v>50.236899999999999</v>
      </c>
      <c r="FL40" s="168">
        <v>36.672899999999998</v>
      </c>
      <c r="FM40" s="168">
        <v>24.5395</v>
      </c>
      <c r="FN40" s="168">
        <v>25.187000000000001</v>
      </c>
      <c r="FO40" s="168">
        <v>15.904400000000001</v>
      </c>
      <c r="FP40" s="168">
        <v>26.1023</v>
      </c>
      <c r="FQ40" s="168">
        <v>10.1534</v>
      </c>
      <c r="FR40" s="168">
        <v>9.08</v>
      </c>
      <c r="FS40" s="168">
        <v>14.5785</v>
      </c>
      <c r="FT40" s="168">
        <v>1.1160000000000001</v>
      </c>
      <c r="FU40" s="168">
        <v>-9.16</v>
      </c>
      <c r="FV40" s="168">
        <v>14.13</v>
      </c>
      <c r="FW40" s="168">
        <v>9.3902999999999999</v>
      </c>
      <c r="FX40" s="169"/>
      <c r="FY40" s="168">
        <v>-3.3029999999999999</v>
      </c>
      <c r="FZ40" s="168">
        <v>0.75700000000000001</v>
      </c>
      <c r="GA40" s="169"/>
      <c r="GB40" s="168">
        <v>45.45</v>
      </c>
      <c r="GC40" s="168">
        <v>-27.158000000000001</v>
      </c>
      <c r="GD40" s="168">
        <v>-14.929399999999999</v>
      </c>
      <c r="GE40" s="168">
        <v>15.28</v>
      </c>
      <c r="GF40" s="168">
        <v>88.379099999999994</v>
      </c>
      <c r="GG40" s="168">
        <v>22.8</v>
      </c>
      <c r="GH40" s="168">
        <v>-18.1632</v>
      </c>
      <c r="GI40" s="168">
        <v>3.6465999999999998</v>
      </c>
      <c r="GJ40" s="168">
        <v>3.9859</v>
      </c>
      <c r="GK40" s="168">
        <v>2.2277999999999998</v>
      </c>
      <c r="GL40" s="169"/>
      <c r="GM40" s="169"/>
      <c r="GN40" s="168">
        <v>-15.843400000000001</v>
      </c>
      <c r="GO40" s="168">
        <v>-35.56</v>
      </c>
      <c r="GP40" s="168">
        <v>18.073699999999999</v>
      </c>
      <c r="GQ40" s="168">
        <v>36.993699999999997</v>
      </c>
      <c r="GR40" s="168">
        <v>57.512099999999997</v>
      </c>
      <c r="GS40" s="168">
        <v>57.235599999999998</v>
      </c>
      <c r="GT40" s="168">
        <v>-145.71639999999999</v>
      </c>
      <c r="GU40" s="168">
        <v>-33.447600000000001</v>
      </c>
      <c r="GV40" s="168">
        <v>30.67</v>
      </c>
      <c r="GW40" s="168">
        <v>-64.840100000000007</v>
      </c>
      <c r="GX40" s="168">
        <v>11.4246</v>
      </c>
      <c r="GY40" s="168">
        <v>14.963800000000001</v>
      </c>
      <c r="GZ40" s="168">
        <v>14.5261</v>
      </c>
      <c r="HA40" s="168">
        <v>13</v>
      </c>
      <c r="HB40" s="168">
        <v>67.6631</v>
      </c>
      <c r="HC40" s="168">
        <v>67.662899999999993</v>
      </c>
      <c r="HD40" s="168">
        <v>152.1</v>
      </c>
      <c r="HE40" s="168">
        <v>-152.27000000000001</v>
      </c>
      <c r="HF40" s="168">
        <v>-357.41129999999998</v>
      </c>
      <c r="HG40" s="168">
        <v>361.95979999999997</v>
      </c>
      <c r="HH40" s="168">
        <v>77.715900000000005</v>
      </c>
      <c r="HI40" s="168">
        <v>-67.459500000000006</v>
      </c>
      <c r="HJ40" s="168">
        <v>-64.263599999999997</v>
      </c>
      <c r="HK40" s="168">
        <v>-60.353299999999997</v>
      </c>
      <c r="HL40" s="168">
        <v>-51.354100000000003</v>
      </c>
      <c r="HM40" s="168">
        <v>76.773700000000005</v>
      </c>
      <c r="HN40" s="168">
        <v>78.205799999999996</v>
      </c>
      <c r="HO40" s="168">
        <v>-23.6236</v>
      </c>
      <c r="HP40" s="168">
        <v>-11.5319</v>
      </c>
      <c r="HQ40" s="168">
        <v>3.9468999999999999</v>
      </c>
      <c r="HR40" s="168">
        <v>4.7378999999999998</v>
      </c>
      <c r="HS40" s="168">
        <v>-39.100200000000001</v>
      </c>
      <c r="HT40" s="168">
        <v>-40.027299999999997</v>
      </c>
      <c r="HU40" s="168">
        <v>20.7</v>
      </c>
      <c r="HV40" s="168">
        <v>20.07</v>
      </c>
      <c r="HW40" s="168">
        <v>31</v>
      </c>
      <c r="HX40" s="168">
        <v>31.3</v>
      </c>
      <c r="HY40" s="168">
        <v>8.2199999999999995E-2</v>
      </c>
      <c r="HZ40" s="168">
        <v>-35.04</v>
      </c>
      <c r="IA40" s="168">
        <v>-344.60359999999997</v>
      </c>
      <c r="IB40" s="168">
        <v>73.343800000000002</v>
      </c>
      <c r="IC40" s="168">
        <v>74.382400000000004</v>
      </c>
      <c r="ID40" s="168">
        <v>11.7</v>
      </c>
      <c r="IE40" s="168">
        <v>-17</v>
      </c>
      <c r="IF40" s="168">
        <v>-4.5</v>
      </c>
      <c r="IG40" s="168">
        <v>-4.5</v>
      </c>
      <c r="IH40" s="169"/>
      <c r="II40" s="168">
        <v>1.1393</v>
      </c>
      <c r="IJ40" s="168">
        <v>-66.103399999999993</v>
      </c>
      <c r="IK40" s="168">
        <v>92.506</v>
      </c>
      <c r="IL40" s="168">
        <v>155.0384</v>
      </c>
      <c r="IM40" s="168">
        <v>105.34050000000001</v>
      </c>
      <c r="IN40" s="169"/>
      <c r="IO40" s="168">
        <v>-102.05119999999999</v>
      </c>
      <c r="IP40" s="168">
        <v>97.553299999999993</v>
      </c>
      <c r="IQ40" s="168">
        <v>-145.91900000000001</v>
      </c>
      <c r="IR40" s="168">
        <v>0</v>
      </c>
      <c r="IS40" s="168">
        <v>-100.9308</v>
      </c>
      <c r="IT40" s="168">
        <v>170.36609999999999</v>
      </c>
      <c r="IU40" s="168">
        <v>170.80770000000001</v>
      </c>
      <c r="IV40" s="168">
        <v>142.76609999999999</v>
      </c>
      <c r="IW40" s="168">
        <v>-152.196</v>
      </c>
      <c r="IX40" s="168">
        <v>16.2469</v>
      </c>
      <c r="IY40" s="168">
        <v>-126.3288</v>
      </c>
      <c r="IZ40" s="168">
        <v>128.9256</v>
      </c>
      <c r="JA40" s="168">
        <v>-12.0755</v>
      </c>
      <c r="JB40" s="168">
        <v>14.553000000000001</v>
      </c>
      <c r="JC40" s="168">
        <v>2.96</v>
      </c>
      <c r="JD40" s="168">
        <v>7.35</v>
      </c>
      <c r="JE40" s="168">
        <v>7.4290000000000003</v>
      </c>
      <c r="JF40" s="168">
        <v>-3.36</v>
      </c>
      <c r="JG40" s="168">
        <v>-18.559999999999999</v>
      </c>
      <c r="JH40" s="169"/>
      <c r="JI40" s="169"/>
      <c r="JJ40" s="169"/>
      <c r="JK40" s="169"/>
      <c r="JL40" s="169"/>
      <c r="JM40" s="168">
        <v>58.018999999999998</v>
      </c>
      <c r="JN40" s="168">
        <v>57.131</v>
      </c>
      <c r="JO40" s="169"/>
      <c r="JP40" s="168">
        <v>13.616</v>
      </c>
      <c r="JQ40" s="168">
        <v>50.601199999999999</v>
      </c>
      <c r="JR40" s="168">
        <v>49.7502</v>
      </c>
      <c r="JS40" s="168">
        <v>50.409799999999997</v>
      </c>
      <c r="JT40" s="169"/>
      <c r="JU40" s="168">
        <v>16.3</v>
      </c>
      <c r="JV40" s="168">
        <v>21.8399</v>
      </c>
      <c r="JW40" s="168">
        <v>8.84</v>
      </c>
      <c r="JX40" s="169"/>
      <c r="JY40" s="168">
        <v>-53.382399999999997</v>
      </c>
      <c r="JZ40" s="168">
        <v>83.173900000000003</v>
      </c>
      <c r="KA40" s="168">
        <v>62.746400000000001</v>
      </c>
      <c r="KB40" s="168">
        <v>-52.371499999999997</v>
      </c>
      <c r="KC40" s="168">
        <v>-81.062600000000003</v>
      </c>
      <c r="KD40" s="168">
        <v>48.907800000000002</v>
      </c>
      <c r="KE40" s="168">
        <v>31.040199999999999</v>
      </c>
      <c r="KF40" s="168">
        <v>-22.7</v>
      </c>
      <c r="KG40" s="168">
        <v>24.9</v>
      </c>
      <c r="KH40" s="168">
        <v>-279.81560000000002</v>
      </c>
      <c r="KI40" s="168">
        <v>333.64429999999999</v>
      </c>
    </row>
    <row r="41" spans="1:295" ht="18" customHeight="1" x14ac:dyDescent="0.3">
      <c r="A41" s="161" t="s">
        <v>44</v>
      </c>
      <c r="B41" s="161" t="s">
        <v>824</v>
      </c>
      <c r="C41" s="162">
        <v>0</v>
      </c>
      <c r="D41" s="163"/>
      <c r="E41" s="162">
        <v>-24.460999999999999</v>
      </c>
      <c r="F41" s="162">
        <v>10.6526</v>
      </c>
      <c r="G41" s="162">
        <v>17.138500000000001</v>
      </c>
      <c r="H41" s="163"/>
      <c r="I41" s="162">
        <v>61.041899999999998</v>
      </c>
      <c r="J41" s="162">
        <v>-122.4738</v>
      </c>
      <c r="K41" s="162">
        <v>67.031899999999993</v>
      </c>
      <c r="L41" s="162">
        <v>33.850999999999999</v>
      </c>
      <c r="M41" s="163"/>
      <c r="N41" s="162">
        <v>6.66</v>
      </c>
      <c r="O41" s="162">
        <v>-71.852000000000004</v>
      </c>
      <c r="P41" s="162">
        <v>66</v>
      </c>
      <c r="Q41" s="162">
        <v>19.044</v>
      </c>
      <c r="R41" s="162">
        <v>-66</v>
      </c>
      <c r="S41" s="162">
        <v>4.1395999999999997</v>
      </c>
      <c r="T41" s="162">
        <v>76.421999999999997</v>
      </c>
      <c r="U41" s="162">
        <v>15.679600000000001</v>
      </c>
      <c r="V41" s="162">
        <v>15.875299999999999</v>
      </c>
      <c r="W41" s="162">
        <v>25.776800000000001</v>
      </c>
      <c r="X41" s="162">
        <v>16.869900000000001</v>
      </c>
      <c r="Y41" s="162">
        <v>0.21529999999999999</v>
      </c>
      <c r="Z41" s="162">
        <v>8.1181000000000001</v>
      </c>
      <c r="AA41" s="163"/>
      <c r="AB41" s="163"/>
      <c r="AC41" s="162">
        <v>-63.62</v>
      </c>
      <c r="AD41" s="162">
        <v>-63.66</v>
      </c>
      <c r="AE41" s="163"/>
      <c r="AF41" s="162">
        <v>-4.4400000000000004</v>
      </c>
      <c r="AG41" s="162">
        <v>70.400000000000006</v>
      </c>
      <c r="AH41" s="162">
        <v>9.7639999999999993</v>
      </c>
      <c r="AI41" s="162">
        <v>0.19</v>
      </c>
      <c r="AJ41" s="164">
        <v>-63.91</v>
      </c>
      <c r="AK41" s="162">
        <v>-63.97</v>
      </c>
      <c r="AL41" s="162">
        <v>-40.26</v>
      </c>
      <c r="AM41" s="162">
        <v>63.91</v>
      </c>
      <c r="AN41" s="162">
        <v>64.34</v>
      </c>
      <c r="AO41" s="162">
        <v>17.8035</v>
      </c>
      <c r="AP41" s="162">
        <v>3.2161</v>
      </c>
      <c r="AQ41" s="162">
        <v>74.551900000000003</v>
      </c>
      <c r="AR41" s="162">
        <v>78.004499999999993</v>
      </c>
      <c r="AS41" s="162">
        <v>43.898600000000002</v>
      </c>
      <c r="AT41" s="162">
        <v>-60.0137</v>
      </c>
      <c r="AU41" s="162">
        <v>-58.956299999999999</v>
      </c>
      <c r="AV41" s="162">
        <v>21.46</v>
      </c>
      <c r="AW41" s="162">
        <v>30.212700000000002</v>
      </c>
      <c r="AX41" s="162">
        <v>78.902000000000001</v>
      </c>
      <c r="AY41" s="162">
        <v>80.241600000000005</v>
      </c>
      <c r="AZ41" s="162">
        <v>25.4008</v>
      </c>
      <c r="BA41" s="162">
        <v>25.991099999999999</v>
      </c>
      <c r="BB41" s="162">
        <v>-563.16369999999995</v>
      </c>
      <c r="BC41" s="162">
        <v>-24.095800000000001</v>
      </c>
      <c r="BD41" s="162">
        <v>-5.4</v>
      </c>
      <c r="BE41" s="162">
        <v>-5.4</v>
      </c>
      <c r="BF41" s="162">
        <v>66.5411</v>
      </c>
      <c r="BG41" s="162">
        <v>65.267099999999999</v>
      </c>
      <c r="BH41" s="162">
        <v>-4.6626000000000003</v>
      </c>
      <c r="BI41" s="163"/>
      <c r="BJ41" s="162">
        <v>-70.009699999999995</v>
      </c>
      <c r="BK41" s="162">
        <v>9.7260000000000009</v>
      </c>
      <c r="BL41" s="162">
        <v>8.7202000000000002</v>
      </c>
      <c r="BM41" s="162">
        <v>5.6761999999999997</v>
      </c>
      <c r="BN41" s="162">
        <v>609.45450000000005</v>
      </c>
      <c r="BO41" s="162">
        <v>167.3329</v>
      </c>
      <c r="BP41" s="162">
        <v>168.58420000000001</v>
      </c>
      <c r="BQ41" s="162">
        <v>-533.52850000000001</v>
      </c>
      <c r="BR41" s="162">
        <v>680.74159999999995</v>
      </c>
      <c r="BS41" s="163"/>
      <c r="BT41" s="162">
        <v>-57.770400000000002</v>
      </c>
      <c r="BU41" s="162">
        <v>60.089700000000001</v>
      </c>
      <c r="BV41" s="162">
        <v>114.0064</v>
      </c>
      <c r="BW41" s="162">
        <v>32.68</v>
      </c>
      <c r="BX41" s="162">
        <v>34.86</v>
      </c>
      <c r="BY41" s="162">
        <v>73.87</v>
      </c>
      <c r="BZ41" s="162">
        <v>85.53</v>
      </c>
      <c r="CA41" s="162">
        <v>-52.506999999999998</v>
      </c>
      <c r="CB41" s="162">
        <v>-51.703299999999999</v>
      </c>
      <c r="CC41" s="162">
        <v>111.9913</v>
      </c>
      <c r="CD41" s="162">
        <v>112.8005</v>
      </c>
      <c r="CE41" s="162">
        <v>-11.168900000000001</v>
      </c>
      <c r="CF41" s="162">
        <v>-133.5668</v>
      </c>
      <c r="CG41" s="162">
        <v>-131.68610000000001</v>
      </c>
      <c r="CH41" s="162">
        <v>5.7641999999999998</v>
      </c>
      <c r="CI41" s="162">
        <v>0</v>
      </c>
      <c r="CJ41" s="163"/>
      <c r="CK41" s="163"/>
      <c r="CL41" s="162">
        <v>131.19999999999999</v>
      </c>
      <c r="CM41" s="162">
        <v>119</v>
      </c>
      <c r="CN41" s="162">
        <v>-17.12</v>
      </c>
      <c r="CO41" s="162">
        <v>69.963800000000006</v>
      </c>
      <c r="CP41" s="162">
        <v>67.822500000000005</v>
      </c>
      <c r="CQ41" s="162">
        <v>68.799300000000002</v>
      </c>
      <c r="CR41" s="162">
        <v>6.9386999999999999</v>
      </c>
      <c r="CS41" s="162">
        <v>6.7712000000000003</v>
      </c>
      <c r="CT41" s="162">
        <v>49.496200000000002</v>
      </c>
      <c r="CU41" s="162">
        <v>-118.90989999999999</v>
      </c>
      <c r="CV41" s="162">
        <v>61.3005</v>
      </c>
      <c r="CW41" s="162">
        <v>13.722300000000001</v>
      </c>
      <c r="CX41" s="162">
        <v>99.11</v>
      </c>
      <c r="CY41" s="162">
        <v>49.82</v>
      </c>
      <c r="CZ41" s="162">
        <v>66.804199999999994</v>
      </c>
      <c r="DA41" s="162">
        <v>63.578800000000001</v>
      </c>
      <c r="DB41" s="162">
        <v>-35.03</v>
      </c>
      <c r="DC41" s="162">
        <v>-6.9119999999999999</v>
      </c>
      <c r="DD41" s="163"/>
      <c r="DE41" s="163"/>
      <c r="DF41" s="162">
        <v>-139.9709</v>
      </c>
      <c r="DG41" s="162">
        <v>-11.4802</v>
      </c>
      <c r="DH41" s="162">
        <v>-21.428799999999999</v>
      </c>
      <c r="DI41" s="162">
        <v>-113.4</v>
      </c>
      <c r="DJ41" s="162">
        <v>-114.4</v>
      </c>
      <c r="DK41" s="162">
        <v>27.193899999999999</v>
      </c>
      <c r="DL41" s="163"/>
      <c r="DM41" s="162">
        <v>76.097300000000004</v>
      </c>
      <c r="DN41" s="163"/>
      <c r="DO41" s="163"/>
      <c r="DP41" s="162">
        <v>-12.63</v>
      </c>
      <c r="DQ41" s="162">
        <v>64.635000000000005</v>
      </c>
      <c r="DR41" s="162">
        <v>138.60290000000001</v>
      </c>
      <c r="DS41" s="162">
        <v>-24.18</v>
      </c>
      <c r="DT41" s="162">
        <v>-24.38</v>
      </c>
      <c r="DU41" s="162">
        <v>104.37</v>
      </c>
      <c r="DV41" s="162">
        <v>54.4</v>
      </c>
      <c r="DW41" s="162">
        <v>139.8545</v>
      </c>
      <c r="DX41" s="162">
        <v>139.18180000000001</v>
      </c>
      <c r="DY41" s="162">
        <v>-21.325900000000001</v>
      </c>
      <c r="DZ41" s="162">
        <v>-21.063600000000001</v>
      </c>
      <c r="EA41" s="162">
        <v>247.9725</v>
      </c>
      <c r="EB41" s="162">
        <v>201.3973</v>
      </c>
      <c r="EC41" s="162">
        <v>194.47370000000001</v>
      </c>
      <c r="ED41" s="162">
        <v>197.6721</v>
      </c>
      <c r="EE41" s="162">
        <v>43.511099999999999</v>
      </c>
      <c r="EF41" s="162">
        <v>24.692399999999999</v>
      </c>
      <c r="EG41" s="162">
        <v>-30.547999999999998</v>
      </c>
      <c r="EH41" s="162">
        <v>547.39340000000004</v>
      </c>
      <c r="EI41" s="162">
        <v>-33.063699999999997</v>
      </c>
      <c r="EJ41" s="163"/>
      <c r="EK41" s="162">
        <v>-36.932400000000001</v>
      </c>
      <c r="EL41" s="162">
        <v>-33.545099999999998</v>
      </c>
      <c r="EM41" s="162">
        <v>45.617199999999997</v>
      </c>
      <c r="EN41" s="162">
        <v>-51.9101</v>
      </c>
      <c r="EO41" s="162">
        <v>-49.014000000000003</v>
      </c>
      <c r="EP41" s="162">
        <v>30.768000000000001</v>
      </c>
      <c r="EQ41" s="163"/>
      <c r="ER41" s="162">
        <v>-60.904299999999999</v>
      </c>
      <c r="ES41" s="162">
        <v>15.1435</v>
      </c>
      <c r="ET41" s="163"/>
      <c r="EU41" s="162">
        <v>-4.63</v>
      </c>
      <c r="EV41" s="162">
        <v>1</v>
      </c>
      <c r="EW41" s="162">
        <v>18.495799999999999</v>
      </c>
      <c r="EX41" s="162">
        <v>-175.68950000000001</v>
      </c>
      <c r="EY41" s="162">
        <v>-36.112099999999998</v>
      </c>
      <c r="EZ41" s="162">
        <v>-35.546100000000003</v>
      </c>
      <c r="FA41" s="162">
        <v>5.7096</v>
      </c>
      <c r="FB41" s="162">
        <v>-22.607700000000001</v>
      </c>
      <c r="FC41" s="162">
        <v>-13.890499999999999</v>
      </c>
      <c r="FD41" s="162">
        <v>23.2988</v>
      </c>
      <c r="FE41" s="163"/>
      <c r="FF41" s="162">
        <v>22.758700000000001</v>
      </c>
      <c r="FG41" s="162">
        <v>42.332900000000002</v>
      </c>
      <c r="FH41" s="162">
        <v>42.456299999999999</v>
      </c>
      <c r="FI41" s="162">
        <v>40.7849</v>
      </c>
      <c r="FJ41" s="162">
        <v>51.911499999999997</v>
      </c>
      <c r="FK41" s="162">
        <v>54.0884</v>
      </c>
      <c r="FL41" s="162">
        <v>31.984200000000001</v>
      </c>
      <c r="FM41" s="162">
        <v>23.818899999999999</v>
      </c>
      <c r="FN41" s="162">
        <v>23.5655</v>
      </c>
      <c r="FO41" s="162">
        <v>12.467700000000001</v>
      </c>
      <c r="FP41" s="162">
        <v>22.747199999999999</v>
      </c>
      <c r="FQ41" s="162">
        <v>5.3193000000000001</v>
      </c>
      <c r="FR41" s="162">
        <v>1.1399999999999999</v>
      </c>
      <c r="FS41" s="162">
        <v>14.861700000000001</v>
      </c>
      <c r="FT41" s="162">
        <v>1.1624000000000001</v>
      </c>
      <c r="FU41" s="162">
        <v>-9.43</v>
      </c>
      <c r="FV41" s="162">
        <v>16.7</v>
      </c>
      <c r="FW41" s="163"/>
      <c r="FX41" s="163"/>
      <c r="FY41" s="162">
        <v>-3.2530000000000001</v>
      </c>
      <c r="FZ41" s="162">
        <v>0.876</v>
      </c>
      <c r="GA41" s="163"/>
      <c r="GB41" s="162">
        <v>39.479999999999997</v>
      </c>
      <c r="GC41" s="162">
        <v>-24.500900000000001</v>
      </c>
      <c r="GD41" s="162">
        <v>-12.784700000000001</v>
      </c>
      <c r="GE41" s="162">
        <v>15.09</v>
      </c>
      <c r="GF41" s="162">
        <v>82.841999999999999</v>
      </c>
      <c r="GG41" s="162">
        <v>22.8</v>
      </c>
      <c r="GH41" s="162">
        <v>-20.7361</v>
      </c>
      <c r="GI41" s="162">
        <v>4.4359000000000002</v>
      </c>
      <c r="GJ41" s="162">
        <v>4.7609000000000004</v>
      </c>
      <c r="GK41" s="162">
        <v>2.238</v>
      </c>
      <c r="GL41" s="163"/>
      <c r="GM41" s="163"/>
      <c r="GN41" s="163"/>
      <c r="GO41" s="162">
        <v>-39.045900000000003</v>
      </c>
      <c r="GP41" s="162">
        <v>14.868</v>
      </c>
      <c r="GQ41" s="162">
        <v>40.006300000000003</v>
      </c>
      <c r="GR41" s="162">
        <v>58.765900000000002</v>
      </c>
      <c r="GS41" s="162">
        <v>57.847299999999997</v>
      </c>
      <c r="GT41" s="162">
        <v>-156.13939999999999</v>
      </c>
      <c r="GU41" s="162">
        <v>-32.857999999999997</v>
      </c>
      <c r="GV41" s="162">
        <v>31.7562</v>
      </c>
      <c r="GW41" s="162">
        <v>-61.988500000000002</v>
      </c>
      <c r="GX41" s="162">
        <v>11.3111</v>
      </c>
      <c r="GY41" s="162">
        <v>15.6584</v>
      </c>
      <c r="GZ41" s="162">
        <v>15.159000000000001</v>
      </c>
      <c r="HA41" s="162">
        <v>12.847</v>
      </c>
      <c r="HB41" s="162">
        <v>85.876900000000006</v>
      </c>
      <c r="HC41" s="162">
        <v>87.371700000000004</v>
      </c>
      <c r="HD41" s="162">
        <v>188.6</v>
      </c>
      <c r="HE41" s="162">
        <v>-186.51480000000001</v>
      </c>
      <c r="HF41" s="162">
        <v>-413.39670000000001</v>
      </c>
      <c r="HG41" s="162">
        <v>415.80799999999999</v>
      </c>
      <c r="HH41" s="162">
        <v>146.09620000000001</v>
      </c>
      <c r="HI41" s="162">
        <v>-84.302899999999994</v>
      </c>
      <c r="HJ41" s="162">
        <v>-83.039699999999996</v>
      </c>
      <c r="HK41" s="162">
        <v>-56.026400000000002</v>
      </c>
      <c r="HL41" s="162">
        <v>-45.930100000000003</v>
      </c>
      <c r="HM41" s="162">
        <v>79.174999999999997</v>
      </c>
      <c r="HN41" s="162">
        <v>81.399600000000007</v>
      </c>
      <c r="HO41" s="163"/>
      <c r="HP41" s="163"/>
      <c r="HQ41" s="162">
        <v>4.0677000000000003</v>
      </c>
      <c r="HR41" s="162">
        <v>3.8919999999999999</v>
      </c>
      <c r="HS41" s="162">
        <v>-28.3157</v>
      </c>
      <c r="HT41" s="162">
        <v>-28.827500000000001</v>
      </c>
      <c r="HU41" s="162">
        <v>58.95</v>
      </c>
      <c r="HV41" s="162">
        <v>56.25</v>
      </c>
      <c r="HW41" s="162">
        <v>26.9</v>
      </c>
      <c r="HX41" s="162">
        <v>26.8</v>
      </c>
      <c r="HY41" s="162">
        <v>0.1036</v>
      </c>
      <c r="HZ41" s="162">
        <v>-21.76</v>
      </c>
      <c r="IA41" s="162">
        <v>-355.24889999999999</v>
      </c>
      <c r="IB41" s="162">
        <v>83.106200000000001</v>
      </c>
      <c r="IC41" s="162">
        <v>82.0124</v>
      </c>
      <c r="ID41" s="162">
        <v>12.2</v>
      </c>
      <c r="IE41" s="162">
        <v>-15.3</v>
      </c>
      <c r="IF41" s="162">
        <v>-3.7</v>
      </c>
      <c r="IG41" s="162">
        <v>-2.7</v>
      </c>
      <c r="IH41" s="162">
        <v>0.81610000000000005</v>
      </c>
      <c r="II41" s="162">
        <v>0.9002</v>
      </c>
      <c r="IJ41" s="162">
        <v>-140.08539999999999</v>
      </c>
      <c r="IK41" s="162">
        <v>55.320900000000002</v>
      </c>
      <c r="IL41" s="162">
        <v>224.89619999999999</v>
      </c>
      <c r="IM41" s="162">
        <v>170.32810000000001</v>
      </c>
      <c r="IN41" s="163"/>
      <c r="IO41" s="162">
        <v>-167.0051</v>
      </c>
      <c r="IP41" s="162">
        <v>165.6189</v>
      </c>
      <c r="IQ41" s="162">
        <v>-104.9341</v>
      </c>
      <c r="IR41" s="162">
        <v>-55.886000000000003</v>
      </c>
      <c r="IS41" s="162">
        <v>-159.78440000000001</v>
      </c>
      <c r="IT41" s="162">
        <v>147.95609999999999</v>
      </c>
      <c r="IU41" s="162">
        <v>146.57149999999999</v>
      </c>
      <c r="IV41" s="162">
        <v>107.0736</v>
      </c>
      <c r="IW41" s="162">
        <v>-215.93629999999999</v>
      </c>
      <c r="IX41" s="162">
        <v>56.053800000000003</v>
      </c>
      <c r="IY41" s="162">
        <v>-155.95249999999999</v>
      </c>
      <c r="IZ41" s="162">
        <v>154.57990000000001</v>
      </c>
      <c r="JA41" s="162">
        <v>-11.7597</v>
      </c>
      <c r="JB41" s="162">
        <v>28.117999999999999</v>
      </c>
      <c r="JC41" s="162">
        <v>6.4</v>
      </c>
      <c r="JD41" s="162">
        <v>7.2850000000000001</v>
      </c>
      <c r="JE41" s="162">
        <v>7.34</v>
      </c>
      <c r="JF41" s="162">
        <v>-4.96</v>
      </c>
      <c r="JG41" s="162">
        <v>-17.52</v>
      </c>
      <c r="JH41" s="163"/>
      <c r="JI41" s="163"/>
      <c r="JJ41" s="163"/>
      <c r="JK41" s="163"/>
      <c r="JL41" s="163"/>
      <c r="JM41" s="162">
        <v>53.304000000000002</v>
      </c>
      <c r="JN41" s="162">
        <v>52.81</v>
      </c>
      <c r="JO41" s="163"/>
      <c r="JP41" s="162">
        <v>13.6868</v>
      </c>
      <c r="JQ41" s="162">
        <v>51.464399999999998</v>
      </c>
      <c r="JR41" s="162">
        <v>52.660200000000003</v>
      </c>
      <c r="JS41" s="162">
        <v>55.2881</v>
      </c>
      <c r="JT41" s="163"/>
      <c r="JU41" s="162">
        <v>17.600000000000001</v>
      </c>
      <c r="JV41" s="162">
        <v>22.438800000000001</v>
      </c>
      <c r="JW41" s="162">
        <v>8.69</v>
      </c>
      <c r="JX41" s="163"/>
      <c r="JY41" s="162">
        <v>-50.631</v>
      </c>
      <c r="JZ41" s="162">
        <v>79.322699999999998</v>
      </c>
      <c r="KA41" s="162">
        <v>57.143700000000003</v>
      </c>
      <c r="KB41" s="162">
        <v>-50.410699999999999</v>
      </c>
      <c r="KC41" s="162">
        <v>-77.867000000000004</v>
      </c>
      <c r="KD41" s="162">
        <v>45.606900000000003</v>
      </c>
      <c r="KE41" s="162">
        <v>32.175699999999999</v>
      </c>
      <c r="KF41" s="162">
        <v>-25.6</v>
      </c>
      <c r="KG41" s="162">
        <v>25.3</v>
      </c>
      <c r="KH41" s="162">
        <v>-266.27730000000003</v>
      </c>
      <c r="KI41" s="162">
        <v>337.54399999999998</v>
      </c>
    </row>
    <row r="42" spans="1:295" ht="18" customHeight="1" x14ac:dyDescent="0.3">
      <c r="A42" s="161" t="s">
        <v>44</v>
      </c>
      <c r="B42" s="161" t="s">
        <v>825</v>
      </c>
      <c r="C42" s="165">
        <v>0</v>
      </c>
      <c r="D42" s="166"/>
      <c r="E42" s="166"/>
      <c r="F42" s="165">
        <v>10.4819</v>
      </c>
      <c r="G42" s="165">
        <v>19.625499999999999</v>
      </c>
      <c r="H42" s="166"/>
      <c r="I42" s="165">
        <v>59.823</v>
      </c>
      <c r="J42" s="165">
        <v>-119.0612</v>
      </c>
      <c r="K42" s="165">
        <v>65.311599999999999</v>
      </c>
      <c r="L42" s="165">
        <v>33.036999999999999</v>
      </c>
      <c r="M42" s="166"/>
      <c r="N42" s="165">
        <v>2.2200000000000002</v>
      </c>
      <c r="O42" s="165">
        <v>-69.796999999999997</v>
      </c>
      <c r="P42" s="165">
        <v>63.8</v>
      </c>
      <c r="Q42" s="165">
        <v>18.216000000000001</v>
      </c>
      <c r="R42" s="165">
        <v>-63.8</v>
      </c>
      <c r="S42" s="165">
        <v>3.9083999999999999</v>
      </c>
      <c r="T42" s="165">
        <v>73.697599999999994</v>
      </c>
      <c r="U42" s="165">
        <v>14.4823</v>
      </c>
      <c r="V42" s="165">
        <v>15.0891</v>
      </c>
      <c r="W42" s="165">
        <v>25.094899999999999</v>
      </c>
      <c r="X42" s="165">
        <v>16.000599999999999</v>
      </c>
      <c r="Y42" s="165">
        <v>0.2029</v>
      </c>
      <c r="Z42" s="165">
        <v>8.0671999999999997</v>
      </c>
      <c r="AA42" s="166"/>
      <c r="AB42" s="166"/>
      <c r="AC42" s="165">
        <v>-62.87</v>
      </c>
      <c r="AD42" s="165">
        <v>-63.53</v>
      </c>
      <c r="AE42" s="166"/>
      <c r="AF42" s="165">
        <v>-2.2200000000000002</v>
      </c>
      <c r="AG42" s="165">
        <v>68.2</v>
      </c>
      <c r="AH42" s="165">
        <v>9.7620000000000005</v>
      </c>
      <c r="AI42" s="165">
        <v>0.188</v>
      </c>
      <c r="AJ42" s="167">
        <v>-57.48</v>
      </c>
      <c r="AK42" s="165">
        <v>-56.61</v>
      </c>
      <c r="AL42" s="165">
        <v>-53.93</v>
      </c>
      <c r="AM42" s="165">
        <v>57.48</v>
      </c>
      <c r="AN42" s="165">
        <v>57.39</v>
      </c>
      <c r="AO42" s="165">
        <v>17.200399999999998</v>
      </c>
      <c r="AP42" s="165">
        <v>3.1768000000000001</v>
      </c>
      <c r="AQ42" s="165">
        <v>75.959199999999996</v>
      </c>
      <c r="AR42" s="165">
        <v>78.606899999999996</v>
      </c>
      <c r="AS42" s="165">
        <v>43.867199999999997</v>
      </c>
      <c r="AT42" s="165">
        <v>-56.932600000000001</v>
      </c>
      <c r="AU42" s="165">
        <v>-56.660899999999998</v>
      </c>
      <c r="AV42" s="165">
        <v>7.8685</v>
      </c>
      <c r="AW42" s="165">
        <v>7.8106</v>
      </c>
      <c r="AX42" s="165">
        <v>82.117000000000004</v>
      </c>
      <c r="AY42" s="165">
        <v>84.126400000000004</v>
      </c>
      <c r="AZ42" s="165">
        <v>14.7118</v>
      </c>
      <c r="BA42" s="165">
        <v>14.0321</v>
      </c>
      <c r="BB42" s="165">
        <v>-539.41200000000003</v>
      </c>
      <c r="BC42" s="165">
        <v>-27.244599999999998</v>
      </c>
      <c r="BD42" s="165">
        <v>-5</v>
      </c>
      <c r="BE42" s="165">
        <v>-5</v>
      </c>
      <c r="BF42" s="165">
        <v>63.3262</v>
      </c>
      <c r="BG42" s="165">
        <v>62.276899999999998</v>
      </c>
      <c r="BH42" s="165">
        <v>-4.1814999999999998</v>
      </c>
      <c r="BI42" s="166"/>
      <c r="BJ42" s="165">
        <v>-72.479200000000006</v>
      </c>
      <c r="BK42" s="165">
        <v>7.2553000000000001</v>
      </c>
      <c r="BL42" s="165">
        <v>8.4474999999999998</v>
      </c>
      <c r="BM42" s="165">
        <v>5.7247000000000003</v>
      </c>
      <c r="BN42" s="165">
        <v>586.93179999999995</v>
      </c>
      <c r="BO42" s="165">
        <v>158.1163</v>
      </c>
      <c r="BP42" s="165">
        <v>158.0248</v>
      </c>
      <c r="BQ42" s="165">
        <v>-522.44860000000006</v>
      </c>
      <c r="BR42" s="165">
        <v>649.17849999999999</v>
      </c>
      <c r="BS42" s="166"/>
      <c r="BT42" s="165">
        <v>-67.455200000000005</v>
      </c>
      <c r="BU42" s="165">
        <v>69.693799999999996</v>
      </c>
      <c r="BV42" s="166"/>
      <c r="BW42" s="165">
        <v>31.43</v>
      </c>
      <c r="BX42" s="165">
        <v>33.229999999999997</v>
      </c>
      <c r="BY42" s="165">
        <v>73.08</v>
      </c>
      <c r="BZ42" s="165">
        <v>84.73</v>
      </c>
      <c r="CA42" s="165">
        <v>-45.943100000000001</v>
      </c>
      <c r="CB42" s="165">
        <v>-45.943100000000001</v>
      </c>
      <c r="CC42" s="165">
        <v>104.1229</v>
      </c>
      <c r="CD42" s="165">
        <v>104.95350000000001</v>
      </c>
      <c r="CE42" s="165">
        <v>-12.125</v>
      </c>
      <c r="CF42" s="165">
        <v>-134.0806</v>
      </c>
      <c r="CG42" s="165">
        <v>-133.619</v>
      </c>
      <c r="CH42" s="165">
        <v>8.9323999999999995</v>
      </c>
      <c r="CI42" s="166"/>
      <c r="CJ42" s="166"/>
      <c r="CK42" s="166"/>
      <c r="CL42" s="165">
        <v>133</v>
      </c>
      <c r="CM42" s="165">
        <v>120.9</v>
      </c>
      <c r="CN42" s="165">
        <v>-16.920000000000002</v>
      </c>
      <c r="CO42" s="165">
        <v>68.369</v>
      </c>
      <c r="CP42" s="165">
        <v>67.501400000000004</v>
      </c>
      <c r="CQ42" s="165">
        <v>67.546999999999997</v>
      </c>
      <c r="CR42" s="165">
        <v>2.4563999999999999</v>
      </c>
      <c r="CS42" s="165">
        <v>3.2166999999999999</v>
      </c>
      <c r="CT42" s="165">
        <v>43.380299999999998</v>
      </c>
      <c r="CU42" s="165">
        <v>-105.9567</v>
      </c>
      <c r="CV42" s="165">
        <v>51.688200000000002</v>
      </c>
      <c r="CW42" s="165">
        <v>13.5396</v>
      </c>
      <c r="CX42" s="165">
        <v>97.12</v>
      </c>
      <c r="CY42" s="165">
        <v>48.86</v>
      </c>
      <c r="CZ42" s="165">
        <v>66.101100000000002</v>
      </c>
      <c r="DA42" s="165">
        <v>62.846400000000003</v>
      </c>
      <c r="DB42" s="165">
        <v>-35.18</v>
      </c>
      <c r="DC42" s="165">
        <v>-6.9119999999999999</v>
      </c>
      <c r="DD42" s="166"/>
      <c r="DE42" s="166"/>
      <c r="DF42" s="165">
        <v>-152.8663</v>
      </c>
      <c r="DG42" s="165">
        <v>-11.3584</v>
      </c>
      <c r="DH42" s="165">
        <v>-21.609400000000001</v>
      </c>
      <c r="DI42" s="165">
        <v>-116</v>
      </c>
      <c r="DJ42" s="165">
        <v>-116.1</v>
      </c>
      <c r="DK42" s="165">
        <v>27.495999999999999</v>
      </c>
      <c r="DL42" s="165">
        <v>68.563800000000001</v>
      </c>
      <c r="DM42" s="165">
        <v>75.158100000000005</v>
      </c>
      <c r="DN42" s="165">
        <v>96.112099999999998</v>
      </c>
      <c r="DO42" s="165">
        <v>67.709999999999994</v>
      </c>
      <c r="DP42" s="165">
        <v>-12.31</v>
      </c>
      <c r="DQ42" s="165">
        <v>63.921999999999997</v>
      </c>
      <c r="DR42" s="165">
        <v>152.84370000000001</v>
      </c>
      <c r="DS42" s="165">
        <v>-23.93</v>
      </c>
      <c r="DT42" s="165">
        <v>-24.27</v>
      </c>
      <c r="DU42" s="165">
        <v>108.08</v>
      </c>
      <c r="DV42" s="165">
        <v>54.67</v>
      </c>
      <c r="DW42" s="165">
        <v>155.2364</v>
      </c>
      <c r="DX42" s="165">
        <v>151.65450000000001</v>
      </c>
      <c r="DY42" s="165">
        <v>-6.8795999999999999</v>
      </c>
      <c r="DZ42" s="165">
        <v>-6.8544999999999998</v>
      </c>
      <c r="EA42" s="165">
        <v>258.3612</v>
      </c>
      <c r="EB42" s="165">
        <v>213.53039999999999</v>
      </c>
      <c r="EC42" s="165">
        <v>207.02029999999999</v>
      </c>
      <c r="ED42" s="165">
        <v>209.3004</v>
      </c>
      <c r="EE42" s="165">
        <v>46.786000000000001</v>
      </c>
      <c r="EF42" s="165">
        <v>26.7852</v>
      </c>
      <c r="EG42" s="165">
        <v>-29.815000000000001</v>
      </c>
      <c r="EH42" s="165">
        <v>532.98180000000002</v>
      </c>
      <c r="EI42" s="165">
        <v>60.0745</v>
      </c>
      <c r="EJ42" s="166"/>
      <c r="EK42" s="165">
        <v>-35.762300000000003</v>
      </c>
      <c r="EL42" s="165">
        <v>-32.5871</v>
      </c>
      <c r="EM42" s="165">
        <v>38.135199999999998</v>
      </c>
      <c r="EN42" s="165">
        <v>-48.426099999999998</v>
      </c>
      <c r="EO42" s="165">
        <v>-45.132100000000001</v>
      </c>
      <c r="EP42" s="165">
        <v>29.231999999999999</v>
      </c>
      <c r="EQ42" s="166"/>
      <c r="ER42" s="165">
        <v>-48.391800000000003</v>
      </c>
      <c r="ES42" s="165">
        <v>10.327400000000001</v>
      </c>
      <c r="ET42" s="165">
        <v>0</v>
      </c>
      <c r="EU42" s="165">
        <v>-4.6100000000000003</v>
      </c>
      <c r="EV42" s="166"/>
      <c r="EW42" s="165">
        <v>17.593599999999999</v>
      </c>
      <c r="EX42" s="165">
        <v>-164.67570000000001</v>
      </c>
      <c r="EY42" s="165">
        <v>-37.5852</v>
      </c>
      <c r="EZ42" s="165">
        <v>-36.830800000000004</v>
      </c>
      <c r="FA42" s="165">
        <v>5.9283000000000001</v>
      </c>
      <c r="FB42" s="165">
        <v>-24.753299999999999</v>
      </c>
      <c r="FC42" s="165">
        <v>-8.8653999999999993</v>
      </c>
      <c r="FD42" s="165">
        <v>23.649899999999999</v>
      </c>
      <c r="FE42" s="166"/>
      <c r="FF42" s="165">
        <v>23.306999999999999</v>
      </c>
      <c r="FG42" s="165">
        <v>42.371899999999997</v>
      </c>
      <c r="FH42" s="165">
        <v>42.082500000000003</v>
      </c>
      <c r="FI42" s="165">
        <v>41.185099999999998</v>
      </c>
      <c r="FJ42" s="165">
        <v>46.720300000000002</v>
      </c>
      <c r="FK42" s="165">
        <v>45.883000000000003</v>
      </c>
      <c r="FL42" s="165">
        <v>49.3996</v>
      </c>
      <c r="FM42" s="165">
        <v>8.7689000000000004</v>
      </c>
      <c r="FN42" s="165">
        <v>8.5977999999999994</v>
      </c>
      <c r="FO42" s="165">
        <v>30.026800000000001</v>
      </c>
      <c r="FP42" s="165">
        <v>44.297400000000003</v>
      </c>
      <c r="FQ42" s="165">
        <v>4.5648999999999997</v>
      </c>
      <c r="FR42" s="165">
        <v>4.13</v>
      </c>
      <c r="FS42" s="165">
        <v>15.2645</v>
      </c>
      <c r="FT42" s="165">
        <v>1.1966000000000001</v>
      </c>
      <c r="FU42" s="165">
        <v>-9.74</v>
      </c>
      <c r="FV42" s="165">
        <v>14.89</v>
      </c>
      <c r="FW42" s="165">
        <v>0</v>
      </c>
      <c r="FX42" s="166"/>
      <c r="FY42" s="165">
        <v>-3.5110000000000001</v>
      </c>
      <c r="FZ42" s="165">
        <v>0.71199999999999997</v>
      </c>
      <c r="GA42" s="166"/>
      <c r="GB42" s="165">
        <v>37.85</v>
      </c>
      <c r="GC42" s="165">
        <v>-43.9405</v>
      </c>
      <c r="GD42" s="165">
        <v>-31.439299999999999</v>
      </c>
      <c r="GE42" s="165">
        <v>15.87</v>
      </c>
      <c r="GF42" s="165">
        <v>79.886600000000001</v>
      </c>
      <c r="GG42" s="165">
        <v>21.3</v>
      </c>
      <c r="GH42" s="165">
        <v>-18.580400000000001</v>
      </c>
      <c r="GI42" s="165">
        <v>3.9117999999999999</v>
      </c>
      <c r="GJ42" s="165">
        <v>4.7484000000000002</v>
      </c>
      <c r="GK42" s="165">
        <v>2.2138</v>
      </c>
      <c r="GL42" s="166"/>
      <c r="GM42" s="166"/>
      <c r="GN42" s="166"/>
      <c r="GO42" s="165">
        <v>-36.371099999999998</v>
      </c>
      <c r="GP42" s="165">
        <v>16.6052</v>
      </c>
      <c r="GQ42" s="165">
        <v>37.406100000000002</v>
      </c>
      <c r="GR42" s="166"/>
      <c r="GS42" s="166"/>
      <c r="GT42" s="165">
        <v>-140.4068</v>
      </c>
      <c r="GU42" s="165">
        <v>-32.278500000000001</v>
      </c>
      <c r="GV42" s="165">
        <v>30.144100000000002</v>
      </c>
      <c r="GW42" s="165">
        <v>-62.170699999999997</v>
      </c>
      <c r="GX42" s="165">
        <v>11.6517</v>
      </c>
      <c r="GY42" s="165">
        <v>16.273700000000002</v>
      </c>
      <c r="GZ42" s="165">
        <v>15.6547</v>
      </c>
      <c r="HA42" s="165">
        <v>14</v>
      </c>
      <c r="HB42" s="165">
        <v>103.539</v>
      </c>
      <c r="HC42" s="165">
        <v>103.9933</v>
      </c>
      <c r="HD42" s="165">
        <v>181.9</v>
      </c>
      <c r="HE42" s="165">
        <v>-179.82259999999999</v>
      </c>
      <c r="HF42" s="165">
        <v>-413.11939999999998</v>
      </c>
      <c r="HG42" s="165">
        <v>415.89800000000002</v>
      </c>
      <c r="HH42" s="165">
        <v>231.13040000000001</v>
      </c>
      <c r="HI42" s="165">
        <v>-99.848399999999998</v>
      </c>
      <c r="HJ42" s="165">
        <v>-99.085999999999999</v>
      </c>
      <c r="HK42" s="165">
        <v>-60.040700000000001</v>
      </c>
      <c r="HL42" s="165">
        <v>-49.808700000000002</v>
      </c>
      <c r="HM42" s="165">
        <v>81.406499999999994</v>
      </c>
      <c r="HN42" s="165">
        <v>82.639099999999999</v>
      </c>
      <c r="HO42" s="165">
        <v>-38.7669</v>
      </c>
      <c r="HP42" s="166"/>
      <c r="HQ42" s="165">
        <v>21.766999999999999</v>
      </c>
      <c r="HR42" s="165">
        <v>20.877099999999999</v>
      </c>
      <c r="HS42" s="165">
        <v>-41.08</v>
      </c>
      <c r="HT42" s="165">
        <v>-41.248899999999999</v>
      </c>
      <c r="HU42" s="165">
        <v>57.64</v>
      </c>
      <c r="HV42" s="165">
        <v>56.43</v>
      </c>
      <c r="HW42" s="165">
        <v>28.1</v>
      </c>
      <c r="HX42" s="165">
        <v>28.2</v>
      </c>
      <c r="HY42" s="165">
        <v>6.3E-2</v>
      </c>
      <c r="HZ42" s="165">
        <v>8.32</v>
      </c>
      <c r="IA42" s="165">
        <v>-318.45769999999999</v>
      </c>
      <c r="IB42" s="165">
        <v>85.212199999999996</v>
      </c>
      <c r="IC42" s="165">
        <v>85.747</v>
      </c>
      <c r="ID42" s="165">
        <v>11.7</v>
      </c>
      <c r="IE42" s="165">
        <v>-22.7</v>
      </c>
      <c r="IF42" s="165">
        <v>-19.899999999999999</v>
      </c>
      <c r="IG42" s="165">
        <v>-19.899999999999999</v>
      </c>
      <c r="IH42" s="165">
        <v>1.0430999999999999</v>
      </c>
      <c r="II42" s="165">
        <v>0.78069999999999995</v>
      </c>
      <c r="IJ42" s="165">
        <v>-228.70160000000001</v>
      </c>
      <c r="IK42" s="165">
        <v>-39.917000000000002</v>
      </c>
      <c r="IL42" s="165">
        <v>309.98250000000002</v>
      </c>
      <c r="IM42" s="165">
        <v>245.863</v>
      </c>
      <c r="IN42" s="166"/>
      <c r="IO42" s="165">
        <v>-238.893</v>
      </c>
      <c r="IP42" s="165">
        <v>237.38059999999999</v>
      </c>
      <c r="IQ42" s="165">
        <v>-166.68279999999999</v>
      </c>
      <c r="IR42" s="165">
        <v>-125.4466</v>
      </c>
      <c r="IS42" s="165">
        <v>-234.12549999999999</v>
      </c>
      <c r="IT42" s="165">
        <v>144.9975</v>
      </c>
      <c r="IU42" s="165">
        <v>143.34119999999999</v>
      </c>
      <c r="IV42" s="165">
        <v>170.29060000000001</v>
      </c>
      <c r="IW42" s="165">
        <v>-306.19229999999999</v>
      </c>
      <c r="IX42" s="165">
        <v>129.75299999999999</v>
      </c>
      <c r="IY42" s="165">
        <v>-175.7825</v>
      </c>
      <c r="IZ42" s="165">
        <v>177.46770000000001</v>
      </c>
      <c r="JA42" s="165">
        <v>-11.496</v>
      </c>
      <c r="JB42" s="165">
        <v>27.555</v>
      </c>
      <c r="JC42" s="165">
        <v>5.04</v>
      </c>
      <c r="JD42" s="165">
        <v>7.3230000000000004</v>
      </c>
      <c r="JE42" s="165">
        <v>7.33</v>
      </c>
      <c r="JF42" s="165">
        <v>-5.36</v>
      </c>
      <c r="JG42" s="165">
        <v>-18.559999999999999</v>
      </c>
      <c r="JH42" s="166"/>
      <c r="JI42" s="166"/>
      <c r="JJ42" s="166"/>
      <c r="JK42" s="166"/>
      <c r="JL42" s="166"/>
      <c r="JM42" s="165">
        <v>52.143999999999998</v>
      </c>
      <c r="JN42" s="165">
        <v>54.07</v>
      </c>
      <c r="JO42" s="165">
        <v>11.4323</v>
      </c>
      <c r="JP42" s="166"/>
      <c r="JQ42" s="165">
        <v>51.547699999999999</v>
      </c>
      <c r="JR42" s="165">
        <v>52.880499999999998</v>
      </c>
      <c r="JS42" s="165">
        <v>53.414400000000001</v>
      </c>
      <c r="JT42" s="166"/>
      <c r="JU42" s="165">
        <v>23.2</v>
      </c>
      <c r="JV42" s="165">
        <v>22.8338</v>
      </c>
      <c r="JW42" s="165">
        <v>8.58</v>
      </c>
      <c r="JX42" s="166"/>
      <c r="JY42" s="165">
        <v>-51.9679</v>
      </c>
      <c r="JZ42" s="165">
        <v>83.584999999999994</v>
      </c>
      <c r="KA42" s="165">
        <v>61.994</v>
      </c>
      <c r="KB42" s="165">
        <v>-51.145099999999999</v>
      </c>
      <c r="KC42" s="165">
        <v>-82.370900000000006</v>
      </c>
      <c r="KD42" s="165">
        <v>49.2179</v>
      </c>
      <c r="KE42" s="165">
        <v>31.7941</v>
      </c>
      <c r="KF42" s="165">
        <v>-30.3</v>
      </c>
      <c r="KG42" s="165">
        <v>30.8</v>
      </c>
      <c r="KH42" s="165">
        <v>-182.6344</v>
      </c>
      <c r="KI42" s="165">
        <v>295.19380000000001</v>
      </c>
    </row>
    <row r="43" spans="1:295" ht="18" customHeight="1" x14ac:dyDescent="0.3">
      <c r="A43" s="161" t="s">
        <v>44</v>
      </c>
      <c r="B43" s="161" t="s">
        <v>826</v>
      </c>
      <c r="C43" s="165">
        <v>0</v>
      </c>
      <c r="D43" s="166"/>
      <c r="E43" s="166"/>
      <c r="F43" s="165">
        <v>10.650600000000001</v>
      </c>
      <c r="G43" s="165">
        <v>13.333399999999999</v>
      </c>
      <c r="H43" s="166"/>
      <c r="I43" s="165">
        <v>58.886499999999998</v>
      </c>
      <c r="J43" s="165">
        <v>-111.4573</v>
      </c>
      <c r="K43" s="165">
        <v>62.720799999999997</v>
      </c>
      <c r="L43" s="165">
        <v>32.021000000000001</v>
      </c>
      <c r="M43" s="166"/>
      <c r="N43" s="165">
        <v>6.66</v>
      </c>
      <c r="O43" s="165">
        <v>-65.366</v>
      </c>
      <c r="P43" s="165">
        <v>59.4</v>
      </c>
      <c r="Q43" s="165">
        <v>15.731999999999999</v>
      </c>
      <c r="R43" s="165">
        <v>-59.4</v>
      </c>
      <c r="S43" s="165">
        <v>2.7833999999999999</v>
      </c>
      <c r="T43" s="165">
        <v>68.265600000000006</v>
      </c>
      <c r="U43" s="165">
        <v>14.6744</v>
      </c>
      <c r="V43" s="165">
        <v>15.0273</v>
      </c>
      <c r="W43" s="165">
        <v>24.851199999999999</v>
      </c>
      <c r="X43" s="165">
        <v>15.473599999999999</v>
      </c>
      <c r="Y43" s="165">
        <v>0.21390000000000001</v>
      </c>
      <c r="Z43" s="165">
        <v>8.0429999999999993</v>
      </c>
      <c r="AA43" s="166"/>
      <c r="AB43" s="166"/>
      <c r="AC43" s="165">
        <v>-60.98</v>
      </c>
      <c r="AD43" s="165">
        <v>-61.02</v>
      </c>
      <c r="AE43" s="166"/>
      <c r="AF43" s="165">
        <v>-6.66</v>
      </c>
      <c r="AG43" s="165">
        <v>63.8</v>
      </c>
      <c r="AH43" s="165">
        <v>10.438000000000001</v>
      </c>
      <c r="AI43" s="165">
        <v>0.19700000000000001</v>
      </c>
      <c r="AJ43" s="167">
        <v>-60.75</v>
      </c>
      <c r="AK43" s="165">
        <v>-60.13</v>
      </c>
      <c r="AL43" s="165">
        <v>-42.5</v>
      </c>
      <c r="AM43" s="165">
        <v>60.75</v>
      </c>
      <c r="AN43" s="165">
        <v>60.86</v>
      </c>
      <c r="AO43" s="165">
        <v>17.928899999999999</v>
      </c>
      <c r="AP43" s="165">
        <v>2.9369000000000001</v>
      </c>
      <c r="AQ43" s="165">
        <v>75.150999999999996</v>
      </c>
      <c r="AR43" s="165">
        <v>77.53</v>
      </c>
      <c r="AS43" s="165">
        <v>38.804499999999997</v>
      </c>
      <c r="AT43" s="165">
        <v>-59.21</v>
      </c>
      <c r="AU43" s="165">
        <v>-58.5306</v>
      </c>
      <c r="AV43" s="165">
        <v>32.076099999999997</v>
      </c>
      <c r="AW43" s="165">
        <v>30.892700000000001</v>
      </c>
      <c r="AX43" s="165">
        <v>76.088800000000006</v>
      </c>
      <c r="AY43" s="165">
        <v>77.696399999999997</v>
      </c>
      <c r="AZ43" s="165">
        <v>35.843000000000004</v>
      </c>
      <c r="BA43" s="165">
        <v>34.644100000000002</v>
      </c>
      <c r="BB43" s="165">
        <v>-551.90049999999997</v>
      </c>
      <c r="BC43" s="165">
        <v>-29.960599999999999</v>
      </c>
      <c r="BD43" s="165">
        <v>-5.3</v>
      </c>
      <c r="BE43" s="165">
        <v>-5.4</v>
      </c>
      <c r="BF43" s="165">
        <v>66.059200000000004</v>
      </c>
      <c r="BG43" s="165">
        <v>64.773499999999999</v>
      </c>
      <c r="BH43" s="165">
        <v>-3.9889999999999999</v>
      </c>
      <c r="BI43" s="166"/>
      <c r="BJ43" s="165">
        <v>-71.059299999999993</v>
      </c>
      <c r="BK43" s="165">
        <v>6.6299000000000001</v>
      </c>
      <c r="BL43" s="165">
        <v>7.7031000000000001</v>
      </c>
      <c r="BM43" s="165">
        <v>5.2629999999999999</v>
      </c>
      <c r="BN43" s="165">
        <v>598.95609999999999</v>
      </c>
      <c r="BO43" s="165">
        <v>152.9282</v>
      </c>
      <c r="BP43" s="165">
        <v>153.41650000000001</v>
      </c>
      <c r="BQ43" s="165">
        <v>-497.47489999999999</v>
      </c>
      <c r="BR43" s="165">
        <v>656.31629999999996</v>
      </c>
      <c r="BS43" s="166"/>
      <c r="BT43" s="165">
        <v>-70.792500000000004</v>
      </c>
      <c r="BU43" s="165">
        <v>71.768000000000001</v>
      </c>
      <c r="BV43" s="165">
        <v>109.1863</v>
      </c>
      <c r="BW43" s="165">
        <v>31.49</v>
      </c>
      <c r="BX43" s="165">
        <v>33.22</v>
      </c>
      <c r="BY43" s="165">
        <v>72.180000000000007</v>
      </c>
      <c r="BZ43" s="165">
        <v>84.88</v>
      </c>
      <c r="CA43" s="165">
        <v>-50.229700000000001</v>
      </c>
      <c r="CB43" s="165">
        <v>-48.8902</v>
      </c>
      <c r="CC43" s="165">
        <v>103.3922</v>
      </c>
      <c r="CD43" s="165">
        <v>104.64360000000001</v>
      </c>
      <c r="CE43" s="165">
        <v>-10.8888</v>
      </c>
      <c r="CF43" s="165">
        <v>-136.3142</v>
      </c>
      <c r="CG43" s="165">
        <v>-135.1241</v>
      </c>
      <c r="CH43" s="165">
        <v>5.1726999999999999</v>
      </c>
      <c r="CI43" s="166"/>
      <c r="CJ43" s="166"/>
      <c r="CK43" s="166"/>
      <c r="CL43" s="165">
        <v>133.80000000000001</v>
      </c>
      <c r="CM43" s="165">
        <v>121.3</v>
      </c>
      <c r="CN43" s="165">
        <v>-17.07</v>
      </c>
      <c r="CO43" s="165">
        <v>67.417100000000005</v>
      </c>
      <c r="CP43" s="165">
        <v>65.720100000000002</v>
      </c>
      <c r="CQ43" s="165">
        <v>65.333299999999994</v>
      </c>
      <c r="CR43" s="165">
        <v>-1.8506</v>
      </c>
      <c r="CS43" s="165">
        <v>-1.4129</v>
      </c>
      <c r="CT43" s="165">
        <v>49.769199999999998</v>
      </c>
      <c r="CU43" s="165">
        <v>-108.0783</v>
      </c>
      <c r="CV43" s="165">
        <v>57.5777</v>
      </c>
      <c r="CW43" s="165">
        <v>14.072699999999999</v>
      </c>
      <c r="CX43" s="165">
        <v>102.06</v>
      </c>
      <c r="CY43" s="165">
        <v>51.23</v>
      </c>
      <c r="CZ43" s="165">
        <v>64.694800000000001</v>
      </c>
      <c r="DA43" s="166"/>
      <c r="DB43" s="165">
        <v>-35.200000000000003</v>
      </c>
      <c r="DC43" s="165">
        <v>-6.7737999999999996</v>
      </c>
      <c r="DD43" s="166"/>
      <c r="DE43" s="166"/>
      <c r="DF43" s="165">
        <v>-157.02379999999999</v>
      </c>
      <c r="DG43" s="165">
        <v>-10.7477</v>
      </c>
      <c r="DH43" s="165">
        <v>-21.5762</v>
      </c>
      <c r="DI43" s="165">
        <v>-109.8</v>
      </c>
      <c r="DJ43" s="165">
        <v>-112</v>
      </c>
      <c r="DK43" s="165">
        <v>27.128</v>
      </c>
      <c r="DL43" s="165">
        <v>67.684899999999999</v>
      </c>
      <c r="DM43" s="165">
        <v>74.218800000000002</v>
      </c>
      <c r="DN43" s="165">
        <v>94.940200000000004</v>
      </c>
      <c r="DO43" s="165">
        <v>67.03</v>
      </c>
      <c r="DP43" s="165">
        <v>-11.98</v>
      </c>
      <c r="DQ43" s="165">
        <v>62.387500000000003</v>
      </c>
      <c r="DR43" s="165">
        <v>156.50389999999999</v>
      </c>
      <c r="DS43" s="165">
        <v>-24.18</v>
      </c>
      <c r="DT43" s="165">
        <v>-24.42</v>
      </c>
      <c r="DU43" s="165">
        <v>107.71</v>
      </c>
      <c r="DV43" s="165">
        <v>53.46</v>
      </c>
      <c r="DW43" s="165">
        <v>156.6909</v>
      </c>
      <c r="DX43" s="165">
        <v>152.63640000000001</v>
      </c>
      <c r="DY43" s="165">
        <v>-8.1149000000000004</v>
      </c>
      <c r="DZ43" s="165">
        <v>-8.1999999999999993</v>
      </c>
      <c r="EA43" s="165">
        <v>255.108</v>
      </c>
      <c r="EB43" s="165">
        <v>211.41970000000001</v>
      </c>
      <c r="EC43" s="165">
        <v>204.5215</v>
      </c>
      <c r="ED43" s="165">
        <v>208.04169999999999</v>
      </c>
      <c r="EE43" s="165">
        <v>46.605200000000004</v>
      </c>
      <c r="EF43" s="165">
        <v>27.8535</v>
      </c>
      <c r="EG43" s="165">
        <v>-29.326000000000001</v>
      </c>
      <c r="EH43" s="165">
        <v>505.99380000000002</v>
      </c>
      <c r="EI43" s="165">
        <v>115.1298</v>
      </c>
      <c r="EJ43" s="166"/>
      <c r="EK43" s="165">
        <v>-32.975999999999999</v>
      </c>
      <c r="EL43" s="165">
        <v>-29.927600000000002</v>
      </c>
      <c r="EM43" s="165">
        <v>38.122500000000002</v>
      </c>
      <c r="EN43" s="165">
        <v>-24.959499999999998</v>
      </c>
      <c r="EO43" s="165">
        <v>-23.018799999999999</v>
      </c>
      <c r="EP43" s="165">
        <v>24.623999999999999</v>
      </c>
      <c r="EQ43" s="165">
        <v>-41.155099999999997</v>
      </c>
      <c r="ER43" s="165">
        <v>-42.062199999999997</v>
      </c>
      <c r="ES43" s="165">
        <v>9.2257999999999996</v>
      </c>
      <c r="ET43" s="166"/>
      <c r="EU43" s="165">
        <v>-4.49</v>
      </c>
      <c r="EV43" s="166"/>
      <c r="EW43" s="165">
        <v>16.296399999999998</v>
      </c>
      <c r="EX43" s="165">
        <v>-114.1952</v>
      </c>
      <c r="EY43" s="165">
        <v>-37.109400000000001</v>
      </c>
      <c r="EZ43" s="165">
        <v>-36.602800000000002</v>
      </c>
      <c r="FA43" s="165">
        <v>6.0580999999999996</v>
      </c>
      <c r="FB43" s="165">
        <v>-26.045400000000001</v>
      </c>
      <c r="FC43" s="165">
        <v>-9.4339999999999993</v>
      </c>
      <c r="FD43" s="165">
        <v>24.485299999999999</v>
      </c>
      <c r="FE43" s="166"/>
      <c r="FF43" s="165">
        <v>23.291</v>
      </c>
      <c r="FG43" s="165">
        <v>40.627299999999998</v>
      </c>
      <c r="FH43" s="165">
        <v>40.763800000000003</v>
      </c>
      <c r="FI43" s="165">
        <v>39.683700000000002</v>
      </c>
      <c r="FJ43" s="165">
        <v>49.064700000000002</v>
      </c>
      <c r="FK43" s="165">
        <v>50.404400000000003</v>
      </c>
      <c r="FL43" s="165">
        <v>47.390099999999997</v>
      </c>
      <c r="FM43" s="165">
        <v>10.0932</v>
      </c>
      <c r="FN43" s="165">
        <v>10.4367</v>
      </c>
      <c r="FO43" s="165">
        <v>32.305500000000002</v>
      </c>
      <c r="FP43" s="165">
        <v>44.074300000000001</v>
      </c>
      <c r="FQ43" s="165">
        <v>3.2172000000000001</v>
      </c>
      <c r="FR43" s="165">
        <v>4.22</v>
      </c>
      <c r="FS43" s="165">
        <v>15.0082</v>
      </c>
      <c r="FT43" s="165">
        <v>1.3271999999999999</v>
      </c>
      <c r="FU43" s="165">
        <v>-9.5500000000000007</v>
      </c>
      <c r="FV43" s="165">
        <v>13.81</v>
      </c>
      <c r="FW43" s="166"/>
      <c r="FX43" s="166"/>
      <c r="FY43" s="165">
        <v>-3.8639999999999999</v>
      </c>
      <c r="FZ43" s="165">
        <v>0.76800000000000002</v>
      </c>
      <c r="GA43" s="166"/>
      <c r="GB43" s="165">
        <v>37.07</v>
      </c>
      <c r="GC43" s="165">
        <v>-45.701500000000003</v>
      </c>
      <c r="GD43" s="165">
        <v>-32.404499999999999</v>
      </c>
      <c r="GE43" s="165">
        <v>15.75</v>
      </c>
      <c r="GF43" s="165">
        <v>77.401700000000005</v>
      </c>
      <c r="GG43" s="165">
        <v>21.7</v>
      </c>
      <c r="GH43" s="165">
        <v>-17.965800000000002</v>
      </c>
      <c r="GI43" s="165">
        <v>4.6222000000000003</v>
      </c>
      <c r="GJ43" s="165">
        <v>4.9591000000000003</v>
      </c>
      <c r="GK43" s="165">
        <v>2.2338</v>
      </c>
      <c r="GL43" s="166"/>
      <c r="GM43" s="166"/>
      <c r="GN43" s="165">
        <v>-15.2257</v>
      </c>
      <c r="GO43" s="165">
        <v>-35.999600000000001</v>
      </c>
      <c r="GP43" s="165">
        <v>14.201599999999999</v>
      </c>
      <c r="GQ43" s="165">
        <v>37.398000000000003</v>
      </c>
      <c r="GR43" s="166"/>
      <c r="GS43" s="166"/>
      <c r="GT43" s="165">
        <v>-143.7013</v>
      </c>
      <c r="GU43" s="165">
        <v>-31.1294</v>
      </c>
      <c r="GV43" s="165">
        <v>28.3535</v>
      </c>
      <c r="GW43" s="165">
        <v>-57.582999999999998</v>
      </c>
      <c r="GX43" s="166"/>
      <c r="GY43" s="165">
        <v>16.713200000000001</v>
      </c>
      <c r="GZ43" s="165">
        <v>16.331</v>
      </c>
      <c r="HA43" s="166"/>
      <c r="HB43" s="165">
        <v>125.0925</v>
      </c>
      <c r="HC43" s="165">
        <v>124.437</v>
      </c>
      <c r="HD43" s="165">
        <v>277.8</v>
      </c>
      <c r="HE43" s="165">
        <v>-279.25450000000001</v>
      </c>
      <c r="HF43" s="165">
        <v>-533.12159999999994</v>
      </c>
      <c r="HG43" s="165">
        <v>536.65</v>
      </c>
      <c r="HH43" s="165">
        <v>350.83190000000002</v>
      </c>
      <c r="HI43" s="165">
        <v>-120.556</v>
      </c>
      <c r="HJ43" s="165">
        <v>-119.08929999999999</v>
      </c>
      <c r="HK43" s="165">
        <v>-61.062199999999997</v>
      </c>
      <c r="HL43" s="165">
        <v>-52.882300000000001</v>
      </c>
      <c r="HM43" s="165">
        <v>80.392099999999999</v>
      </c>
      <c r="HN43" s="165">
        <v>80.989699999999999</v>
      </c>
      <c r="HO43" s="165">
        <v>-80.507300000000001</v>
      </c>
      <c r="HP43" s="165">
        <v>-78.150800000000004</v>
      </c>
      <c r="HQ43" s="165">
        <v>22.634899999999998</v>
      </c>
      <c r="HR43" s="165">
        <v>21.722999999999999</v>
      </c>
      <c r="HS43" s="165">
        <v>-50.072000000000003</v>
      </c>
      <c r="HT43" s="165">
        <v>-49.7896</v>
      </c>
      <c r="HU43" s="165">
        <v>91.51</v>
      </c>
      <c r="HV43" s="165">
        <v>91.45</v>
      </c>
      <c r="HW43" s="165">
        <v>28.5</v>
      </c>
      <c r="HX43" s="165">
        <v>27.9</v>
      </c>
      <c r="HY43" s="165">
        <v>8.2199999999999995E-2</v>
      </c>
      <c r="HZ43" s="165">
        <v>29.04</v>
      </c>
      <c r="IA43" s="165">
        <v>-356.09379999999999</v>
      </c>
      <c r="IB43" s="165">
        <v>98.668700000000001</v>
      </c>
      <c r="IC43" s="165">
        <v>98.4375</v>
      </c>
      <c r="ID43" s="165">
        <v>15</v>
      </c>
      <c r="IE43" s="165">
        <v>-22.1</v>
      </c>
      <c r="IF43" s="165">
        <v>-20.100000000000001</v>
      </c>
      <c r="IG43" s="165">
        <v>-19.899999999999999</v>
      </c>
      <c r="IH43" s="165">
        <v>0.93930000000000002</v>
      </c>
      <c r="II43" s="166"/>
      <c r="IJ43" s="165">
        <v>-340.23779999999999</v>
      </c>
      <c r="IK43" s="165">
        <v>-88.760199999999998</v>
      </c>
      <c r="IL43" s="165">
        <v>415.87979999999999</v>
      </c>
      <c r="IM43" s="165">
        <v>337.12020000000001</v>
      </c>
      <c r="IN43" s="166"/>
      <c r="IO43" s="165">
        <v>-331.9744</v>
      </c>
      <c r="IP43" s="165">
        <v>332.9821</v>
      </c>
      <c r="IQ43" s="165">
        <v>-126.5211</v>
      </c>
      <c r="IR43" s="165">
        <v>-181.1317</v>
      </c>
      <c r="IS43" s="165">
        <v>-324.15719999999999</v>
      </c>
      <c r="IT43" s="165">
        <v>110.7923</v>
      </c>
      <c r="IU43" s="165">
        <v>110.7778</v>
      </c>
      <c r="IV43" s="165">
        <v>132.86930000000001</v>
      </c>
      <c r="IW43" s="165">
        <v>-404.78550000000001</v>
      </c>
      <c r="IX43" s="165">
        <v>185.37190000000001</v>
      </c>
      <c r="IY43" s="165">
        <v>-217.31630000000001</v>
      </c>
      <c r="IZ43" s="165">
        <v>217.35499999999999</v>
      </c>
      <c r="JA43" s="165">
        <v>-10.389099999999999</v>
      </c>
      <c r="JB43" s="165">
        <v>29.834</v>
      </c>
      <c r="JC43" s="165">
        <v>1.44</v>
      </c>
      <c r="JD43" s="165">
        <v>7.2359999999999998</v>
      </c>
      <c r="JE43" s="165">
        <v>7.2320000000000002</v>
      </c>
      <c r="JF43" s="165">
        <v>-1.44</v>
      </c>
      <c r="JG43" s="165">
        <v>-20.399999999999999</v>
      </c>
      <c r="JH43" s="166"/>
      <c r="JI43" s="166"/>
      <c r="JJ43" s="166"/>
      <c r="JK43" s="166"/>
      <c r="JL43" s="166"/>
      <c r="JM43" s="165">
        <v>52.408999999999999</v>
      </c>
      <c r="JN43" s="165">
        <v>50.902000000000001</v>
      </c>
      <c r="JO43" s="165">
        <v>9.0053000000000001</v>
      </c>
      <c r="JP43" s="165">
        <v>10.5251</v>
      </c>
      <c r="JQ43" s="165">
        <v>52.843699999999998</v>
      </c>
      <c r="JR43" s="165">
        <v>52.548499999999997</v>
      </c>
      <c r="JS43" s="165">
        <v>53.538600000000002</v>
      </c>
      <c r="JT43" s="166"/>
      <c r="JU43" s="165">
        <v>23.7</v>
      </c>
      <c r="JV43" s="165">
        <v>22.623699999999999</v>
      </c>
      <c r="JW43" s="165">
        <v>8.57</v>
      </c>
      <c r="JX43" s="166"/>
      <c r="JY43" s="165">
        <v>-50.866999999999997</v>
      </c>
      <c r="JZ43" s="165">
        <v>83.534099999999995</v>
      </c>
      <c r="KA43" s="165">
        <v>63.289299999999997</v>
      </c>
      <c r="KB43" s="165">
        <v>-51.269199999999998</v>
      </c>
      <c r="KC43" s="165">
        <v>-81.8399</v>
      </c>
      <c r="KD43" s="165">
        <v>51.424599999999998</v>
      </c>
      <c r="KE43" s="165">
        <v>29.863299999999999</v>
      </c>
      <c r="KF43" s="165">
        <v>-31.9</v>
      </c>
      <c r="KG43" s="165">
        <v>32.4</v>
      </c>
      <c r="KH43" s="165">
        <v>-182.2105</v>
      </c>
      <c r="KI43" s="165">
        <v>317.11869999999999</v>
      </c>
    </row>
    <row r="44" spans="1:295" ht="18" customHeight="1" x14ac:dyDescent="0.3">
      <c r="A44" s="161" t="s">
        <v>44</v>
      </c>
      <c r="B44" s="161" t="s">
        <v>827</v>
      </c>
      <c r="C44" s="165">
        <v>0</v>
      </c>
      <c r="D44" s="166"/>
      <c r="E44" s="165">
        <v>-25.627800000000001</v>
      </c>
      <c r="F44" s="165">
        <v>10.5671</v>
      </c>
      <c r="G44" s="165">
        <v>12.712</v>
      </c>
      <c r="H44" s="166"/>
      <c r="I44" s="165">
        <v>54.3583</v>
      </c>
      <c r="J44" s="165">
        <v>-102.9896</v>
      </c>
      <c r="K44" s="165">
        <v>58.5822</v>
      </c>
      <c r="L44" s="165">
        <v>29.7211</v>
      </c>
      <c r="M44" s="166"/>
      <c r="N44" s="165">
        <v>11.1</v>
      </c>
      <c r="O44" s="165">
        <v>-63.969000000000001</v>
      </c>
      <c r="P44" s="165">
        <v>57.2</v>
      </c>
      <c r="Q44" s="165">
        <v>14.076000000000001</v>
      </c>
      <c r="R44" s="165">
        <v>-57.2</v>
      </c>
      <c r="S44" s="165">
        <v>3.8742999999999999</v>
      </c>
      <c r="T44" s="165">
        <v>64.223399999999998</v>
      </c>
      <c r="U44" s="165">
        <v>13.0898</v>
      </c>
      <c r="V44" s="165">
        <v>13.345700000000001</v>
      </c>
      <c r="W44" s="165">
        <v>21.489799999999999</v>
      </c>
      <c r="X44" s="165">
        <v>11.5403</v>
      </c>
      <c r="Y44" s="165">
        <v>0.26379999999999998</v>
      </c>
      <c r="Z44" s="165">
        <v>8.0045999999999999</v>
      </c>
      <c r="AA44" s="166"/>
      <c r="AB44" s="166"/>
      <c r="AC44" s="165">
        <v>-57.1</v>
      </c>
      <c r="AD44" s="165">
        <v>-57.79</v>
      </c>
      <c r="AE44" s="166"/>
      <c r="AF44" s="165">
        <v>-8.8800000000000008</v>
      </c>
      <c r="AG44" s="165">
        <v>61.6</v>
      </c>
      <c r="AH44" s="165">
        <v>9.4589999999999996</v>
      </c>
      <c r="AI44" s="165">
        <v>0.19400000000000001</v>
      </c>
      <c r="AJ44" s="167">
        <v>-56.66</v>
      </c>
      <c r="AK44" s="165">
        <v>-56.78</v>
      </c>
      <c r="AL44" s="165">
        <v>-41.99</v>
      </c>
      <c r="AM44" s="165">
        <v>56.66</v>
      </c>
      <c r="AN44" s="165">
        <v>57.53</v>
      </c>
      <c r="AO44" s="165">
        <v>18.009599999999999</v>
      </c>
      <c r="AP44" s="165">
        <v>2.8761000000000001</v>
      </c>
      <c r="AQ44" s="165">
        <v>73.241200000000006</v>
      </c>
      <c r="AR44" s="165">
        <v>75.3673</v>
      </c>
      <c r="AS44" s="165">
        <v>32.653500000000001</v>
      </c>
      <c r="AT44" s="165">
        <v>-56.396799999999999</v>
      </c>
      <c r="AU44" s="165">
        <v>-57.4589</v>
      </c>
      <c r="AV44" s="165">
        <v>31.109000000000002</v>
      </c>
      <c r="AW44" s="165">
        <v>32.211199999999998</v>
      </c>
      <c r="AX44" s="165">
        <v>72.337999999999994</v>
      </c>
      <c r="AY44" s="165">
        <v>73.677599999999998</v>
      </c>
      <c r="AZ44" s="165">
        <v>35.845799999999997</v>
      </c>
      <c r="BA44" s="165">
        <v>31.427199999999999</v>
      </c>
      <c r="BB44" s="165">
        <v>-525.86099999999999</v>
      </c>
      <c r="BC44" s="165">
        <v>-31.8628</v>
      </c>
      <c r="BD44" s="165">
        <v>-3.8</v>
      </c>
      <c r="BE44" s="165">
        <v>-3.8</v>
      </c>
      <c r="BF44" s="165">
        <v>64.594099999999997</v>
      </c>
      <c r="BG44" s="165">
        <v>63.1111</v>
      </c>
      <c r="BH44" s="165">
        <v>-3.9636999999999998</v>
      </c>
      <c r="BI44" s="166"/>
      <c r="BJ44" s="165">
        <v>-70.1755</v>
      </c>
      <c r="BK44" s="165">
        <v>5.4772999999999996</v>
      </c>
      <c r="BL44" s="165">
        <v>7.5297000000000001</v>
      </c>
      <c r="BM44" s="165">
        <v>5.0926</v>
      </c>
      <c r="BN44" s="165">
        <v>567.21690000000001</v>
      </c>
      <c r="BO44" s="165">
        <v>134.495</v>
      </c>
      <c r="BP44" s="165">
        <v>134.18979999999999</v>
      </c>
      <c r="BQ44" s="165">
        <v>-469.03660000000002</v>
      </c>
      <c r="BR44" s="165">
        <v>608.71429999999998</v>
      </c>
      <c r="BS44" s="166"/>
      <c r="BT44" s="165">
        <v>-59.258000000000003</v>
      </c>
      <c r="BU44" s="165">
        <v>60.957900000000002</v>
      </c>
      <c r="BV44" s="165">
        <v>98.288600000000002</v>
      </c>
      <c r="BW44" s="165">
        <v>27.9</v>
      </c>
      <c r="BX44" s="165">
        <v>32.659999999999997</v>
      </c>
      <c r="BY44" s="165">
        <v>69.72</v>
      </c>
      <c r="BZ44" s="165">
        <v>77.150000000000006</v>
      </c>
      <c r="CA44" s="165">
        <v>-48.7562</v>
      </c>
      <c r="CB44" s="165">
        <v>-48.086399999999998</v>
      </c>
      <c r="CC44" s="165">
        <v>83.952500000000001</v>
      </c>
      <c r="CD44" s="165">
        <v>85.046899999999994</v>
      </c>
      <c r="CE44" s="165">
        <v>-7.0815999999999999</v>
      </c>
      <c r="CF44" s="165">
        <v>-142.03870000000001</v>
      </c>
      <c r="CG44" s="165">
        <v>-141.61019999999999</v>
      </c>
      <c r="CH44" s="165">
        <v>0.89029999999999998</v>
      </c>
      <c r="CI44" s="166"/>
      <c r="CJ44" s="166"/>
      <c r="CK44" s="166"/>
      <c r="CL44" s="165">
        <v>137.30000000000001</v>
      </c>
      <c r="CM44" s="165">
        <v>124.6</v>
      </c>
      <c r="CN44" s="165">
        <v>-16.66</v>
      </c>
      <c r="CO44" s="165">
        <v>66.584699999999998</v>
      </c>
      <c r="CP44" s="165">
        <v>64.5334</v>
      </c>
      <c r="CQ44" s="165">
        <v>64.777100000000004</v>
      </c>
      <c r="CR44" s="165">
        <v>-9.2402999999999995</v>
      </c>
      <c r="CS44" s="165">
        <v>-8.8046000000000006</v>
      </c>
      <c r="CT44" s="165">
        <v>46.3996</v>
      </c>
      <c r="CU44" s="165">
        <v>-89.711200000000005</v>
      </c>
      <c r="CV44" s="165">
        <v>54.074199999999998</v>
      </c>
      <c r="CW44" s="165">
        <v>13.6729</v>
      </c>
      <c r="CX44" s="165">
        <v>79.89</v>
      </c>
      <c r="CY44" s="165">
        <v>42.01</v>
      </c>
      <c r="CZ44" s="165">
        <v>65.397900000000007</v>
      </c>
      <c r="DA44" s="166"/>
      <c r="DB44" s="165">
        <v>-35.19</v>
      </c>
      <c r="DC44" s="165">
        <v>-7.0502000000000002</v>
      </c>
      <c r="DD44" s="166"/>
      <c r="DE44" s="166"/>
      <c r="DF44" s="165">
        <v>-145.62280000000001</v>
      </c>
      <c r="DG44" s="165">
        <v>-11.5641</v>
      </c>
      <c r="DH44" s="165">
        <v>-21.7559</v>
      </c>
      <c r="DI44" s="165">
        <v>-105.2</v>
      </c>
      <c r="DJ44" s="165">
        <v>-106.2</v>
      </c>
      <c r="DK44" s="165">
        <v>23.326699999999999</v>
      </c>
      <c r="DL44" s="165">
        <v>66.805999999999997</v>
      </c>
      <c r="DM44" s="165">
        <v>74.688400000000001</v>
      </c>
      <c r="DN44" s="166"/>
      <c r="DO44" s="165">
        <v>66.28</v>
      </c>
      <c r="DP44" s="165">
        <v>-11.87</v>
      </c>
      <c r="DQ44" s="165">
        <v>58.295499999999997</v>
      </c>
      <c r="DR44" s="165">
        <v>144.65819999999999</v>
      </c>
      <c r="DS44" s="165">
        <v>-2.0099999999999998</v>
      </c>
      <c r="DT44" s="165">
        <v>-1.96</v>
      </c>
      <c r="DU44" s="165">
        <v>62.45</v>
      </c>
      <c r="DV44" s="165">
        <v>53.5</v>
      </c>
      <c r="DW44" s="165">
        <v>146.05459999999999</v>
      </c>
      <c r="DX44" s="165">
        <v>143.25450000000001</v>
      </c>
      <c r="DY44" s="165">
        <v>-2.4514999999999998</v>
      </c>
      <c r="DZ44" s="165">
        <v>-3.7181999999999999</v>
      </c>
      <c r="EA44" s="165">
        <v>236.92009999999999</v>
      </c>
      <c r="EB44" s="165">
        <v>197.2105</v>
      </c>
      <c r="EC44" s="165">
        <v>188.1755</v>
      </c>
      <c r="ED44" s="165">
        <v>191.089</v>
      </c>
      <c r="EE44" s="165">
        <v>46.802700000000002</v>
      </c>
      <c r="EF44" s="165">
        <v>27.5427</v>
      </c>
      <c r="EG44" s="165">
        <v>-28.945</v>
      </c>
      <c r="EH44" s="165">
        <v>478.10570000000001</v>
      </c>
      <c r="EI44" s="165">
        <v>177.54839999999999</v>
      </c>
      <c r="EJ44" s="166"/>
      <c r="EK44" s="165">
        <v>-27.9633</v>
      </c>
      <c r="EL44" s="165">
        <v>-24.773599999999998</v>
      </c>
      <c r="EM44" s="165">
        <v>34.9758</v>
      </c>
      <c r="EN44" s="165">
        <v>-23.274799999999999</v>
      </c>
      <c r="EO44" s="165">
        <v>-21.7014</v>
      </c>
      <c r="EP44" s="165">
        <v>24.623999999999999</v>
      </c>
      <c r="EQ44" s="165">
        <v>-35.905299999999997</v>
      </c>
      <c r="ER44" s="165">
        <v>-36.738199999999999</v>
      </c>
      <c r="ES44" s="165">
        <v>8.8169000000000004</v>
      </c>
      <c r="ET44" s="166"/>
      <c r="EU44" s="165">
        <v>-3.28</v>
      </c>
      <c r="EV44" s="166"/>
      <c r="EW44" s="165">
        <v>15.5298</v>
      </c>
      <c r="EX44" s="165">
        <v>-109.8563</v>
      </c>
      <c r="EY44" s="165">
        <v>-38.7164</v>
      </c>
      <c r="EZ44" s="165">
        <v>-37.696800000000003</v>
      </c>
      <c r="FA44" s="165">
        <v>8.1205999999999996</v>
      </c>
      <c r="FB44" s="165">
        <v>-25.880199999999999</v>
      </c>
      <c r="FC44" s="165">
        <v>-7.8246000000000002</v>
      </c>
      <c r="FD44" s="165">
        <v>24.386600000000001</v>
      </c>
      <c r="FE44" s="166"/>
      <c r="FF44" s="165">
        <v>24.2044</v>
      </c>
      <c r="FG44" s="165">
        <v>40.558199999999999</v>
      </c>
      <c r="FH44" s="165">
        <v>41.121200000000002</v>
      </c>
      <c r="FI44" s="165">
        <v>39.101300000000002</v>
      </c>
      <c r="FJ44" s="165">
        <v>45.548099999999998</v>
      </c>
      <c r="FK44" s="165">
        <v>46.2179</v>
      </c>
      <c r="FL44" s="165">
        <v>44.375900000000001</v>
      </c>
      <c r="FM44" s="165">
        <v>5.2846000000000002</v>
      </c>
      <c r="FN44" s="165">
        <v>5.2495000000000003</v>
      </c>
      <c r="FO44" s="165">
        <v>25.6663</v>
      </c>
      <c r="FP44" s="165">
        <v>36.849299999999999</v>
      </c>
      <c r="FQ44" s="165">
        <v>5.1069000000000004</v>
      </c>
      <c r="FR44" s="165">
        <v>-6.56</v>
      </c>
      <c r="FS44" s="165">
        <v>10.262</v>
      </c>
      <c r="FT44" s="165">
        <v>1.4321999999999999</v>
      </c>
      <c r="FU44" s="165">
        <v>-6.14</v>
      </c>
      <c r="FV44" s="165">
        <v>12.69</v>
      </c>
      <c r="FW44" s="165">
        <v>11.472899999999999</v>
      </c>
      <c r="FX44" s="165">
        <v>7.9036</v>
      </c>
      <c r="FY44" s="165">
        <v>-3.629</v>
      </c>
      <c r="FZ44" s="165">
        <v>0.81599999999999995</v>
      </c>
      <c r="GA44" s="166"/>
      <c r="GB44" s="165">
        <v>33.47</v>
      </c>
      <c r="GC44" s="165">
        <v>-35.614699999999999</v>
      </c>
      <c r="GD44" s="165">
        <v>-24.8216</v>
      </c>
      <c r="GE44" s="165">
        <v>15.51</v>
      </c>
      <c r="GF44" s="165">
        <v>76.293700000000001</v>
      </c>
      <c r="GG44" s="165">
        <v>20.6</v>
      </c>
      <c r="GH44" s="165">
        <v>-16.048500000000001</v>
      </c>
      <c r="GI44" s="165">
        <v>4.2607999999999997</v>
      </c>
      <c r="GJ44" s="165">
        <v>4.7827000000000002</v>
      </c>
      <c r="GK44" s="165">
        <v>2.3879000000000001</v>
      </c>
      <c r="GL44" s="166"/>
      <c r="GM44" s="166"/>
      <c r="GN44" s="165">
        <v>-16.247800000000002</v>
      </c>
      <c r="GO44" s="165">
        <v>-35.4101</v>
      </c>
      <c r="GP44" s="165">
        <v>14.1595</v>
      </c>
      <c r="GQ44" s="165">
        <v>36.637799999999999</v>
      </c>
      <c r="GR44" s="166"/>
      <c r="GS44" s="166"/>
      <c r="GT44" s="165">
        <v>-139.5283</v>
      </c>
      <c r="GU44" s="165">
        <v>-29.449400000000001</v>
      </c>
      <c r="GV44" s="165">
        <v>26.698899999999998</v>
      </c>
      <c r="GW44" s="165">
        <v>-55.685299999999998</v>
      </c>
      <c r="GX44" s="165">
        <v>11.5867</v>
      </c>
      <c r="GY44" s="166"/>
      <c r="GZ44" s="165">
        <v>16.1188</v>
      </c>
      <c r="HA44" s="166"/>
      <c r="HB44" s="165">
        <v>139.1465</v>
      </c>
      <c r="HC44" s="165">
        <v>137.78620000000001</v>
      </c>
      <c r="HD44" s="165">
        <v>275.3</v>
      </c>
      <c r="HE44" s="165">
        <v>-275.84699999999998</v>
      </c>
      <c r="HF44" s="165">
        <v>-534.02670000000001</v>
      </c>
      <c r="HG44" s="165">
        <v>537.13810000000001</v>
      </c>
      <c r="HH44" s="165">
        <v>409.0609</v>
      </c>
      <c r="HI44" s="165">
        <v>-132.31190000000001</v>
      </c>
      <c r="HJ44" s="165">
        <v>-131.6156</v>
      </c>
      <c r="HK44" s="165">
        <v>-56.804900000000004</v>
      </c>
      <c r="HL44" s="165">
        <v>-46.047499999999999</v>
      </c>
      <c r="HM44" s="165">
        <v>81.633499999999998</v>
      </c>
      <c r="HN44" s="165">
        <v>78.800600000000003</v>
      </c>
      <c r="HO44" s="166"/>
      <c r="HP44" s="166"/>
      <c r="HQ44" s="165">
        <v>28.5566</v>
      </c>
      <c r="HR44" s="165">
        <v>27.820599999999999</v>
      </c>
      <c r="HS44" s="165">
        <v>-61.201500000000003</v>
      </c>
      <c r="HT44" s="165">
        <v>-60.646799999999999</v>
      </c>
      <c r="HU44" s="165">
        <v>100.52</v>
      </c>
      <c r="HV44" s="165">
        <v>99.56</v>
      </c>
      <c r="HW44" s="165">
        <v>24.4</v>
      </c>
      <c r="HX44" s="165">
        <v>24.7</v>
      </c>
      <c r="HY44" s="165">
        <v>0.38990000000000002</v>
      </c>
      <c r="HZ44" s="165">
        <v>36.479999999999997</v>
      </c>
      <c r="IA44" s="165">
        <v>-362.0421</v>
      </c>
      <c r="IB44" s="165">
        <v>102.72839999999999</v>
      </c>
      <c r="IC44" s="165">
        <v>102.9751</v>
      </c>
      <c r="ID44" s="165">
        <v>16.2</v>
      </c>
      <c r="IE44" s="165">
        <v>-17.100000000000001</v>
      </c>
      <c r="IF44" s="165">
        <v>-26.7</v>
      </c>
      <c r="IG44" s="165">
        <v>-26.8</v>
      </c>
      <c r="IH44" s="166"/>
      <c r="II44" s="166"/>
      <c r="IJ44" s="165">
        <v>-403.05650000000003</v>
      </c>
      <c r="IK44" s="165">
        <v>-154.3998</v>
      </c>
      <c r="IL44" s="165">
        <v>494.04430000000002</v>
      </c>
      <c r="IM44" s="165">
        <v>396.55119999999999</v>
      </c>
      <c r="IN44" s="166"/>
      <c r="IO44" s="165">
        <v>-390.62310000000002</v>
      </c>
      <c r="IP44" s="165">
        <v>389.161</v>
      </c>
      <c r="IQ44" s="165">
        <v>-161.86199999999999</v>
      </c>
      <c r="IR44" s="165">
        <v>-226.8047</v>
      </c>
      <c r="IS44" s="165">
        <v>-386.44229999999999</v>
      </c>
      <c r="IT44" s="165">
        <v>115.6985</v>
      </c>
      <c r="IU44" s="165">
        <v>113.7226</v>
      </c>
      <c r="IV44" s="165">
        <v>161.19579999999999</v>
      </c>
      <c r="IW44" s="165">
        <v>-475.69540000000001</v>
      </c>
      <c r="IX44" s="165">
        <v>233.57839999999999</v>
      </c>
      <c r="IY44" s="165">
        <v>-245.91480000000001</v>
      </c>
      <c r="IZ44" s="165">
        <v>249.24369999999999</v>
      </c>
      <c r="JA44" s="165">
        <v>-10.625299999999999</v>
      </c>
      <c r="JB44" s="165">
        <v>30.111999999999998</v>
      </c>
      <c r="JC44" s="165">
        <v>10.72</v>
      </c>
      <c r="JD44" s="165">
        <v>7.0780000000000003</v>
      </c>
      <c r="JE44" s="165">
        <v>7.0679999999999996</v>
      </c>
      <c r="JF44" s="165">
        <v>-10.72</v>
      </c>
      <c r="JG44" s="165">
        <v>-10.24</v>
      </c>
      <c r="JH44" s="166"/>
      <c r="JI44" s="165">
        <v>11.134499999999999</v>
      </c>
      <c r="JJ44" s="165">
        <v>-22.703900000000001</v>
      </c>
      <c r="JK44" s="165">
        <v>-20.772099999999998</v>
      </c>
      <c r="JL44" s="165">
        <v>25.7</v>
      </c>
      <c r="JM44" s="165">
        <v>50.186</v>
      </c>
      <c r="JN44" s="165">
        <v>49.545000000000002</v>
      </c>
      <c r="JO44" s="165">
        <v>0</v>
      </c>
      <c r="JP44" s="165">
        <v>0</v>
      </c>
      <c r="JQ44" s="165">
        <v>52.6068</v>
      </c>
      <c r="JR44" s="165">
        <v>51.273899999999998</v>
      </c>
      <c r="JS44" s="165">
        <v>53.199100000000001</v>
      </c>
      <c r="JT44" s="166"/>
      <c r="JU44" s="165">
        <v>18.8</v>
      </c>
      <c r="JV44" s="165">
        <v>16.830200000000001</v>
      </c>
      <c r="JW44" s="165">
        <v>8.74</v>
      </c>
      <c r="JX44" s="166"/>
      <c r="JY44" s="165">
        <v>-47.0261</v>
      </c>
      <c r="JZ44" s="165">
        <v>79.515100000000004</v>
      </c>
      <c r="KA44" s="165">
        <v>58.324800000000003</v>
      </c>
      <c r="KB44" s="165">
        <v>-46.933799999999998</v>
      </c>
      <c r="KC44" s="165">
        <v>-78.676500000000004</v>
      </c>
      <c r="KD44" s="165">
        <v>45.819000000000003</v>
      </c>
      <c r="KE44" s="165">
        <v>32.082900000000002</v>
      </c>
      <c r="KF44" s="165">
        <v>-26.1</v>
      </c>
      <c r="KG44" s="165">
        <v>26.5</v>
      </c>
      <c r="KH44" s="165">
        <v>-129.04230000000001</v>
      </c>
      <c r="KI44" s="165">
        <v>272.5324</v>
      </c>
    </row>
    <row r="45" spans="1:295" ht="18" customHeight="1" x14ac:dyDescent="0.3">
      <c r="A45" s="161" t="s">
        <v>44</v>
      </c>
      <c r="B45" s="161" t="s">
        <v>828</v>
      </c>
      <c r="C45" s="165">
        <v>0</v>
      </c>
      <c r="D45" s="166"/>
      <c r="E45" s="165">
        <v>-27.076599999999999</v>
      </c>
      <c r="F45" s="165">
        <v>11.187200000000001</v>
      </c>
      <c r="G45" s="165">
        <v>14.0543</v>
      </c>
      <c r="H45" s="166"/>
      <c r="I45" s="165">
        <v>57.6785</v>
      </c>
      <c r="J45" s="165">
        <v>-112.0197</v>
      </c>
      <c r="K45" s="165">
        <v>62.900300000000001</v>
      </c>
      <c r="L45" s="165">
        <v>32.045000000000002</v>
      </c>
      <c r="M45" s="166"/>
      <c r="N45" s="165">
        <v>8.8800000000000008</v>
      </c>
      <c r="O45" s="165">
        <v>-75.363</v>
      </c>
      <c r="P45" s="165">
        <v>68.2</v>
      </c>
      <c r="Q45" s="165">
        <v>17.388000000000002</v>
      </c>
      <c r="R45" s="165">
        <v>-66</v>
      </c>
      <c r="S45" s="165">
        <v>4.0965999999999996</v>
      </c>
      <c r="T45" s="165">
        <v>69.686599999999999</v>
      </c>
      <c r="U45" s="165">
        <v>13.5572</v>
      </c>
      <c r="V45" s="165">
        <v>13.8384</v>
      </c>
      <c r="W45" s="165">
        <v>23.194700000000001</v>
      </c>
      <c r="X45" s="165">
        <v>11.4246</v>
      </c>
      <c r="Y45" s="165">
        <v>0.37280000000000002</v>
      </c>
      <c r="Z45" s="165">
        <v>8.0713000000000008</v>
      </c>
      <c r="AA45" s="166"/>
      <c r="AB45" s="166"/>
      <c r="AC45" s="165">
        <v>-63.06</v>
      </c>
      <c r="AD45" s="165">
        <v>-62.75</v>
      </c>
      <c r="AE45" s="166"/>
      <c r="AF45" s="165">
        <v>-8.8800000000000008</v>
      </c>
      <c r="AG45" s="165">
        <v>74.8</v>
      </c>
      <c r="AH45" s="165">
        <v>11.718999999999999</v>
      </c>
      <c r="AI45" s="165">
        <v>0.20799999999999999</v>
      </c>
      <c r="AJ45" s="167">
        <v>-60.13</v>
      </c>
      <c r="AK45" s="165">
        <v>-59.18</v>
      </c>
      <c r="AL45" s="165">
        <v>-49.76</v>
      </c>
      <c r="AM45" s="165">
        <v>60.13</v>
      </c>
      <c r="AN45" s="165">
        <v>59.6</v>
      </c>
      <c r="AO45" s="165">
        <v>18.880400000000002</v>
      </c>
      <c r="AP45" s="165">
        <v>1.5946</v>
      </c>
      <c r="AQ45" s="165">
        <v>77.977199999999996</v>
      </c>
      <c r="AR45" s="165">
        <v>80.396500000000003</v>
      </c>
      <c r="AS45" s="165">
        <v>35.830100000000002</v>
      </c>
      <c r="AT45" s="165">
        <v>-58.406199999999998</v>
      </c>
      <c r="AU45" s="165">
        <v>-57.743200000000002</v>
      </c>
      <c r="AV45" s="165">
        <v>9.0099</v>
      </c>
      <c r="AW45" s="165">
        <v>9.0681999999999992</v>
      </c>
      <c r="AX45" s="165">
        <v>79.705699999999993</v>
      </c>
      <c r="AY45" s="165">
        <v>80.6434</v>
      </c>
      <c r="AZ45" s="165">
        <v>23.433</v>
      </c>
      <c r="BA45" s="165">
        <v>23.8689</v>
      </c>
      <c r="BB45" s="165">
        <v>-537.24009999999998</v>
      </c>
      <c r="BC45" s="165">
        <v>-27.1798</v>
      </c>
      <c r="BD45" s="165">
        <v>-5.8</v>
      </c>
      <c r="BE45" s="165">
        <v>-5.8</v>
      </c>
      <c r="BF45" s="165">
        <v>66.086500000000001</v>
      </c>
      <c r="BG45" s="165">
        <v>64.385300000000001</v>
      </c>
      <c r="BH45" s="165">
        <v>-4.3369999999999997</v>
      </c>
      <c r="BI45" s="166"/>
      <c r="BJ45" s="165">
        <v>-75.071299999999994</v>
      </c>
      <c r="BK45" s="165">
        <v>5.4717000000000002</v>
      </c>
      <c r="BL45" s="165">
        <v>8.2764000000000006</v>
      </c>
      <c r="BM45" s="165">
        <v>5.6501999999999999</v>
      </c>
      <c r="BN45" s="165">
        <v>585.40589999999997</v>
      </c>
      <c r="BO45" s="165">
        <v>129.21530000000001</v>
      </c>
      <c r="BP45" s="165">
        <v>127.8115</v>
      </c>
      <c r="BQ45" s="165">
        <v>-465.2346</v>
      </c>
      <c r="BR45" s="165">
        <v>627.41690000000006</v>
      </c>
      <c r="BS45" s="166"/>
      <c r="BT45" s="165">
        <v>-67.737799999999993</v>
      </c>
      <c r="BU45" s="165">
        <v>69.131799999999998</v>
      </c>
      <c r="BV45" s="165">
        <v>97.270700000000005</v>
      </c>
      <c r="BW45" s="165">
        <v>27.61</v>
      </c>
      <c r="BX45" s="165">
        <v>34.68</v>
      </c>
      <c r="BY45" s="165">
        <v>70.39</v>
      </c>
      <c r="BZ45" s="165">
        <v>74.709999999999994</v>
      </c>
      <c r="CA45" s="165">
        <v>-39.781100000000002</v>
      </c>
      <c r="CB45" s="165">
        <v>-39.379199999999997</v>
      </c>
      <c r="CC45" s="165">
        <v>91.6952</v>
      </c>
      <c r="CD45" s="165">
        <v>92.065600000000003</v>
      </c>
      <c r="CE45" s="165">
        <v>-10.332700000000001</v>
      </c>
      <c r="CF45" s="165">
        <v>-152.857</v>
      </c>
      <c r="CG45" s="165">
        <v>-151.5181</v>
      </c>
      <c r="CH45" s="165">
        <v>2.0325000000000002</v>
      </c>
      <c r="CI45" s="166"/>
      <c r="CJ45" s="166"/>
      <c r="CK45" s="166"/>
      <c r="CL45" s="165">
        <v>142.1</v>
      </c>
      <c r="CM45" s="165">
        <v>128.9</v>
      </c>
      <c r="CN45" s="165">
        <v>-16.440000000000001</v>
      </c>
      <c r="CO45" s="165">
        <v>62.427300000000002</v>
      </c>
      <c r="CP45" s="165">
        <v>61.054400000000001</v>
      </c>
      <c r="CQ45" s="165">
        <v>60.705599999999997</v>
      </c>
      <c r="CR45" s="165">
        <v>-18.164999999999999</v>
      </c>
      <c r="CS45" s="165">
        <v>-17.449300000000001</v>
      </c>
      <c r="CT45" s="165">
        <v>49.8474</v>
      </c>
      <c r="CU45" s="165">
        <v>-85.683000000000007</v>
      </c>
      <c r="CV45" s="165">
        <v>57.973799999999997</v>
      </c>
      <c r="CW45" s="165">
        <v>16.380099999999999</v>
      </c>
      <c r="CX45" s="165">
        <v>80.819999999999993</v>
      </c>
      <c r="CY45" s="165">
        <v>42.3</v>
      </c>
      <c r="CZ45" s="165">
        <v>69.616699999999994</v>
      </c>
      <c r="DA45" s="165">
        <v>65.629599999999996</v>
      </c>
      <c r="DB45" s="165">
        <v>-37.090000000000003</v>
      </c>
      <c r="DC45" s="165">
        <v>-7.6032000000000002</v>
      </c>
      <c r="DD45" s="166"/>
      <c r="DE45" s="166"/>
      <c r="DF45" s="165">
        <v>-145.35059999999999</v>
      </c>
      <c r="DG45" s="165">
        <v>-13.181100000000001</v>
      </c>
      <c r="DH45" s="165">
        <v>-22.6892</v>
      </c>
      <c r="DI45" s="165">
        <v>-102.5</v>
      </c>
      <c r="DJ45" s="165">
        <v>-102.7</v>
      </c>
      <c r="DK45" s="165">
        <v>23.837599999999998</v>
      </c>
      <c r="DL45" s="165">
        <v>68.563800000000001</v>
      </c>
      <c r="DM45" s="165">
        <v>81.733099999999993</v>
      </c>
      <c r="DN45" s="165">
        <v>97.283900000000003</v>
      </c>
      <c r="DO45" s="165">
        <v>67.63</v>
      </c>
      <c r="DP45" s="165">
        <v>-13.13</v>
      </c>
      <c r="DQ45" s="165">
        <v>58.435000000000002</v>
      </c>
      <c r="DR45" s="165">
        <v>143.6782</v>
      </c>
      <c r="DS45" s="165">
        <v>-2.36</v>
      </c>
      <c r="DT45" s="165">
        <v>-2.2799999999999998</v>
      </c>
      <c r="DU45" s="165">
        <v>70.989999999999995</v>
      </c>
      <c r="DV45" s="165">
        <v>55.03</v>
      </c>
      <c r="DW45" s="165">
        <v>144.96360000000001</v>
      </c>
      <c r="DX45" s="165">
        <v>143.01820000000001</v>
      </c>
      <c r="DY45" s="165">
        <v>0</v>
      </c>
      <c r="DZ45" s="165">
        <v>-2.0091000000000001</v>
      </c>
      <c r="EA45" s="165">
        <v>241.51390000000001</v>
      </c>
      <c r="EB45" s="165">
        <v>201.41550000000001</v>
      </c>
      <c r="EC45" s="165">
        <v>193.8218</v>
      </c>
      <c r="ED45" s="165">
        <v>196.9623</v>
      </c>
      <c r="EE45" s="165">
        <v>48.625</v>
      </c>
      <c r="EF45" s="165">
        <v>27.900700000000001</v>
      </c>
      <c r="EG45" s="165">
        <v>-29.792000000000002</v>
      </c>
      <c r="EH45" s="165">
        <v>470.57560000000001</v>
      </c>
      <c r="EI45" s="165">
        <v>194.84790000000001</v>
      </c>
      <c r="EJ45" s="166"/>
      <c r="EK45" s="165">
        <v>-23.9099</v>
      </c>
      <c r="EL45" s="165">
        <v>-21.073</v>
      </c>
      <c r="EM45" s="165">
        <v>36.046700000000001</v>
      </c>
      <c r="EN45" s="165">
        <v>-20.942499999999999</v>
      </c>
      <c r="EO45" s="165">
        <v>-19.472100000000001</v>
      </c>
      <c r="EP45" s="165">
        <v>21.552</v>
      </c>
      <c r="EQ45" s="165">
        <v>-32.814799999999998</v>
      </c>
      <c r="ER45" s="165">
        <v>-33.6233</v>
      </c>
      <c r="ES45" s="165">
        <v>9.8507999999999996</v>
      </c>
      <c r="ET45" s="166"/>
      <c r="EU45" s="165">
        <v>0</v>
      </c>
      <c r="EV45" s="166"/>
      <c r="EW45" s="165">
        <v>16.514700000000001</v>
      </c>
      <c r="EX45" s="165">
        <v>-108.2811</v>
      </c>
      <c r="EY45" s="165">
        <v>-37.595799999999997</v>
      </c>
      <c r="EZ45" s="165">
        <v>-36.560299999999998</v>
      </c>
      <c r="FA45" s="165">
        <v>5.9462000000000002</v>
      </c>
      <c r="FB45" s="165">
        <v>-26.1252</v>
      </c>
      <c r="FC45" s="165">
        <v>-7.4120999999999997</v>
      </c>
      <c r="FD45" s="165">
        <v>24.3507</v>
      </c>
      <c r="FE45" s="166"/>
      <c r="FF45" s="165">
        <v>24.0197</v>
      </c>
      <c r="FG45" s="165">
        <v>40.606200000000001</v>
      </c>
      <c r="FH45" s="165">
        <v>41.090400000000002</v>
      </c>
      <c r="FI45" s="165">
        <v>39.556800000000003</v>
      </c>
      <c r="FJ45" s="165">
        <v>38.514899999999997</v>
      </c>
      <c r="FK45" s="165">
        <v>38.514899999999997</v>
      </c>
      <c r="FL45" s="165">
        <v>44.710799999999999</v>
      </c>
      <c r="FM45" s="165">
        <v>3.6716000000000002</v>
      </c>
      <c r="FN45" s="165">
        <v>3.2006999999999999</v>
      </c>
      <c r="FO45" s="165">
        <v>29.501000000000001</v>
      </c>
      <c r="FP45" s="165">
        <v>42.325099999999999</v>
      </c>
      <c r="FQ45" s="165">
        <v>2.7778</v>
      </c>
      <c r="FR45" s="165">
        <v>-3.32</v>
      </c>
      <c r="FS45" s="165">
        <v>10.7698</v>
      </c>
      <c r="FT45" s="165">
        <v>1.6434</v>
      </c>
      <c r="FU45" s="165">
        <v>-6.49</v>
      </c>
      <c r="FV45" s="165">
        <v>10.95</v>
      </c>
      <c r="FW45" s="166"/>
      <c r="FX45" s="165">
        <v>5.9805000000000001</v>
      </c>
      <c r="FY45" s="165">
        <v>-3.145</v>
      </c>
      <c r="FZ45" s="165">
        <v>0.83199999999999996</v>
      </c>
      <c r="GA45" s="166"/>
      <c r="GB45" s="165">
        <v>33.83</v>
      </c>
      <c r="GC45" s="165">
        <v>-43.904899999999998</v>
      </c>
      <c r="GD45" s="165">
        <v>-29.154800000000002</v>
      </c>
      <c r="GE45" s="165">
        <v>16.34</v>
      </c>
      <c r="GF45" s="165">
        <v>78.915099999999995</v>
      </c>
      <c r="GG45" s="165">
        <v>16.8</v>
      </c>
      <c r="GH45" s="165">
        <v>-18.4739</v>
      </c>
      <c r="GI45" s="165">
        <v>2.7578</v>
      </c>
      <c r="GJ45" s="165">
        <v>3.1294</v>
      </c>
      <c r="GK45" s="165">
        <v>2.9756</v>
      </c>
      <c r="GL45" s="166"/>
      <c r="GM45" s="166"/>
      <c r="GN45" s="165">
        <v>-15.209</v>
      </c>
      <c r="GO45" s="165">
        <v>-41.905000000000001</v>
      </c>
      <c r="GP45" s="165">
        <v>14.8475</v>
      </c>
      <c r="GQ45" s="165">
        <v>43.93</v>
      </c>
      <c r="GR45" s="165">
        <v>54.956899999999997</v>
      </c>
      <c r="GS45" s="165">
        <v>57.757399999999997</v>
      </c>
      <c r="GT45" s="165">
        <v>-143.5899</v>
      </c>
      <c r="GU45" s="165">
        <v>-32.971899999999998</v>
      </c>
      <c r="GV45" s="165">
        <v>30.117599999999999</v>
      </c>
      <c r="GW45" s="165">
        <v>-66.190600000000003</v>
      </c>
      <c r="GX45" s="165">
        <v>11.023999999999999</v>
      </c>
      <c r="GY45" s="165">
        <v>16.898700000000002</v>
      </c>
      <c r="GZ45" s="165">
        <v>16.658000000000001</v>
      </c>
      <c r="HA45" s="165">
        <v>13.6099</v>
      </c>
      <c r="HB45" s="165">
        <v>143.94200000000001</v>
      </c>
      <c r="HC45" s="165">
        <v>143.1361</v>
      </c>
      <c r="HD45" s="165">
        <v>278.3</v>
      </c>
      <c r="HE45" s="165">
        <v>-278.79820000000001</v>
      </c>
      <c r="HF45" s="166"/>
      <c r="HG45" s="165">
        <v>549.13689999999997</v>
      </c>
      <c r="HH45" s="165">
        <v>424.50479999999999</v>
      </c>
      <c r="HI45" s="165">
        <v>-136.21</v>
      </c>
      <c r="HJ45" s="165">
        <v>-134.31450000000001</v>
      </c>
      <c r="HK45" s="165">
        <v>-54.166200000000003</v>
      </c>
      <c r="HL45" s="165">
        <v>-43.727899999999998</v>
      </c>
      <c r="HM45" s="165">
        <v>77.713999999999999</v>
      </c>
      <c r="HN45" s="165">
        <v>79.104299999999995</v>
      </c>
      <c r="HO45" s="166"/>
      <c r="HP45" s="165">
        <v>-90.876999999999995</v>
      </c>
      <c r="HQ45" s="165">
        <v>32.676600000000001</v>
      </c>
      <c r="HR45" s="165">
        <v>31.874600000000001</v>
      </c>
      <c r="HS45" s="165">
        <v>-68.565100000000001</v>
      </c>
      <c r="HT45" s="165">
        <v>-68.327500000000001</v>
      </c>
      <c r="HU45" s="165">
        <v>95.99</v>
      </c>
      <c r="HV45" s="165">
        <v>94.71</v>
      </c>
      <c r="HW45" s="165">
        <v>26.5</v>
      </c>
      <c r="HX45" s="165">
        <v>26.3</v>
      </c>
      <c r="HY45" s="165">
        <v>1.458</v>
      </c>
      <c r="HZ45" s="165">
        <v>43.04</v>
      </c>
      <c r="IA45" s="165">
        <v>-379.80099999999999</v>
      </c>
      <c r="IB45" s="165">
        <v>107.1337</v>
      </c>
      <c r="IC45" s="165">
        <v>105.97199999999999</v>
      </c>
      <c r="ID45" s="165">
        <v>18.5</v>
      </c>
      <c r="IE45" s="165">
        <v>-14.8</v>
      </c>
      <c r="IF45" s="165">
        <v>-29.3</v>
      </c>
      <c r="IG45" s="165">
        <v>-29.3</v>
      </c>
      <c r="IH45" s="165">
        <v>0.83299999999999996</v>
      </c>
      <c r="II45" s="165">
        <v>0.42780000000000001</v>
      </c>
      <c r="IJ45" s="165">
        <v>-419.17649999999998</v>
      </c>
      <c r="IK45" s="165">
        <v>-168.744</v>
      </c>
      <c r="IL45" s="165">
        <v>512.90290000000005</v>
      </c>
      <c r="IM45" s="165">
        <v>416.30610000000001</v>
      </c>
      <c r="IN45" s="166"/>
      <c r="IO45" s="165">
        <v>-402.73489999999998</v>
      </c>
      <c r="IP45" s="165">
        <v>406.56270000000001</v>
      </c>
      <c r="IQ45" s="165">
        <v>-165.87540000000001</v>
      </c>
      <c r="IR45" s="165">
        <v>-237.3451</v>
      </c>
      <c r="IS45" s="165">
        <v>-402.5625</v>
      </c>
      <c r="IT45" s="165">
        <v>110.3903</v>
      </c>
      <c r="IU45" s="165">
        <v>112.4363</v>
      </c>
      <c r="IV45" s="165">
        <v>171.52789999999999</v>
      </c>
      <c r="IW45" s="165">
        <v>-500.52260000000001</v>
      </c>
      <c r="IX45" s="165">
        <v>246.16249999999999</v>
      </c>
      <c r="IY45" s="165">
        <v>-253.1523</v>
      </c>
      <c r="IZ45" s="165">
        <v>254.03380000000001</v>
      </c>
      <c r="JA45" s="165">
        <v>-10.8093</v>
      </c>
      <c r="JB45" s="165">
        <v>19.41</v>
      </c>
      <c r="JC45" s="165">
        <v>12.96</v>
      </c>
      <c r="JD45" s="165">
        <v>6.5570000000000004</v>
      </c>
      <c r="JE45" s="165">
        <v>6.5670000000000002</v>
      </c>
      <c r="JF45" s="165">
        <v>-12.96</v>
      </c>
      <c r="JG45" s="165">
        <v>-8.9600000000000009</v>
      </c>
      <c r="JH45" s="166"/>
      <c r="JI45" s="165">
        <v>9.8161000000000005</v>
      </c>
      <c r="JJ45" s="165">
        <v>-22.029399999999999</v>
      </c>
      <c r="JK45" s="165">
        <v>-21.004000000000001</v>
      </c>
      <c r="JL45" s="165">
        <v>20.2</v>
      </c>
      <c r="JM45" s="165">
        <v>50.142000000000003</v>
      </c>
      <c r="JN45" s="165">
        <v>49.267000000000003</v>
      </c>
      <c r="JO45" s="166"/>
      <c r="JP45" s="166"/>
      <c r="JQ45" s="165">
        <v>50.879600000000003</v>
      </c>
      <c r="JR45" s="165">
        <v>51.322699999999998</v>
      </c>
      <c r="JS45" s="165">
        <v>50.213099999999997</v>
      </c>
      <c r="JT45" s="166"/>
      <c r="JU45" s="165">
        <v>15.7</v>
      </c>
      <c r="JV45" s="165">
        <v>16.890799999999999</v>
      </c>
      <c r="JW45" s="165">
        <v>10.41</v>
      </c>
      <c r="JX45" s="166"/>
      <c r="JY45" s="165">
        <v>-43.354900000000001</v>
      </c>
      <c r="JZ45" s="165">
        <v>80.049599999999998</v>
      </c>
      <c r="KA45" s="165">
        <v>55.675600000000003</v>
      </c>
      <c r="KB45" s="165">
        <v>-42.843200000000003</v>
      </c>
      <c r="KC45" s="165">
        <v>-78.665499999999994</v>
      </c>
      <c r="KD45" s="165">
        <v>41.287999999999997</v>
      </c>
      <c r="KE45" s="165">
        <v>35.448500000000003</v>
      </c>
      <c r="KF45" s="165">
        <v>-23.4</v>
      </c>
      <c r="KG45" s="165">
        <v>23.3</v>
      </c>
      <c r="KH45" s="165">
        <v>-118.95650000000001</v>
      </c>
      <c r="KI45" s="165">
        <v>262.47770000000003</v>
      </c>
    </row>
    <row r="46" spans="1:295" ht="18" customHeight="1" x14ac:dyDescent="0.3">
      <c r="A46" s="161" t="s">
        <v>44</v>
      </c>
      <c r="B46" s="161" t="s">
        <v>829</v>
      </c>
      <c r="C46" s="165">
        <v>0</v>
      </c>
      <c r="D46" s="166"/>
      <c r="E46" s="165">
        <v>-28.511800000000001</v>
      </c>
      <c r="F46" s="165">
        <v>12.7082</v>
      </c>
      <c r="G46" s="165">
        <v>16.328099999999999</v>
      </c>
      <c r="H46" s="166"/>
      <c r="I46" s="165">
        <v>61.903399999999998</v>
      </c>
      <c r="J46" s="165">
        <v>-124.14570000000001</v>
      </c>
      <c r="K46" s="165">
        <v>68.202299999999994</v>
      </c>
      <c r="L46" s="165">
        <v>34.758899999999997</v>
      </c>
      <c r="M46" s="166"/>
      <c r="N46" s="165">
        <v>0</v>
      </c>
      <c r="O46" s="165">
        <v>-82.013000000000005</v>
      </c>
      <c r="P46" s="165">
        <v>72.599999999999994</v>
      </c>
      <c r="Q46" s="165">
        <v>20.7</v>
      </c>
      <c r="R46" s="165">
        <v>-72.599999999999994</v>
      </c>
      <c r="S46" s="165">
        <v>4.1604000000000001</v>
      </c>
      <c r="T46" s="165">
        <v>76.9054</v>
      </c>
      <c r="U46" s="165">
        <v>16.135000000000002</v>
      </c>
      <c r="V46" s="165">
        <v>16.116700000000002</v>
      </c>
      <c r="W46" s="165">
        <v>26.494</v>
      </c>
      <c r="X46" s="165">
        <v>11.530200000000001</v>
      </c>
      <c r="Y46" s="165">
        <v>0.38929999999999998</v>
      </c>
      <c r="Z46" s="165">
        <v>8.6973000000000003</v>
      </c>
      <c r="AA46" s="166"/>
      <c r="AB46" s="166"/>
      <c r="AC46" s="165">
        <v>-70.55</v>
      </c>
      <c r="AD46" s="165">
        <v>-70.91</v>
      </c>
      <c r="AE46" s="166"/>
      <c r="AF46" s="165">
        <v>0</v>
      </c>
      <c r="AG46" s="165">
        <v>81.400000000000006</v>
      </c>
      <c r="AH46" s="165">
        <v>13.175000000000001</v>
      </c>
      <c r="AI46" s="165">
        <v>0.221</v>
      </c>
      <c r="AJ46" s="167">
        <v>-70.540000000000006</v>
      </c>
      <c r="AK46" s="165">
        <v>-69.95</v>
      </c>
      <c r="AL46" s="165">
        <v>-45.1</v>
      </c>
      <c r="AM46" s="165">
        <v>70.540000000000006</v>
      </c>
      <c r="AN46" s="165">
        <v>70.84</v>
      </c>
      <c r="AO46" s="165">
        <v>20.597899999999999</v>
      </c>
      <c r="AP46" s="165">
        <v>-2.4199999999999999E-2</v>
      </c>
      <c r="AQ46" s="165">
        <v>81.420599999999993</v>
      </c>
      <c r="AR46" s="165">
        <v>83.9773</v>
      </c>
      <c r="AS46" s="165">
        <v>41.226700000000001</v>
      </c>
      <c r="AT46" s="165">
        <v>-65.774000000000001</v>
      </c>
      <c r="AU46" s="165">
        <v>-66.030100000000004</v>
      </c>
      <c r="AV46" s="165">
        <v>5.6924000000000001</v>
      </c>
      <c r="AW46" s="165">
        <v>5.6993</v>
      </c>
      <c r="AX46" s="165">
        <v>85.465999999999994</v>
      </c>
      <c r="AY46" s="165">
        <v>87.073499999999996</v>
      </c>
      <c r="AZ46" s="165">
        <v>25.554400000000001</v>
      </c>
      <c r="BA46" s="165">
        <v>25.720700000000001</v>
      </c>
      <c r="BB46" s="165">
        <v>-571.41240000000005</v>
      </c>
      <c r="BC46" s="165">
        <v>-27.3202</v>
      </c>
      <c r="BD46" s="165">
        <v>-5.5</v>
      </c>
      <c r="BE46" s="165">
        <v>-5.5</v>
      </c>
      <c r="BF46" s="165">
        <v>73.712500000000006</v>
      </c>
      <c r="BG46" s="165">
        <v>72.827299999999994</v>
      </c>
      <c r="BH46" s="165">
        <v>-5.1544999999999996</v>
      </c>
      <c r="BI46" s="166"/>
      <c r="BJ46" s="165">
        <v>-79.036699999999996</v>
      </c>
      <c r="BK46" s="165">
        <v>7.8249000000000004</v>
      </c>
      <c r="BL46" s="165">
        <v>9.7902000000000005</v>
      </c>
      <c r="BM46" s="165">
        <v>6.5006000000000004</v>
      </c>
      <c r="BN46" s="165">
        <v>623.92020000000002</v>
      </c>
      <c r="BO46" s="165">
        <v>137.21119999999999</v>
      </c>
      <c r="BP46" s="165">
        <v>137.1807</v>
      </c>
      <c r="BQ46" s="165">
        <v>-475.72609999999997</v>
      </c>
      <c r="BR46" s="165">
        <v>665.01250000000005</v>
      </c>
      <c r="BS46" s="166"/>
      <c r="BT46" s="165">
        <v>-87.433000000000007</v>
      </c>
      <c r="BU46" s="165">
        <v>88.7029</v>
      </c>
      <c r="BV46" s="165">
        <v>108.3081</v>
      </c>
      <c r="BW46" s="165">
        <v>31.78</v>
      </c>
      <c r="BX46" s="165">
        <v>40.5</v>
      </c>
      <c r="BY46" s="165">
        <v>76.58</v>
      </c>
      <c r="BZ46" s="165">
        <v>82.29</v>
      </c>
      <c r="CA46" s="165">
        <v>-50.899500000000003</v>
      </c>
      <c r="CB46" s="165">
        <v>-49.8279</v>
      </c>
      <c r="CC46" s="165">
        <v>97.059799999999996</v>
      </c>
      <c r="CD46" s="165">
        <v>97.277299999999997</v>
      </c>
      <c r="CE46" s="165">
        <v>-11.563800000000001</v>
      </c>
      <c r="CF46" s="165">
        <v>-178.8999</v>
      </c>
      <c r="CG46" s="165">
        <v>-178.2627</v>
      </c>
      <c r="CH46" s="165">
        <v>4.4386000000000001</v>
      </c>
      <c r="CI46" s="166"/>
      <c r="CJ46" s="166"/>
      <c r="CK46" s="166"/>
      <c r="CL46" s="165">
        <v>152</v>
      </c>
      <c r="CM46" s="165">
        <v>137.9</v>
      </c>
      <c r="CN46" s="165">
        <v>-17.5</v>
      </c>
      <c r="CO46" s="165">
        <v>61.009599999999999</v>
      </c>
      <c r="CP46" s="165">
        <v>59.008400000000002</v>
      </c>
      <c r="CQ46" s="165">
        <v>59.224200000000003</v>
      </c>
      <c r="CR46" s="165">
        <v>-13.443899999999999</v>
      </c>
      <c r="CS46" s="165">
        <v>-12.7331</v>
      </c>
      <c r="CT46" s="165">
        <v>42.890300000000003</v>
      </c>
      <c r="CU46" s="165">
        <v>-89.2136</v>
      </c>
      <c r="CV46" s="165">
        <v>50.756300000000003</v>
      </c>
      <c r="CW46" s="165">
        <v>18.04</v>
      </c>
      <c r="CX46" s="165">
        <v>87.04</v>
      </c>
      <c r="CY46" s="165">
        <v>45.58</v>
      </c>
      <c r="CZ46" s="165">
        <v>72.194800000000001</v>
      </c>
      <c r="DA46" s="165">
        <v>68.559299999999993</v>
      </c>
      <c r="DB46" s="165">
        <v>-38.869999999999997</v>
      </c>
      <c r="DC46" s="165">
        <v>-8.0178999999999991</v>
      </c>
      <c r="DD46" s="166"/>
      <c r="DE46" s="166"/>
      <c r="DF46" s="165">
        <v>-159.2373</v>
      </c>
      <c r="DG46" s="165">
        <v>-14.1798</v>
      </c>
      <c r="DH46" s="165">
        <v>-23.732199999999999</v>
      </c>
      <c r="DI46" s="165">
        <v>-111</v>
      </c>
      <c r="DJ46" s="165">
        <v>-110.7</v>
      </c>
      <c r="DK46" s="165">
        <v>24.145199999999999</v>
      </c>
      <c r="DL46" s="166"/>
      <c r="DM46" s="165">
        <v>85.490300000000005</v>
      </c>
      <c r="DN46" s="165">
        <v>98.455799999999996</v>
      </c>
      <c r="DO46" s="165">
        <v>69.06</v>
      </c>
      <c r="DP46" s="165">
        <v>-14.09</v>
      </c>
      <c r="DQ46" s="165">
        <v>59.085999999999999</v>
      </c>
      <c r="DR46" s="165">
        <v>157.41390000000001</v>
      </c>
      <c r="DS46" s="165">
        <v>-2.2200000000000002</v>
      </c>
      <c r="DT46" s="165">
        <v>-2.16</v>
      </c>
      <c r="DU46" s="165">
        <v>79.14</v>
      </c>
      <c r="DV46" s="165">
        <v>58.48</v>
      </c>
      <c r="DW46" s="165">
        <v>157.41820000000001</v>
      </c>
      <c r="DX46" s="165">
        <v>156.05459999999999</v>
      </c>
      <c r="DY46" s="165">
        <v>-6.2022000000000004</v>
      </c>
      <c r="DZ46" s="165">
        <v>-5.9726999999999997</v>
      </c>
      <c r="EA46" s="165">
        <v>247.36340000000001</v>
      </c>
      <c r="EB46" s="165">
        <v>211.63300000000001</v>
      </c>
      <c r="EC46" s="165">
        <v>204.7277</v>
      </c>
      <c r="ED46" s="165">
        <v>205.89439999999999</v>
      </c>
      <c r="EE46" s="165">
        <v>51.6265</v>
      </c>
      <c r="EF46" s="165">
        <v>28.890999999999998</v>
      </c>
      <c r="EG46" s="165">
        <v>-30.567</v>
      </c>
      <c r="EH46" s="165">
        <v>491.47469999999998</v>
      </c>
      <c r="EI46" s="165">
        <v>185.6919</v>
      </c>
      <c r="EJ46" s="166"/>
      <c r="EK46" s="165">
        <v>-24.7</v>
      </c>
      <c r="EL46" s="165">
        <v>-21.083600000000001</v>
      </c>
      <c r="EM46" s="165">
        <v>36.801499999999997</v>
      </c>
      <c r="EN46" s="165">
        <v>-24.808499999999999</v>
      </c>
      <c r="EO46" s="165">
        <v>-23.2197</v>
      </c>
      <c r="EP46" s="165">
        <v>24.623999999999999</v>
      </c>
      <c r="EQ46" s="165">
        <v>-31.171399999999998</v>
      </c>
      <c r="ER46" s="165">
        <v>-32.199399999999997</v>
      </c>
      <c r="ES46" s="165">
        <v>10.7136</v>
      </c>
      <c r="ET46" s="166"/>
      <c r="EU46" s="166"/>
      <c r="EV46" s="166"/>
      <c r="EW46" s="165">
        <v>17.214400000000001</v>
      </c>
      <c r="EX46" s="165">
        <v>-118.3518</v>
      </c>
      <c r="EY46" s="165">
        <v>-37.389299999999999</v>
      </c>
      <c r="EZ46" s="165">
        <v>-37.180700000000002</v>
      </c>
      <c r="FA46" s="165">
        <v>5.6688000000000001</v>
      </c>
      <c r="FB46" s="165">
        <v>-27.237400000000001</v>
      </c>
      <c r="FC46" s="165">
        <v>-6.5133000000000001</v>
      </c>
      <c r="FD46" s="165">
        <v>25.183499999999999</v>
      </c>
      <c r="FE46" s="166"/>
      <c r="FF46" s="165">
        <v>24.595300000000002</v>
      </c>
      <c r="FG46" s="165">
        <v>40.021799999999999</v>
      </c>
      <c r="FH46" s="165">
        <v>40.603000000000002</v>
      </c>
      <c r="FI46" s="165">
        <v>39.301900000000003</v>
      </c>
      <c r="FJ46" s="165">
        <v>49.902000000000001</v>
      </c>
      <c r="FK46" s="165">
        <v>49.902000000000001</v>
      </c>
      <c r="FL46" s="165">
        <v>22.4391</v>
      </c>
      <c r="FM46" s="165">
        <v>7.4298000000000002</v>
      </c>
      <c r="FN46" s="165">
        <v>7.5058999999999996</v>
      </c>
      <c r="FO46" s="165">
        <v>14.233499999999999</v>
      </c>
      <c r="FP46" s="165">
        <v>24.4008</v>
      </c>
      <c r="FQ46" s="165">
        <v>-2.569</v>
      </c>
      <c r="FR46" s="165">
        <v>-2.4300000000000002</v>
      </c>
      <c r="FS46" s="165">
        <v>12.2737</v>
      </c>
      <c r="FT46" s="165">
        <v>1.6849000000000001</v>
      </c>
      <c r="FU46" s="165">
        <v>-7.45</v>
      </c>
      <c r="FV46" s="165">
        <v>10.14</v>
      </c>
      <c r="FW46" s="166"/>
      <c r="FX46" s="166"/>
      <c r="FY46" s="165">
        <v>-3.2789999999999999</v>
      </c>
      <c r="FZ46" s="165">
        <v>0.81399999999999995</v>
      </c>
      <c r="GA46" s="165">
        <v>7.4774000000000003</v>
      </c>
      <c r="GB46" s="165">
        <v>35.5</v>
      </c>
      <c r="GC46" s="165">
        <v>-24.545300000000001</v>
      </c>
      <c r="GD46" s="165">
        <v>-13.442600000000001</v>
      </c>
      <c r="GE46" s="166"/>
      <c r="GF46" s="165">
        <v>82.21</v>
      </c>
      <c r="GG46" s="165">
        <v>17.2</v>
      </c>
      <c r="GH46" s="165">
        <v>-20.385200000000001</v>
      </c>
      <c r="GI46" s="165">
        <v>2.7077</v>
      </c>
      <c r="GJ46" s="165">
        <v>3.3176000000000001</v>
      </c>
      <c r="GK46" s="165">
        <v>3.1278999999999999</v>
      </c>
      <c r="GL46" s="166"/>
      <c r="GM46" s="166"/>
      <c r="GN46" s="166"/>
      <c r="GO46" s="165">
        <v>-45.924799999999998</v>
      </c>
      <c r="GP46" s="165">
        <v>15.678800000000001</v>
      </c>
      <c r="GQ46" s="165">
        <v>48.3292</v>
      </c>
      <c r="GR46" s="165">
        <v>54.718699999999998</v>
      </c>
      <c r="GS46" s="165">
        <v>56.396099999999997</v>
      </c>
      <c r="GT46" s="165">
        <v>-158.6371</v>
      </c>
      <c r="GU46" s="165">
        <v>-33.292900000000003</v>
      </c>
      <c r="GV46" s="165">
        <v>31.699300000000001</v>
      </c>
      <c r="GW46" s="165">
        <v>-67.147000000000006</v>
      </c>
      <c r="GX46" s="165">
        <v>10.808999999999999</v>
      </c>
      <c r="GY46" s="165">
        <v>17.513999999999999</v>
      </c>
      <c r="GZ46" s="165">
        <v>17.2697</v>
      </c>
      <c r="HA46" s="166"/>
      <c r="HB46" s="165">
        <v>143.27029999999999</v>
      </c>
      <c r="HC46" s="165">
        <v>143.44579999999999</v>
      </c>
      <c r="HD46" s="166"/>
      <c r="HE46" s="166"/>
      <c r="HF46" s="165">
        <v>-554.12819999999999</v>
      </c>
      <c r="HG46" s="165">
        <v>556.54790000000003</v>
      </c>
      <c r="HH46" s="165">
        <v>419.60770000000002</v>
      </c>
      <c r="HI46" s="165">
        <v>-138.0795</v>
      </c>
      <c r="HJ46" s="165">
        <v>-136.36510000000001</v>
      </c>
      <c r="HK46" s="165">
        <v>-53.213000000000001</v>
      </c>
      <c r="HL46" s="165">
        <v>-42.418300000000002</v>
      </c>
      <c r="HM46" s="165">
        <v>81.5458</v>
      </c>
      <c r="HN46" s="165">
        <v>82.036699999999996</v>
      </c>
      <c r="HO46" s="166"/>
      <c r="HP46" s="166"/>
      <c r="HQ46" s="165">
        <v>31.116499999999998</v>
      </c>
      <c r="HR46" s="165">
        <v>31.072600000000001</v>
      </c>
      <c r="HS46" s="165">
        <v>-64.120800000000003</v>
      </c>
      <c r="HT46" s="165">
        <v>-64.226799999999997</v>
      </c>
      <c r="HU46" s="165">
        <v>97.8</v>
      </c>
      <c r="HV46" s="165">
        <v>97.17</v>
      </c>
      <c r="HW46" s="165">
        <v>25.3</v>
      </c>
      <c r="HX46" s="165">
        <v>25.6</v>
      </c>
      <c r="HY46" s="165">
        <v>1.458</v>
      </c>
      <c r="HZ46" s="165">
        <v>42.96</v>
      </c>
      <c r="IA46" s="165">
        <v>-383.27659999999997</v>
      </c>
      <c r="IB46" s="165">
        <v>109.19410000000001</v>
      </c>
      <c r="IC46" s="165">
        <v>106.74630000000001</v>
      </c>
      <c r="ID46" s="165">
        <v>19</v>
      </c>
      <c r="IE46" s="165">
        <v>-14.7</v>
      </c>
      <c r="IF46" s="165">
        <v>-30</v>
      </c>
      <c r="IG46" s="165">
        <v>-30.1</v>
      </c>
      <c r="IH46" s="165">
        <v>1.1383000000000001</v>
      </c>
      <c r="II46" s="166"/>
      <c r="IJ46" s="165">
        <v>-410.64679999999998</v>
      </c>
      <c r="IK46" s="165">
        <v>-160.27879999999999</v>
      </c>
      <c r="IL46" s="165">
        <v>518.97310000000004</v>
      </c>
      <c r="IM46" s="165">
        <v>415.32299999999998</v>
      </c>
      <c r="IN46" s="166"/>
      <c r="IO46" s="165">
        <v>-407.8775</v>
      </c>
      <c r="IP46" s="165">
        <v>402.73099999999999</v>
      </c>
      <c r="IQ46" s="165">
        <v>-168.55019999999999</v>
      </c>
      <c r="IR46" s="165">
        <v>-237.5667</v>
      </c>
      <c r="IS46" s="165">
        <v>-403.1087</v>
      </c>
      <c r="IT46" s="165">
        <v>113.7694</v>
      </c>
      <c r="IU46" s="165">
        <v>110.6532</v>
      </c>
      <c r="IV46" s="165">
        <v>172.5823</v>
      </c>
      <c r="IW46" s="165">
        <v>-493.05090000000001</v>
      </c>
      <c r="IX46" s="165">
        <v>247.7713</v>
      </c>
      <c r="IY46" s="165">
        <v>-255.4393</v>
      </c>
      <c r="IZ46" s="165">
        <v>258.04250000000002</v>
      </c>
      <c r="JA46" s="165">
        <v>-8.9389000000000003</v>
      </c>
      <c r="JB46" s="165">
        <v>8.9740000000000002</v>
      </c>
      <c r="JC46" s="165">
        <v>12.8</v>
      </c>
      <c r="JD46" s="165">
        <v>6.3949999999999996</v>
      </c>
      <c r="JE46" s="165">
        <v>6.391</v>
      </c>
      <c r="JF46" s="165">
        <v>-12.72</v>
      </c>
      <c r="JG46" s="165">
        <v>-8.4</v>
      </c>
      <c r="JH46" s="166"/>
      <c r="JI46" s="165">
        <v>8.7021999999999995</v>
      </c>
      <c r="JJ46" s="165">
        <v>-21.034600000000001</v>
      </c>
      <c r="JK46" s="165">
        <v>-21.532</v>
      </c>
      <c r="JL46" s="165">
        <v>19.600000000000001</v>
      </c>
      <c r="JM46" s="165">
        <v>48.046999999999997</v>
      </c>
      <c r="JN46" s="165">
        <v>47.969000000000001</v>
      </c>
      <c r="JO46" s="166"/>
      <c r="JP46" s="166"/>
      <c r="JQ46" s="165">
        <v>51.2149</v>
      </c>
      <c r="JR46" s="165">
        <v>53.632300000000001</v>
      </c>
      <c r="JS46" s="165">
        <v>53.593699999999998</v>
      </c>
      <c r="JT46" s="166"/>
      <c r="JU46" s="165">
        <v>16.399999999999999</v>
      </c>
      <c r="JV46" s="165">
        <v>18.6081</v>
      </c>
      <c r="JW46" s="165">
        <v>10.91</v>
      </c>
      <c r="JX46" s="166"/>
      <c r="JY46" s="165">
        <v>-44.057899999999997</v>
      </c>
      <c r="JZ46" s="165">
        <v>79.287700000000001</v>
      </c>
      <c r="KA46" s="165">
        <v>54.997799999999998</v>
      </c>
      <c r="KB46" s="165">
        <v>-42.651000000000003</v>
      </c>
      <c r="KC46" s="165">
        <v>-79.182400000000001</v>
      </c>
      <c r="KD46" s="165">
        <v>42.164299999999997</v>
      </c>
      <c r="KE46" s="165">
        <v>35.848500000000001</v>
      </c>
      <c r="KF46" s="165">
        <v>-26.1</v>
      </c>
      <c r="KG46" s="165">
        <v>26</v>
      </c>
      <c r="KH46" s="165">
        <v>-128.67269999999999</v>
      </c>
      <c r="KI46" s="165">
        <v>274.45159999999998</v>
      </c>
    </row>
    <row r="47" spans="1:295" ht="18" customHeight="1" x14ac:dyDescent="0.3">
      <c r="A47" s="161" t="s">
        <v>44</v>
      </c>
      <c r="B47" s="161" t="s">
        <v>830</v>
      </c>
      <c r="C47" s="165">
        <v>0</v>
      </c>
      <c r="D47" s="166"/>
      <c r="E47" s="166"/>
      <c r="F47" s="165">
        <v>12.8452</v>
      </c>
      <c r="G47" s="165">
        <v>16.786899999999999</v>
      </c>
      <c r="H47" s="166"/>
      <c r="I47" s="165">
        <v>62.049300000000002</v>
      </c>
      <c r="J47" s="165">
        <v>-123.126</v>
      </c>
      <c r="K47" s="166"/>
      <c r="L47" s="165">
        <v>35.106900000000003</v>
      </c>
      <c r="M47" s="166"/>
      <c r="N47" s="165">
        <v>-2.2200000000000002</v>
      </c>
      <c r="O47" s="167">
        <v>-80.304000000000002</v>
      </c>
      <c r="P47" s="165">
        <v>70.400000000000006</v>
      </c>
      <c r="Q47" s="166"/>
      <c r="R47" s="165">
        <v>-70.400000000000006</v>
      </c>
      <c r="S47" s="165">
        <v>4.0246000000000004</v>
      </c>
      <c r="T47" s="165">
        <v>77.685599999999994</v>
      </c>
      <c r="U47" s="165">
        <v>15.9171</v>
      </c>
      <c r="V47" s="165">
        <v>16.387699999999999</v>
      </c>
      <c r="W47" s="165">
        <v>26.583400000000001</v>
      </c>
      <c r="X47" s="165">
        <v>11.276899999999999</v>
      </c>
      <c r="Y47" s="165">
        <v>1.4901</v>
      </c>
      <c r="Z47" s="165">
        <v>7.7899000000000003</v>
      </c>
      <c r="AA47" s="166"/>
      <c r="AB47" s="166"/>
      <c r="AC47" s="165">
        <v>-73.97</v>
      </c>
      <c r="AD47" s="165">
        <v>-73.260000000000005</v>
      </c>
      <c r="AE47" s="166"/>
      <c r="AF47" s="165">
        <v>0</v>
      </c>
      <c r="AG47" s="165">
        <v>79.2</v>
      </c>
      <c r="AH47" s="165">
        <v>13.773999999999999</v>
      </c>
      <c r="AI47" s="165">
        <v>0.22500000000000001</v>
      </c>
      <c r="AJ47" s="167">
        <v>-63.88</v>
      </c>
      <c r="AK47" s="165">
        <v>-63.38</v>
      </c>
      <c r="AL47" s="165">
        <v>-64.69</v>
      </c>
      <c r="AM47" s="165">
        <v>63.88</v>
      </c>
      <c r="AN47" s="165">
        <v>63.88</v>
      </c>
      <c r="AO47" s="165">
        <v>21.974599999999999</v>
      </c>
      <c r="AP47" s="165">
        <v>-0.94410000000000005</v>
      </c>
      <c r="AQ47" s="165">
        <v>81.883300000000006</v>
      </c>
      <c r="AR47" s="165">
        <v>84.732600000000005</v>
      </c>
      <c r="AS47" s="165">
        <v>41.896999999999998</v>
      </c>
      <c r="AT47" s="165">
        <v>-58.808100000000003</v>
      </c>
      <c r="AU47" s="165">
        <v>-58.741</v>
      </c>
      <c r="AV47" s="165">
        <v>3.7111000000000001</v>
      </c>
      <c r="AW47" s="165">
        <v>3.7239</v>
      </c>
      <c r="AX47" s="165">
        <v>86.2697</v>
      </c>
      <c r="AY47" s="165">
        <v>88.2791</v>
      </c>
      <c r="AZ47" s="165">
        <v>11.372</v>
      </c>
      <c r="BA47" s="165">
        <v>10.7028</v>
      </c>
      <c r="BB47" s="165">
        <v>-557.42840000000001</v>
      </c>
      <c r="BC47" s="165">
        <v>-25.319199999999999</v>
      </c>
      <c r="BD47" s="165">
        <v>-6</v>
      </c>
      <c r="BE47" s="165">
        <v>-6</v>
      </c>
      <c r="BF47" s="165">
        <v>66.648300000000006</v>
      </c>
      <c r="BG47" s="165">
        <v>65.298299999999998</v>
      </c>
      <c r="BH47" s="165">
        <v>-5.4846000000000004</v>
      </c>
      <c r="BI47" s="166"/>
      <c r="BJ47" s="165">
        <v>-66.9405</v>
      </c>
      <c r="BK47" s="165">
        <v>7.6955999999999998</v>
      </c>
      <c r="BL47" s="165">
        <v>9.3391000000000002</v>
      </c>
      <c r="BM47" s="165">
        <v>6.3617999999999997</v>
      </c>
      <c r="BN47" s="165">
        <v>606.15840000000003</v>
      </c>
      <c r="BO47" s="165">
        <v>145.90899999999999</v>
      </c>
      <c r="BP47" s="165">
        <v>146.67189999999999</v>
      </c>
      <c r="BQ47" s="165">
        <v>-475.35739999999998</v>
      </c>
      <c r="BR47" s="165">
        <v>665.87329999999997</v>
      </c>
      <c r="BS47" s="166"/>
      <c r="BT47" s="165">
        <v>-81.403499999999994</v>
      </c>
      <c r="BU47" s="165">
        <v>82.9739</v>
      </c>
      <c r="BV47" s="165">
        <v>110.1643</v>
      </c>
      <c r="BW47" s="165">
        <v>32.479999999999997</v>
      </c>
      <c r="BX47" s="165">
        <v>40.5</v>
      </c>
      <c r="BY47" s="165">
        <v>78.150000000000006</v>
      </c>
      <c r="BZ47" s="165">
        <v>83.16</v>
      </c>
      <c r="CA47" s="165">
        <v>-51.435299999999998</v>
      </c>
      <c r="CB47" s="165">
        <v>-50.899500000000003</v>
      </c>
      <c r="CC47" s="165">
        <v>95.455500000000001</v>
      </c>
      <c r="CD47" s="165">
        <v>95.748699999999999</v>
      </c>
      <c r="CE47" s="165">
        <v>-11.1858</v>
      </c>
      <c r="CF47" s="165">
        <v>-180.89879999999999</v>
      </c>
      <c r="CG47" s="165">
        <v>-180.48320000000001</v>
      </c>
      <c r="CH47" s="165">
        <v>0.65639999999999998</v>
      </c>
      <c r="CI47" s="165">
        <v>0</v>
      </c>
      <c r="CJ47" s="166"/>
      <c r="CK47" s="166"/>
      <c r="CL47" s="165">
        <v>149.80000000000001</v>
      </c>
      <c r="CM47" s="165">
        <v>137.9</v>
      </c>
      <c r="CN47" s="165">
        <v>-17.28</v>
      </c>
      <c r="CO47" s="165">
        <v>60.588200000000001</v>
      </c>
      <c r="CP47" s="165">
        <v>58.597499999999997</v>
      </c>
      <c r="CQ47" s="165">
        <v>58.353999999999999</v>
      </c>
      <c r="CR47" s="165">
        <v>-13.847799999999999</v>
      </c>
      <c r="CS47" s="165">
        <v>-13.8817</v>
      </c>
      <c r="CT47" s="165">
        <v>51.416800000000002</v>
      </c>
      <c r="CU47" s="165">
        <v>-97.282300000000006</v>
      </c>
      <c r="CV47" s="165">
        <v>60.834099999999999</v>
      </c>
      <c r="CW47" s="165">
        <v>17.938199999999998</v>
      </c>
      <c r="CX47" s="165">
        <v>89.73</v>
      </c>
      <c r="CY47" s="165">
        <v>46.77</v>
      </c>
      <c r="CZ47" s="165">
        <v>71.257300000000001</v>
      </c>
      <c r="DA47" s="166"/>
      <c r="DB47" s="165">
        <v>-38.450000000000003</v>
      </c>
      <c r="DC47" s="165">
        <v>-7.8796999999999997</v>
      </c>
      <c r="DD47" s="166"/>
      <c r="DE47" s="166"/>
      <c r="DF47" s="165">
        <v>-162.6463</v>
      </c>
      <c r="DG47" s="165">
        <v>-13.5749</v>
      </c>
      <c r="DH47" s="165">
        <v>-23.689</v>
      </c>
      <c r="DI47" s="165">
        <v>-110.3</v>
      </c>
      <c r="DJ47" s="165">
        <v>-110.3</v>
      </c>
      <c r="DK47" s="166"/>
      <c r="DL47" s="165">
        <v>68.563800000000001</v>
      </c>
      <c r="DM47" s="165">
        <v>86.429599999999994</v>
      </c>
      <c r="DN47" s="165">
        <v>96.112099999999998</v>
      </c>
      <c r="DO47" s="165">
        <v>67.64</v>
      </c>
      <c r="DP47" s="165">
        <v>-13.72</v>
      </c>
      <c r="DQ47" s="165">
        <v>58.311</v>
      </c>
      <c r="DR47" s="165">
        <v>161.24420000000001</v>
      </c>
      <c r="DS47" s="165">
        <v>-2.5</v>
      </c>
      <c r="DT47" s="165">
        <v>-2.4500000000000002</v>
      </c>
      <c r="DU47" s="165">
        <v>80.7</v>
      </c>
      <c r="DV47" s="165">
        <v>59.11</v>
      </c>
      <c r="DW47" s="165">
        <v>159.8364</v>
      </c>
      <c r="DX47" s="165">
        <v>158.34549999999999</v>
      </c>
      <c r="DY47" s="165">
        <v>-6.056</v>
      </c>
      <c r="DZ47" s="165">
        <v>-6.8635999999999999</v>
      </c>
      <c r="EA47" s="166"/>
      <c r="EB47" s="166"/>
      <c r="EC47" s="165">
        <v>204.52459999999999</v>
      </c>
      <c r="ED47" s="165">
        <v>206.44</v>
      </c>
      <c r="EE47" s="165">
        <v>51.688800000000001</v>
      </c>
      <c r="EF47" s="165">
        <v>28.775200000000002</v>
      </c>
      <c r="EG47" s="166"/>
      <c r="EH47" s="165">
        <v>486.9366</v>
      </c>
      <c r="EI47" s="165">
        <v>182.22389999999999</v>
      </c>
      <c r="EJ47" s="166"/>
      <c r="EK47" s="165">
        <v>-25.409800000000001</v>
      </c>
      <c r="EL47" s="165">
        <v>-21.908999999999999</v>
      </c>
      <c r="EM47" s="165">
        <v>37.1663</v>
      </c>
      <c r="EN47" s="165">
        <v>-26.265599999999999</v>
      </c>
      <c r="EO47" s="165">
        <v>-24.021100000000001</v>
      </c>
      <c r="EP47" s="165">
        <v>24.623999999999999</v>
      </c>
      <c r="EQ47" s="165">
        <v>-31.748699999999999</v>
      </c>
      <c r="ER47" s="165">
        <v>-32.774000000000001</v>
      </c>
      <c r="ES47" s="165">
        <v>11.6043</v>
      </c>
      <c r="ET47" s="166"/>
      <c r="EU47" s="166"/>
      <c r="EV47" s="166"/>
      <c r="EW47" s="165">
        <v>17.127199999999998</v>
      </c>
      <c r="EX47" s="165">
        <v>-119.7406</v>
      </c>
      <c r="EY47" s="165">
        <v>-38.741</v>
      </c>
      <c r="EZ47" s="165">
        <v>-38.091999999999999</v>
      </c>
      <c r="FA47" s="165">
        <v>7.9915000000000003</v>
      </c>
      <c r="FB47" s="165">
        <v>-26.5886</v>
      </c>
      <c r="FC47" s="165">
        <v>-5.9965999999999999</v>
      </c>
      <c r="FD47" s="165">
        <v>24.455500000000001</v>
      </c>
      <c r="FE47" s="166"/>
      <c r="FF47" s="165">
        <v>24.110399999999998</v>
      </c>
      <c r="FG47" s="165">
        <v>40.327399999999997</v>
      </c>
      <c r="FH47" s="165">
        <v>40.8857</v>
      </c>
      <c r="FI47" s="165">
        <v>39.217700000000001</v>
      </c>
      <c r="FJ47" s="165">
        <v>51.409100000000002</v>
      </c>
      <c r="FK47" s="165">
        <v>52.246400000000001</v>
      </c>
      <c r="FL47" s="165">
        <v>16.410699999999999</v>
      </c>
      <c r="FM47" s="165">
        <v>8.9873999999999992</v>
      </c>
      <c r="FN47" s="165">
        <v>8.9382999999999999</v>
      </c>
      <c r="FO47" s="165">
        <v>10.648400000000001</v>
      </c>
      <c r="FP47" s="165">
        <v>21.975000000000001</v>
      </c>
      <c r="FQ47" s="165">
        <v>-4.7370000000000001</v>
      </c>
      <c r="FR47" s="165">
        <v>-3.51</v>
      </c>
      <c r="FS47" s="165">
        <v>12.8621</v>
      </c>
      <c r="FT47" s="165">
        <v>1.6556</v>
      </c>
      <c r="FU47" s="165">
        <v>-8</v>
      </c>
      <c r="FV47" s="165">
        <v>10.01</v>
      </c>
      <c r="FW47" s="166"/>
      <c r="FX47" s="166"/>
      <c r="FY47" s="165">
        <v>-3.1219999999999999</v>
      </c>
      <c r="FZ47" s="165">
        <v>0.61899999999999999</v>
      </c>
      <c r="GA47" s="166"/>
      <c r="GB47" s="165">
        <v>34.549999999999997</v>
      </c>
      <c r="GC47" s="165">
        <v>-22.349599999999999</v>
      </c>
      <c r="GD47" s="165">
        <v>-11.071199999999999</v>
      </c>
      <c r="GE47" s="166"/>
      <c r="GF47" s="165">
        <v>82.300399999999996</v>
      </c>
      <c r="GG47" s="165">
        <v>17.5</v>
      </c>
      <c r="GH47" s="165">
        <v>-20.411200000000001</v>
      </c>
      <c r="GI47" s="165">
        <v>2.42</v>
      </c>
      <c r="GJ47" s="165">
        <v>2.7663000000000002</v>
      </c>
      <c r="GK47" s="165">
        <v>3.2017000000000002</v>
      </c>
      <c r="GL47" s="166"/>
      <c r="GM47" s="166"/>
      <c r="GN47" s="166"/>
      <c r="GO47" s="165">
        <v>-45.509900000000002</v>
      </c>
      <c r="GP47" s="165">
        <v>15.4039</v>
      </c>
      <c r="GQ47" s="165">
        <v>47.8294</v>
      </c>
      <c r="GR47" s="165">
        <v>55.084299999999999</v>
      </c>
      <c r="GS47" s="165">
        <v>56.873600000000003</v>
      </c>
      <c r="GT47" s="165">
        <v>-155.92140000000001</v>
      </c>
      <c r="GU47" s="165">
        <v>-32.956099999999999</v>
      </c>
      <c r="GV47" s="166"/>
      <c r="GW47" s="165">
        <v>-66.973399999999998</v>
      </c>
      <c r="GX47" s="166"/>
      <c r="GY47" s="165">
        <v>17.885100000000001</v>
      </c>
      <c r="GZ47" s="166"/>
      <c r="HA47" s="166"/>
      <c r="HB47" s="165">
        <v>143.40219999999999</v>
      </c>
      <c r="HC47" s="165">
        <v>142.22149999999999</v>
      </c>
      <c r="HD47" s="166"/>
      <c r="HE47" s="166"/>
      <c r="HF47" s="165">
        <v>-552.46770000000004</v>
      </c>
      <c r="HG47" s="166"/>
      <c r="HH47" s="165">
        <v>417.75119999999998</v>
      </c>
      <c r="HI47" s="165">
        <v>-138.11240000000001</v>
      </c>
      <c r="HJ47" s="165">
        <v>-136.2773</v>
      </c>
      <c r="HK47" s="165">
        <v>-51.122700000000002</v>
      </c>
      <c r="HL47" s="165">
        <v>-39.973799999999997</v>
      </c>
      <c r="HM47" s="165">
        <v>76.561800000000005</v>
      </c>
      <c r="HN47" s="165">
        <v>78.375799999999998</v>
      </c>
      <c r="HO47" s="166"/>
      <c r="HP47" s="166"/>
      <c r="HQ47" s="165">
        <v>30.127700000000001</v>
      </c>
      <c r="HR47" s="165">
        <v>30.2376</v>
      </c>
      <c r="HS47" s="165">
        <v>-58.860999999999997</v>
      </c>
      <c r="HT47" s="165">
        <v>-58.671999999999997</v>
      </c>
      <c r="HU47" s="165">
        <v>99.5</v>
      </c>
      <c r="HV47" s="165">
        <v>97.73</v>
      </c>
      <c r="HW47" s="165">
        <v>29.4</v>
      </c>
      <c r="HX47" s="165">
        <v>28</v>
      </c>
      <c r="HY47" s="165">
        <v>2.2355999999999998</v>
      </c>
      <c r="HZ47" s="165">
        <v>42.32</v>
      </c>
      <c r="IA47" s="165">
        <v>-366.52910000000003</v>
      </c>
      <c r="IB47" s="165">
        <v>103.5672</v>
      </c>
      <c r="IC47" s="165">
        <v>103.3048</v>
      </c>
      <c r="ID47" s="165">
        <v>19</v>
      </c>
      <c r="IE47" s="165">
        <v>-14.2</v>
      </c>
      <c r="IF47" s="165">
        <v>-28.4</v>
      </c>
      <c r="IG47" s="165">
        <v>-28.5</v>
      </c>
      <c r="IH47" s="165">
        <v>1.0482</v>
      </c>
      <c r="II47" s="165">
        <v>0.81399999999999995</v>
      </c>
      <c r="IJ47" s="165">
        <v>-417.13720000000001</v>
      </c>
      <c r="IK47" s="165">
        <v>-157.80840000000001</v>
      </c>
      <c r="IL47" s="165">
        <v>506.11439999999999</v>
      </c>
      <c r="IM47" s="165">
        <v>408.93270000000001</v>
      </c>
      <c r="IN47" s="166"/>
      <c r="IO47" s="165">
        <v>-397.4742</v>
      </c>
      <c r="IP47" s="165">
        <v>396.55290000000002</v>
      </c>
      <c r="IQ47" s="165">
        <v>-163.3135</v>
      </c>
      <c r="IR47" s="165">
        <v>-234.20089999999999</v>
      </c>
      <c r="IS47" s="165">
        <v>-394.12400000000002</v>
      </c>
      <c r="IT47" s="165">
        <v>110.771</v>
      </c>
      <c r="IU47" s="165">
        <v>109.4256</v>
      </c>
      <c r="IV47" s="165">
        <v>168.10570000000001</v>
      </c>
      <c r="IW47" s="165">
        <v>-490.16449999999998</v>
      </c>
      <c r="IX47" s="165">
        <v>242.98390000000001</v>
      </c>
      <c r="IY47" s="165">
        <v>-251.63570000000001</v>
      </c>
      <c r="IZ47" s="165">
        <v>249.2193</v>
      </c>
      <c r="JA47" s="165">
        <v>-9.5431000000000008</v>
      </c>
      <c r="JB47" s="165">
        <v>8.5350000000000001</v>
      </c>
      <c r="JC47" s="165">
        <v>15.84</v>
      </c>
      <c r="JD47" s="166"/>
      <c r="JE47" s="166"/>
      <c r="JF47" s="165">
        <v>-15.92</v>
      </c>
      <c r="JG47" s="165">
        <v>-5.76</v>
      </c>
      <c r="JH47" s="166"/>
      <c r="JI47" s="165">
        <v>7.0328999999999997</v>
      </c>
      <c r="JJ47" s="165">
        <v>-20.506599999999999</v>
      </c>
      <c r="JK47" s="165">
        <v>-22.090499999999999</v>
      </c>
      <c r="JL47" s="165">
        <v>21.1</v>
      </c>
      <c r="JM47" s="165">
        <v>52.185000000000002</v>
      </c>
      <c r="JN47" s="165">
        <v>54.406999999999996</v>
      </c>
      <c r="JO47" s="166"/>
      <c r="JP47" s="166"/>
      <c r="JQ47" s="165">
        <v>48.547699999999999</v>
      </c>
      <c r="JR47" s="165">
        <v>50.284700000000001</v>
      </c>
      <c r="JS47" s="165">
        <v>49.900399999999998</v>
      </c>
      <c r="JT47" s="166"/>
      <c r="JU47" s="165">
        <v>16.8</v>
      </c>
      <c r="JV47" s="165">
        <v>22.500800000000002</v>
      </c>
      <c r="JW47" s="165">
        <v>11.22</v>
      </c>
      <c r="JX47" s="166"/>
      <c r="JY47" s="165">
        <v>-41.350999999999999</v>
      </c>
      <c r="JZ47" s="165">
        <v>78.253</v>
      </c>
      <c r="KA47" s="165">
        <v>52.661299999999997</v>
      </c>
      <c r="KB47" s="165">
        <v>-40.819400000000002</v>
      </c>
      <c r="KC47" s="165">
        <v>-77.118200000000002</v>
      </c>
      <c r="KD47" s="165">
        <v>38.468400000000003</v>
      </c>
      <c r="KE47" s="165">
        <v>37.271900000000002</v>
      </c>
      <c r="KF47" s="165">
        <v>-23.7</v>
      </c>
      <c r="KG47" s="165">
        <v>23.7</v>
      </c>
      <c r="KH47" s="165">
        <v>-131.3921</v>
      </c>
      <c r="KI47" s="165">
        <v>282.89780000000002</v>
      </c>
    </row>
    <row r="48" spans="1:295" ht="18" customHeight="1" x14ac:dyDescent="0.3">
      <c r="A48" s="161" t="s">
        <v>44</v>
      </c>
      <c r="B48" s="161" t="s">
        <v>831</v>
      </c>
      <c r="C48" s="168">
        <v>0</v>
      </c>
      <c r="D48" s="169"/>
      <c r="E48" s="168">
        <v>-28.525300000000001</v>
      </c>
      <c r="F48" s="168">
        <v>12.8414</v>
      </c>
      <c r="G48" s="168">
        <v>16.7942</v>
      </c>
      <c r="H48" s="169"/>
      <c r="I48" s="168">
        <v>60.6691</v>
      </c>
      <c r="J48" s="168">
        <v>-119.53449999999999</v>
      </c>
      <c r="K48" s="169"/>
      <c r="L48" s="168">
        <v>34.728900000000003</v>
      </c>
      <c r="M48" s="169"/>
      <c r="N48" s="168">
        <v>-2.2200000000000002</v>
      </c>
      <c r="O48" s="168">
        <v>-78.594999999999999</v>
      </c>
      <c r="P48" s="168">
        <v>68.2</v>
      </c>
      <c r="Q48" s="168">
        <v>19.872</v>
      </c>
      <c r="R48" s="168">
        <v>-68.2</v>
      </c>
      <c r="S48" s="168">
        <v>4.3781999999999996</v>
      </c>
      <c r="T48" s="168">
        <v>73.180199999999999</v>
      </c>
      <c r="U48" s="168">
        <v>15.674799999999999</v>
      </c>
      <c r="V48" s="168">
        <v>15.919600000000001</v>
      </c>
      <c r="W48" s="168">
        <v>26.324400000000001</v>
      </c>
      <c r="X48" s="168">
        <v>11.559699999999999</v>
      </c>
      <c r="Y48" s="168">
        <v>2.3197999999999999</v>
      </c>
      <c r="Z48" s="168">
        <v>7.1024000000000003</v>
      </c>
      <c r="AA48" s="169"/>
      <c r="AB48" s="169"/>
      <c r="AC48" s="168">
        <v>-74.14</v>
      </c>
      <c r="AD48" s="168">
        <v>-74.61</v>
      </c>
      <c r="AE48" s="169"/>
      <c r="AF48" s="168">
        <v>2.2200000000000002</v>
      </c>
      <c r="AG48" s="168">
        <v>77</v>
      </c>
      <c r="AH48" s="168">
        <v>14.548</v>
      </c>
      <c r="AI48" s="168">
        <v>0.23499999999999999</v>
      </c>
      <c r="AJ48" s="170">
        <v>-59.75</v>
      </c>
      <c r="AK48" s="168">
        <v>-58.99</v>
      </c>
      <c r="AL48" s="168">
        <v>-70.89</v>
      </c>
      <c r="AM48" s="168">
        <v>59.75</v>
      </c>
      <c r="AN48" s="168">
        <v>59.89</v>
      </c>
      <c r="AO48" s="168">
        <v>22.725899999999999</v>
      </c>
      <c r="AP48" s="168">
        <v>-0.87580000000000002</v>
      </c>
      <c r="AQ48" s="168">
        <v>80.438699999999997</v>
      </c>
      <c r="AR48" s="168">
        <v>83.338899999999995</v>
      </c>
      <c r="AS48" s="168">
        <v>42.324300000000001</v>
      </c>
      <c r="AT48" s="168">
        <v>-56.798699999999997</v>
      </c>
      <c r="AU48" s="168">
        <v>-56.598999999999997</v>
      </c>
      <c r="AV48" s="168">
        <v>4.1459000000000001</v>
      </c>
      <c r="AW48" s="168">
        <v>4.5540000000000003</v>
      </c>
      <c r="AX48" s="168">
        <v>86.001800000000003</v>
      </c>
      <c r="AY48" s="168">
        <v>87.743300000000005</v>
      </c>
      <c r="AZ48" s="168">
        <v>6.9196</v>
      </c>
      <c r="BA48" s="168">
        <v>5.9081000000000001</v>
      </c>
      <c r="BB48" s="168">
        <v>-545.08690000000001</v>
      </c>
      <c r="BC48" s="168">
        <v>-27.749500000000001</v>
      </c>
      <c r="BD48" s="168">
        <v>-5.0999999999999996</v>
      </c>
      <c r="BE48" s="168">
        <v>-5.0999999999999996</v>
      </c>
      <c r="BF48" s="168">
        <v>63.884300000000003</v>
      </c>
      <c r="BG48" s="168">
        <v>62.2517</v>
      </c>
      <c r="BH48" s="168">
        <v>-5.6764999999999999</v>
      </c>
      <c r="BI48" s="169"/>
      <c r="BJ48" s="168">
        <v>-63.216900000000003</v>
      </c>
      <c r="BK48" s="168">
        <v>7.6502999999999997</v>
      </c>
      <c r="BL48" s="168">
        <v>9.0493000000000006</v>
      </c>
      <c r="BM48" s="168">
        <v>6.1002000000000001</v>
      </c>
      <c r="BN48" s="168">
        <v>594.92759999999998</v>
      </c>
      <c r="BO48" s="168">
        <v>147.74010000000001</v>
      </c>
      <c r="BP48" s="168">
        <v>148.25890000000001</v>
      </c>
      <c r="BQ48" s="168">
        <v>-474.15410000000003</v>
      </c>
      <c r="BR48" s="168">
        <v>657.94299999999998</v>
      </c>
      <c r="BS48" s="169"/>
      <c r="BT48" s="168">
        <v>-89.0488</v>
      </c>
      <c r="BU48" s="168">
        <v>91.450400000000002</v>
      </c>
      <c r="BV48" s="169"/>
      <c r="BW48" s="168">
        <v>32.83</v>
      </c>
      <c r="BX48" s="168">
        <v>41.4</v>
      </c>
      <c r="BY48" s="168">
        <v>78.959999999999994</v>
      </c>
      <c r="BZ48" s="169"/>
      <c r="CA48" s="168">
        <v>-51.167400000000001</v>
      </c>
      <c r="CB48" s="168">
        <v>-51.301400000000001</v>
      </c>
      <c r="CC48" s="168">
        <v>94.4178</v>
      </c>
      <c r="CD48" s="168">
        <v>95.911799999999999</v>
      </c>
      <c r="CE48" s="168">
        <v>-10.6708</v>
      </c>
      <c r="CF48" s="168">
        <v>-185.45259999999999</v>
      </c>
      <c r="CG48" s="168">
        <v>-184.6713</v>
      </c>
      <c r="CH48" s="168">
        <v>-0.19589999999999999</v>
      </c>
      <c r="CI48" s="169"/>
      <c r="CJ48" s="169"/>
      <c r="CK48" s="169"/>
      <c r="CL48" s="168">
        <v>151.69999999999999</v>
      </c>
      <c r="CM48" s="168">
        <v>137.6</v>
      </c>
      <c r="CN48" s="168">
        <v>-17.809999999999999</v>
      </c>
      <c r="CO48" s="168">
        <v>59.354399999999998</v>
      </c>
      <c r="CP48" s="168">
        <v>57.361600000000003</v>
      </c>
      <c r="CQ48" s="168">
        <v>57.2624</v>
      </c>
      <c r="CR48" s="168">
        <v>-15.72</v>
      </c>
      <c r="CS48" s="168">
        <v>-14.686</v>
      </c>
      <c r="CT48" s="168">
        <v>53.157699999999998</v>
      </c>
      <c r="CU48" s="168">
        <v>-99.066900000000004</v>
      </c>
      <c r="CV48" s="168">
        <v>63.078200000000002</v>
      </c>
      <c r="CW48" s="168">
        <v>18.442499999999999</v>
      </c>
      <c r="CX48" s="168">
        <v>85.93</v>
      </c>
      <c r="CY48" s="168">
        <v>44.64</v>
      </c>
      <c r="CZ48" s="168">
        <v>71.257300000000001</v>
      </c>
      <c r="DA48" s="168">
        <v>67.094399999999993</v>
      </c>
      <c r="DB48" s="168">
        <v>-38.979999999999997</v>
      </c>
      <c r="DC48" s="168">
        <v>-8.0178999999999991</v>
      </c>
      <c r="DD48" s="169"/>
      <c r="DE48" s="169"/>
      <c r="DF48" s="168">
        <v>-160.46680000000001</v>
      </c>
      <c r="DG48" s="168">
        <v>-13.7278</v>
      </c>
      <c r="DH48" s="168">
        <v>-23.716799999999999</v>
      </c>
      <c r="DI48" s="168">
        <v>-112.2</v>
      </c>
      <c r="DJ48" s="168">
        <v>-112.8</v>
      </c>
      <c r="DK48" s="168">
        <v>23.656300000000002</v>
      </c>
      <c r="DL48" s="169"/>
      <c r="DM48" s="168">
        <v>87.368899999999996</v>
      </c>
      <c r="DN48" s="168">
        <v>94.940200000000004</v>
      </c>
      <c r="DO48" s="168">
        <v>66.959999999999994</v>
      </c>
      <c r="DP48" s="168">
        <v>-13.71</v>
      </c>
      <c r="DQ48" s="168">
        <v>58.388500000000001</v>
      </c>
      <c r="DR48" s="168">
        <v>160.08410000000001</v>
      </c>
      <c r="DS48" s="168">
        <v>-2.6</v>
      </c>
      <c r="DT48" s="168">
        <v>-2.5499999999999998</v>
      </c>
      <c r="DU48" s="168">
        <v>77.89</v>
      </c>
      <c r="DV48" s="168">
        <v>59.26</v>
      </c>
      <c r="DW48" s="168">
        <v>159.7636</v>
      </c>
      <c r="DX48" s="168">
        <v>156.2364</v>
      </c>
      <c r="DY48" s="168">
        <v>-4.2131999999999996</v>
      </c>
      <c r="DZ48" s="168">
        <v>-5.3182</v>
      </c>
      <c r="EA48" s="168">
        <v>247.2868</v>
      </c>
      <c r="EB48" s="169"/>
      <c r="EC48" s="168">
        <v>202.4597</v>
      </c>
      <c r="ED48" s="168">
        <v>205.71850000000001</v>
      </c>
      <c r="EE48" s="168">
        <v>51.717300000000002</v>
      </c>
      <c r="EF48" s="168">
        <v>30.069299999999998</v>
      </c>
      <c r="EG48" s="168">
        <v>-30.459</v>
      </c>
      <c r="EH48" s="168">
        <v>485.9434</v>
      </c>
      <c r="EI48" s="168">
        <v>197.0617</v>
      </c>
      <c r="EJ48" s="169"/>
      <c r="EK48" s="168">
        <v>-25.152799999999999</v>
      </c>
      <c r="EL48" s="168">
        <v>-21.725100000000001</v>
      </c>
      <c r="EM48" s="168">
        <v>36.783700000000003</v>
      </c>
      <c r="EN48" s="168">
        <v>-24.9908</v>
      </c>
      <c r="EO48" s="168">
        <v>-22.463000000000001</v>
      </c>
      <c r="EP48" s="168">
        <v>24.623999999999999</v>
      </c>
      <c r="EQ48" s="168">
        <v>-31.1508</v>
      </c>
      <c r="ER48" s="168">
        <v>-32.043199999999999</v>
      </c>
      <c r="ES48" s="168">
        <v>10.560499999999999</v>
      </c>
      <c r="ET48" s="169"/>
      <c r="EU48" s="169"/>
      <c r="EV48" s="169"/>
      <c r="EW48" s="168">
        <v>17.002099999999999</v>
      </c>
      <c r="EX48" s="168">
        <v>-117.0806</v>
      </c>
      <c r="EY48" s="168">
        <v>-39.331099999999999</v>
      </c>
      <c r="EZ48" s="168">
        <v>-38.479799999999997</v>
      </c>
      <c r="FA48" s="168">
        <v>7.5749000000000004</v>
      </c>
      <c r="FB48" s="168">
        <v>-27.862300000000001</v>
      </c>
      <c r="FC48" s="168">
        <v>-5.0102000000000002</v>
      </c>
      <c r="FD48" s="168">
        <v>24.8292</v>
      </c>
      <c r="FE48" s="169"/>
      <c r="FF48" s="168">
        <v>24.4909</v>
      </c>
      <c r="FG48" s="168">
        <v>41.533900000000003</v>
      </c>
      <c r="FH48" s="168">
        <v>41.864800000000002</v>
      </c>
      <c r="FI48" s="168">
        <v>40.969099999999997</v>
      </c>
      <c r="FJ48" s="168">
        <v>50.404400000000003</v>
      </c>
      <c r="FK48" s="168">
        <v>50.906700000000001</v>
      </c>
      <c r="FL48" s="168">
        <v>15.908300000000001</v>
      </c>
      <c r="FM48" s="168">
        <v>6.8247999999999998</v>
      </c>
      <c r="FN48" s="168">
        <v>7.0308000000000002</v>
      </c>
      <c r="FO48" s="168">
        <v>8.5101999999999993</v>
      </c>
      <c r="FP48" s="168">
        <v>19.962399999999999</v>
      </c>
      <c r="FQ48" s="168">
        <v>-5.7770999999999999</v>
      </c>
      <c r="FR48" s="168">
        <v>-5.6</v>
      </c>
      <c r="FS48" s="168">
        <v>13.477399999999999</v>
      </c>
      <c r="FT48" s="168">
        <v>1.7130000000000001</v>
      </c>
      <c r="FU48" s="168">
        <v>-8.4600000000000009</v>
      </c>
      <c r="FV48" s="168">
        <v>11.21</v>
      </c>
      <c r="FW48" s="169"/>
      <c r="FX48" s="169"/>
      <c r="FY48" s="168">
        <v>-3.2010000000000001</v>
      </c>
      <c r="FZ48" s="168">
        <v>0.75900000000000001</v>
      </c>
      <c r="GA48" s="169"/>
      <c r="GB48" s="168">
        <v>34.01</v>
      </c>
      <c r="GC48" s="168">
        <v>-22.157</v>
      </c>
      <c r="GD48" s="168">
        <v>-10.707599999999999</v>
      </c>
      <c r="GE48" s="168">
        <v>16.68</v>
      </c>
      <c r="GF48" s="168">
        <v>82.462000000000003</v>
      </c>
      <c r="GG48" s="168">
        <v>18</v>
      </c>
      <c r="GH48" s="168">
        <v>-20.008500000000002</v>
      </c>
      <c r="GI48" s="168">
        <v>2.3285</v>
      </c>
      <c r="GJ48" s="168">
        <v>2.7225999999999999</v>
      </c>
      <c r="GK48" s="168">
        <v>3.1313</v>
      </c>
      <c r="GL48" s="169"/>
      <c r="GM48" s="169"/>
      <c r="GN48" s="168">
        <v>-15.706300000000001</v>
      </c>
      <c r="GO48" s="168">
        <v>-45.208799999999997</v>
      </c>
      <c r="GP48" s="168">
        <v>15.6853</v>
      </c>
      <c r="GQ48" s="168">
        <v>47.3977</v>
      </c>
      <c r="GR48" s="168">
        <v>54.080300000000001</v>
      </c>
      <c r="GS48" s="168">
        <v>56.323799999999999</v>
      </c>
      <c r="GT48" s="168">
        <v>-157.01</v>
      </c>
      <c r="GU48" s="168">
        <v>-32.256599999999999</v>
      </c>
      <c r="GV48" s="168">
        <v>31.895700000000001</v>
      </c>
      <c r="GW48" s="168">
        <v>-66.154899999999998</v>
      </c>
      <c r="GX48" s="168">
        <v>11.303599999999999</v>
      </c>
      <c r="GY48" s="168">
        <v>17.670200000000001</v>
      </c>
      <c r="GZ48" s="168">
        <v>17.090399999999999</v>
      </c>
      <c r="HA48" s="168">
        <v>13.523899999999999</v>
      </c>
      <c r="HB48" s="168">
        <v>146.00819999999999</v>
      </c>
      <c r="HC48" s="168">
        <v>144.58279999999999</v>
      </c>
      <c r="HD48" s="169"/>
      <c r="HE48" s="169"/>
      <c r="HF48" s="169"/>
      <c r="HG48" s="169"/>
      <c r="HH48" s="168">
        <v>435.31779999999998</v>
      </c>
      <c r="HI48" s="168">
        <v>-140.12350000000001</v>
      </c>
      <c r="HJ48" s="168">
        <v>-136.69040000000001</v>
      </c>
      <c r="HK48" s="168">
        <v>-51.8703</v>
      </c>
      <c r="HL48" s="168">
        <v>-41.709899999999998</v>
      </c>
      <c r="HM48" s="168">
        <v>81.6721</v>
      </c>
      <c r="HN48" s="168">
        <v>80.863</v>
      </c>
      <c r="HO48" s="169"/>
      <c r="HP48" s="169"/>
      <c r="HQ48" s="168">
        <v>30.259599999999999</v>
      </c>
      <c r="HR48" s="168">
        <v>30.2376</v>
      </c>
      <c r="HS48" s="168">
        <v>-58.724899999999998</v>
      </c>
      <c r="HT48" s="168">
        <v>-59.120800000000003</v>
      </c>
      <c r="HU48" s="168">
        <v>97.45</v>
      </c>
      <c r="HV48" s="168">
        <v>97.5</v>
      </c>
      <c r="HW48" s="168">
        <v>27</v>
      </c>
      <c r="HX48" s="168">
        <v>28.1</v>
      </c>
      <c r="HY48" s="168">
        <v>2.0305</v>
      </c>
      <c r="HZ48" s="168">
        <v>43.2</v>
      </c>
      <c r="IA48" s="168">
        <v>-369.02629999999999</v>
      </c>
      <c r="IB48" s="168">
        <v>100.3569</v>
      </c>
      <c r="IC48" s="168">
        <v>101.2037</v>
      </c>
      <c r="ID48" s="168">
        <v>19</v>
      </c>
      <c r="IE48" s="168">
        <v>-16.399999999999999</v>
      </c>
      <c r="IF48" s="168">
        <v>-30.1</v>
      </c>
      <c r="IG48" s="168">
        <v>-30</v>
      </c>
      <c r="IH48" s="168">
        <v>1.139</v>
      </c>
      <c r="II48" s="168">
        <v>0.90959999999999996</v>
      </c>
      <c r="IJ48" s="168">
        <v>-428.11529999999999</v>
      </c>
      <c r="IK48" s="168">
        <v>-172.34</v>
      </c>
      <c r="IL48" s="168">
        <v>501.4572</v>
      </c>
      <c r="IM48" s="168">
        <v>408.10660000000001</v>
      </c>
      <c r="IN48" s="169"/>
      <c r="IO48" s="168">
        <v>-399.47910000000002</v>
      </c>
      <c r="IP48" s="168">
        <v>396.0453</v>
      </c>
      <c r="IQ48" s="168">
        <v>-171.2062</v>
      </c>
      <c r="IR48" s="168">
        <v>-233.7628</v>
      </c>
      <c r="IS48" s="168">
        <v>-390.37479999999999</v>
      </c>
      <c r="IT48" s="168">
        <v>111.50960000000001</v>
      </c>
      <c r="IU48" s="168">
        <v>108.44799999999999</v>
      </c>
      <c r="IV48" s="168">
        <v>171.7698</v>
      </c>
      <c r="IW48" s="168">
        <v>-487.81689999999998</v>
      </c>
      <c r="IX48" s="168">
        <v>241.43860000000001</v>
      </c>
      <c r="IY48" s="168">
        <v>-249.87100000000001</v>
      </c>
      <c r="IZ48" s="168">
        <v>251.02330000000001</v>
      </c>
      <c r="JA48" s="168">
        <v>-9.3344000000000005</v>
      </c>
      <c r="JB48" s="168">
        <v>8.6660000000000004</v>
      </c>
      <c r="JC48" s="168">
        <v>16.32</v>
      </c>
      <c r="JD48" s="168">
        <v>6.2560000000000002</v>
      </c>
      <c r="JE48" s="168">
        <v>6.2560000000000002</v>
      </c>
      <c r="JF48" s="168">
        <v>-16.32</v>
      </c>
      <c r="JG48" s="168">
        <v>-6.96</v>
      </c>
      <c r="JH48" s="169"/>
      <c r="JI48" s="168">
        <v>6.7979000000000003</v>
      </c>
      <c r="JJ48" s="168">
        <v>-20.976600000000001</v>
      </c>
      <c r="JK48" s="168">
        <v>-22.587900000000001</v>
      </c>
      <c r="JL48" s="168">
        <v>20.7</v>
      </c>
      <c r="JM48" s="168">
        <v>52.756</v>
      </c>
      <c r="JN48" s="168">
        <v>51.569000000000003</v>
      </c>
      <c r="JO48" s="169"/>
      <c r="JP48" s="169"/>
      <c r="JQ48" s="168">
        <v>53.7136</v>
      </c>
      <c r="JR48" s="168">
        <v>54.23</v>
      </c>
      <c r="JS48" s="168">
        <v>53.669800000000002</v>
      </c>
      <c r="JT48" s="169"/>
      <c r="JU48" s="168">
        <v>16.100000000000001</v>
      </c>
      <c r="JV48" s="168">
        <v>23.631900000000002</v>
      </c>
      <c r="JW48" s="168">
        <v>11.09</v>
      </c>
      <c r="JX48" s="169"/>
      <c r="JY48" s="168">
        <v>-42.906199999999998</v>
      </c>
      <c r="JZ48" s="168">
        <v>78.762</v>
      </c>
      <c r="KA48" s="168">
        <v>53.664000000000001</v>
      </c>
      <c r="KB48" s="168">
        <v>-42.517000000000003</v>
      </c>
      <c r="KC48" s="168">
        <v>-77.715999999999994</v>
      </c>
      <c r="KD48" s="168">
        <v>40.530500000000004</v>
      </c>
      <c r="KE48" s="168">
        <v>36.3401</v>
      </c>
      <c r="KF48" s="168">
        <v>-25</v>
      </c>
      <c r="KG48" s="168">
        <v>24.2</v>
      </c>
      <c r="KH48" s="168">
        <v>-121.4978</v>
      </c>
      <c r="KI48" s="168">
        <v>273.34769999999997</v>
      </c>
    </row>
    <row r="49" spans="1:295" ht="18" customHeight="1" x14ac:dyDescent="0.3">
      <c r="A49" s="161" t="s">
        <v>44</v>
      </c>
      <c r="B49" s="161" t="s">
        <v>832</v>
      </c>
      <c r="C49" s="162">
        <v>0</v>
      </c>
      <c r="D49" s="163"/>
      <c r="E49" s="163"/>
      <c r="F49" s="162">
        <v>12.4399</v>
      </c>
      <c r="G49" s="162">
        <v>15.707100000000001</v>
      </c>
      <c r="H49" s="163"/>
      <c r="I49" s="162">
        <v>59.665999999999997</v>
      </c>
      <c r="J49" s="162">
        <v>-117.3502</v>
      </c>
      <c r="K49" s="162">
        <v>67.028499999999994</v>
      </c>
      <c r="L49" s="162">
        <v>33.889000000000003</v>
      </c>
      <c r="M49" s="163"/>
      <c r="N49" s="162">
        <v>-4.4400000000000004</v>
      </c>
      <c r="O49" s="162">
        <v>-76.771000000000001</v>
      </c>
      <c r="P49" s="162">
        <v>68.2</v>
      </c>
      <c r="Q49" s="162">
        <v>19.872</v>
      </c>
      <c r="R49" s="162">
        <v>-68.2</v>
      </c>
      <c r="S49" s="162">
        <v>3.7970999999999999</v>
      </c>
      <c r="T49" s="162">
        <v>72.608999999999995</v>
      </c>
      <c r="U49" s="162">
        <v>16.623999999999999</v>
      </c>
      <c r="V49" s="162">
        <v>16.553000000000001</v>
      </c>
      <c r="W49" s="162">
        <v>27.8232</v>
      </c>
      <c r="X49" s="162">
        <v>11.9034</v>
      </c>
      <c r="Y49" s="162">
        <v>6.1650999999999998</v>
      </c>
      <c r="Z49" s="162">
        <v>7.7333999999999996</v>
      </c>
      <c r="AA49" s="163"/>
      <c r="AB49" s="163"/>
      <c r="AC49" s="162">
        <v>-76.88</v>
      </c>
      <c r="AD49" s="162">
        <v>-77.28</v>
      </c>
      <c r="AE49" s="163"/>
      <c r="AF49" s="162">
        <v>4.4400000000000004</v>
      </c>
      <c r="AG49" s="162">
        <v>74.8</v>
      </c>
      <c r="AH49" s="162">
        <v>14.205</v>
      </c>
      <c r="AI49" s="162">
        <v>0.23599999999999999</v>
      </c>
      <c r="AJ49" s="164">
        <v>-67.75</v>
      </c>
      <c r="AK49" s="162">
        <v>-67.17</v>
      </c>
      <c r="AL49" s="162">
        <v>-64.459999999999994</v>
      </c>
      <c r="AM49" s="162">
        <v>67.75</v>
      </c>
      <c r="AN49" s="162">
        <v>67.540000000000006</v>
      </c>
      <c r="AO49" s="162">
        <v>22.776</v>
      </c>
      <c r="AP49" s="162">
        <v>-0.67700000000000005</v>
      </c>
      <c r="AQ49" s="162">
        <v>81.5261</v>
      </c>
      <c r="AR49" s="162">
        <v>83.923599999999993</v>
      </c>
      <c r="AS49" s="162">
        <v>43.129100000000001</v>
      </c>
      <c r="AT49" s="162">
        <v>-57.066600000000001</v>
      </c>
      <c r="AU49" s="162">
        <v>-57.251399999999997</v>
      </c>
      <c r="AV49" s="162">
        <v>4.4394999999999998</v>
      </c>
      <c r="AW49" s="162">
        <v>4.4493999999999998</v>
      </c>
      <c r="AX49" s="162">
        <v>87.207499999999996</v>
      </c>
      <c r="AY49" s="162">
        <v>88.546999999999997</v>
      </c>
      <c r="AZ49" s="162">
        <v>2.7212999999999998</v>
      </c>
      <c r="BA49" s="162">
        <v>2.2909999999999999</v>
      </c>
      <c r="BB49" s="162">
        <v>-530.03380000000004</v>
      </c>
      <c r="BC49" s="162">
        <v>-26.230799999999999</v>
      </c>
      <c r="BD49" s="162">
        <v>-5.8</v>
      </c>
      <c r="BE49" s="162">
        <v>-6</v>
      </c>
      <c r="BF49" s="162">
        <v>64.7761</v>
      </c>
      <c r="BG49" s="162">
        <v>63.847700000000003</v>
      </c>
      <c r="BH49" s="162">
        <v>-6.1955999999999998</v>
      </c>
      <c r="BI49" s="163"/>
      <c r="BJ49" s="162">
        <v>-51.971200000000003</v>
      </c>
      <c r="BK49" s="162">
        <v>7.6597999999999997</v>
      </c>
      <c r="BL49" s="162">
        <v>8.4847999999999999</v>
      </c>
      <c r="BM49" s="162">
        <v>5.7854999999999999</v>
      </c>
      <c r="BN49" s="162">
        <v>582.41499999999996</v>
      </c>
      <c r="BO49" s="162">
        <v>145.14599999999999</v>
      </c>
      <c r="BP49" s="162">
        <v>146.2141</v>
      </c>
      <c r="BQ49" s="162">
        <v>-468.90620000000001</v>
      </c>
      <c r="BR49" s="162">
        <v>654.08219999999994</v>
      </c>
      <c r="BS49" s="163"/>
      <c r="BT49" s="162">
        <v>-69.184799999999996</v>
      </c>
      <c r="BU49" s="162">
        <v>71.497200000000007</v>
      </c>
      <c r="BV49" s="163"/>
      <c r="BW49" s="162">
        <v>32.5</v>
      </c>
      <c r="BX49" s="162">
        <v>40.880000000000003</v>
      </c>
      <c r="BY49" s="162">
        <v>78.150000000000006</v>
      </c>
      <c r="BZ49" s="162">
        <v>84</v>
      </c>
      <c r="CA49" s="162">
        <v>-66.974400000000003</v>
      </c>
      <c r="CB49" s="162">
        <v>-66.840400000000002</v>
      </c>
      <c r="CC49" s="162">
        <v>105.0979</v>
      </c>
      <c r="CD49" s="162">
        <v>105.66330000000001</v>
      </c>
      <c r="CE49" s="162">
        <v>-9.9484999999999992</v>
      </c>
      <c r="CF49" s="162">
        <v>-178.22919999999999</v>
      </c>
      <c r="CG49" s="162">
        <v>-178.3057</v>
      </c>
      <c r="CH49" s="162">
        <v>-4.3400999999999996</v>
      </c>
      <c r="CI49" s="163"/>
      <c r="CJ49" s="163"/>
      <c r="CK49" s="163"/>
      <c r="CL49" s="162">
        <v>146.9</v>
      </c>
      <c r="CM49" s="162">
        <v>133.30000000000001</v>
      </c>
      <c r="CN49" s="162">
        <v>-17.45</v>
      </c>
      <c r="CO49" s="162">
        <v>59.790500000000002</v>
      </c>
      <c r="CP49" s="162">
        <v>58.264400000000002</v>
      </c>
      <c r="CQ49" s="162">
        <v>59.052100000000003</v>
      </c>
      <c r="CR49" s="162">
        <v>-13.8283</v>
      </c>
      <c r="CS49" s="162">
        <v>-13.111700000000001</v>
      </c>
      <c r="CT49" s="162">
        <v>50.228999999999999</v>
      </c>
      <c r="CU49" s="162">
        <v>-98.741900000000001</v>
      </c>
      <c r="CV49" s="162">
        <v>60.929900000000004</v>
      </c>
      <c r="CW49" s="162">
        <v>17.965199999999999</v>
      </c>
      <c r="CX49" s="162">
        <v>81.069999999999993</v>
      </c>
      <c r="CY49" s="162">
        <v>42.48</v>
      </c>
      <c r="CZ49" s="162">
        <v>69.382300000000001</v>
      </c>
      <c r="DA49" s="162">
        <v>65.629599999999996</v>
      </c>
      <c r="DB49" s="162">
        <v>-38.25</v>
      </c>
      <c r="DC49" s="162">
        <v>-7.7413999999999996</v>
      </c>
      <c r="DD49" s="163"/>
      <c r="DE49" s="163"/>
      <c r="DF49" s="162">
        <v>-155.2105</v>
      </c>
      <c r="DG49" s="162">
        <v>-13.1252</v>
      </c>
      <c r="DH49" s="162">
        <v>-23.424700000000001</v>
      </c>
      <c r="DI49" s="162">
        <v>-111</v>
      </c>
      <c r="DJ49" s="162">
        <v>-111.2</v>
      </c>
      <c r="DK49" s="162">
        <v>23.898</v>
      </c>
      <c r="DL49" s="162">
        <v>65.048199999999994</v>
      </c>
      <c r="DM49" s="162">
        <v>84.551000000000002</v>
      </c>
      <c r="DN49" s="162">
        <v>93.768299999999996</v>
      </c>
      <c r="DO49" s="162">
        <v>64.88</v>
      </c>
      <c r="DP49" s="162">
        <v>-13.12</v>
      </c>
      <c r="DQ49" s="162">
        <v>58.884500000000003</v>
      </c>
      <c r="DR49" s="162">
        <v>155.0838</v>
      </c>
      <c r="DS49" s="162">
        <v>-2.54</v>
      </c>
      <c r="DT49" s="162">
        <v>-2.4900000000000002</v>
      </c>
      <c r="DU49" s="162">
        <v>77.62</v>
      </c>
      <c r="DV49" s="162">
        <v>57.8</v>
      </c>
      <c r="DW49" s="162">
        <v>155.27269999999999</v>
      </c>
      <c r="DX49" s="162">
        <v>152.7818</v>
      </c>
      <c r="DY49" s="162">
        <v>-19.056899999999999</v>
      </c>
      <c r="DZ49" s="162">
        <v>-19.0091</v>
      </c>
      <c r="EA49" s="162">
        <v>237.8818</v>
      </c>
      <c r="EB49" s="162">
        <v>198.5966</v>
      </c>
      <c r="EC49" s="162">
        <v>189.95959999999999</v>
      </c>
      <c r="ED49" s="162">
        <v>194.49209999999999</v>
      </c>
      <c r="EE49" s="162">
        <v>50.646999999999998</v>
      </c>
      <c r="EF49" s="162">
        <v>28.475999999999999</v>
      </c>
      <c r="EG49" s="162">
        <v>-31.100999999999999</v>
      </c>
      <c r="EH49" s="162">
        <v>480.85860000000002</v>
      </c>
      <c r="EI49" s="162">
        <v>200.8931</v>
      </c>
      <c r="EJ49" s="163"/>
      <c r="EK49" s="162">
        <v>-25.333600000000001</v>
      </c>
      <c r="EL49" s="162">
        <v>-21.914300000000001</v>
      </c>
      <c r="EM49" s="162">
        <v>37.843200000000003</v>
      </c>
      <c r="EN49" s="162">
        <v>-24.578800000000001</v>
      </c>
      <c r="EO49" s="162">
        <v>-22.717700000000001</v>
      </c>
      <c r="EP49" s="162">
        <v>24.623999999999999</v>
      </c>
      <c r="EQ49" s="162">
        <v>-34.157499999999999</v>
      </c>
      <c r="ER49" s="162">
        <v>-34.855699999999999</v>
      </c>
      <c r="ES49" s="162">
        <v>11.5845</v>
      </c>
      <c r="ET49" s="163"/>
      <c r="EU49" s="163"/>
      <c r="EV49" s="163"/>
      <c r="EW49" s="162">
        <v>16.831099999999999</v>
      </c>
      <c r="EX49" s="162">
        <v>-116.35429999999999</v>
      </c>
      <c r="EY49" s="162">
        <v>-38.836300000000001</v>
      </c>
      <c r="EZ49" s="162">
        <v>-37.817799999999998</v>
      </c>
      <c r="FA49" s="162">
        <v>7.0312999999999999</v>
      </c>
      <c r="FB49" s="162">
        <v>-26.165400000000002</v>
      </c>
      <c r="FC49" s="162">
        <v>-7.3952999999999998</v>
      </c>
      <c r="FD49" s="162">
        <v>24.322900000000001</v>
      </c>
      <c r="FE49" s="163"/>
      <c r="FF49" s="162">
        <v>24.588799999999999</v>
      </c>
      <c r="FG49" s="162">
        <v>40.932099999999998</v>
      </c>
      <c r="FH49" s="162">
        <v>41.470199999999998</v>
      </c>
      <c r="FI49" s="162">
        <v>40.284700000000001</v>
      </c>
      <c r="FJ49" s="162">
        <v>66.480199999999996</v>
      </c>
      <c r="FK49" s="162">
        <v>66.480199999999996</v>
      </c>
      <c r="FL49" s="162">
        <v>-38.515000000000001</v>
      </c>
      <c r="FM49" s="162">
        <v>20.8964</v>
      </c>
      <c r="FN49" s="162">
        <v>20.802900000000001</v>
      </c>
      <c r="FO49" s="162">
        <v>-35.093899999999998</v>
      </c>
      <c r="FP49" s="162">
        <v>-24.2178</v>
      </c>
      <c r="FQ49" s="162">
        <v>-11.739100000000001</v>
      </c>
      <c r="FR49" s="162">
        <v>-12.46</v>
      </c>
      <c r="FS49" s="162">
        <v>15.0741</v>
      </c>
      <c r="FT49" s="162">
        <v>1.6518999999999999</v>
      </c>
      <c r="FU49" s="162">
        <v>-9.4700000000000006</v>
      </c>
      <c r="FV49" s="162">
        <v>14.05</v>
      </c>
      <c r="FW49" s="162">
        <v>-13.303900000000001</v>
      </c>
      <c r="FX49" s="163"/>
      <c r="FY49" s="162">
        <v>-3.4350000000000001</v>
      </c>
      <c r="FZ49" s="162">
        <v>0.75</v>
      </c>
      <c r="GA49" s="163"/>
      <c r="GB49" s="162">
        <v>35.69</v>
      </c>
      <c r="GC49" s="162">
        <v>25.140899999999998</v>
      </c>
      <c r="GD49" s="162">
        <v>33.858199999999997</v>
      </c>
      <c r="GE49" s="162">
        <v>15.96</v>
      </c>
      <c r="GF49" s="162">
        <v>88.446899999999999</v>
      </c>
      <c r="GG49" s="162">
        <v>18.8</v>
      </c>
      <c r="GH49" s="162">
        <v>-21.147099999999998</v>
      </c>
      <c r="GI49" s="162">
        <v>3.2305999999999999</v>
      </c>
      <c r="GJ49" s="162">
        <v>3.8279999999999998</v>
      </c>
      <c r="GK49" s="162">
        <v>3.0701999999999998</v>
      </c>
      <c r="GL49" s="163"/>
      <c r="GM49" s="163"/>
      <c r="GN49" s="162">
        <v>-16.242799999999999</v>
      </c>
      <c r="GO49" s="162">
        <v>-44.797899999999998</v>
      </c>
      <c r="GP49" s="162">
        <v>14.818300000000001</v>
      </c>
      <c r="GQ49" s="162">
        <v>47.068899999999999</v>
      </c>
      <c r="GR49" s="162">
        <v>59.226700000000001</v>
      </c>
      <c r="GS49" s="162">
        <v>62.1813</v>
      </c>
      <c r="GT49" s="162">
        <v>-174.31620000000001</v>
      </c>
      <c r="GU49" s="162">
        <v>-31.561900000000001</v>
      </c>
      <c r="GV49" s="162">
        <v>31.300999999999998</v>
      </c>
      <c r="GW49" s="162">
        <v>-62.6738</v>
      </c>
      <c r="GX49" s="163"/>
      <c r="GY49" s="162">
        <v>17.0745</v>
      </c>
      <c r="GZ49" s="162">
        <v>16.700199999999999</v>
      </c>
      <c r="HA49" s="162">
        <v>13.2135</v>
      </c>
      <c r="HB49" s="162">
        <v>143.84829999999999</v>
      </c>
      <c r="HC49" s="162">
        <v>143.0147</v>
      </c>
      <c r="HD49" s="162">
        <v>259</v>
      </c>
      <c r="HE49" s="162">
        <v>-258.36900000000003</v>
      </c>
      <c r="HF49" s="162">
        <v>-536.08789999999999</v>
      </c>
      <c r="HG49" s="162">
        <v>539.3845</v>
      </c>
      <c r="HH49" s="162">
        <v>427.10890000000001</v>
      </c>
      <c r="HI49" s="162">
        <v>-136.9384</v>
      </c>
      <c r="HJ49" s="162">
        <v>-135.61439999999999</v>
      </c>
      <c r="HK49" s="162">
        <v>-54.7654</v>
      </c>
      <c r="HL49" s="162">
        <v>-43.9803</v>
      </c>
      <c r="HM49" s="162">
        <v>77.679400000000001</v>
      </c>
      <c r="HN49" s="162">
        <v>76.839799999999997</v>
      </c>
      <c r="HO49" s="163"/>
      <c r="HP49" s="163"/>
      <c r="HQ49" s="162">
        <v>32.1053</v>
      </c>
      <c r="HR49" s="162">
        <v>31.9405</v>
      </c>
      <c r="HS49" s="162">
        <v>-55.8155</v>
      </c>
      <c r="HT49" s="162">
        <v>-56.152799999999999</v>
      </c>
      <c r="HU49" s="162">
        <v>99.22</v>
      </c>
      <c r="HV49" s="162">
        <v>98.57</v>
      </c>
      <c r="HW49" s="162">
        <v>25.9</v>
      </c>
      <c r="HX49" s="162">
        <v>27.4</v>
      </c>
      <c r="HY49" s="162">
        <v>2.0305</v>
      </c>
      <c r="HZ49" s="162">
        <v>41.6</v>
      </c>
      <c r="IA49" s="162">
        <v>-373.36320000000001</v>
      </c>
      <c r="IB49" s="162">
        <v>105.8501</v>
      </c>
      <c r="IC49" s="162">
        <v>106.2886</v>
      </c>
      <c r="ID49" s="162">
        <v>18.5</v>
      </c>
      <c r="IE49" s="162">
        <v>-16.600000000000001</v>
      </c>
      <c r="IF49" s="162">
        <v>-31</v>
      </c>
      <c r="IG49" s="162">
        <v>-30.5</v>
      </c>
      <c r="IH49" s="163"/>
      <c r="II49" s="162">
        <v>0.81159999999999999</v>
      </c>
      <c r="IJ49" s="162">
        <v>-425.29059999999998</v>
      </c>
      <c r="IK49" s="162">
        <v>-176.05009999999999</v>
      </c>
      <c r="IL49" s="162">
        <v>503.76839999999999</v>
      </c>
      <c r="IM49" s="162">
        <v>404.77659999999997</v>
      </c>
      <c r="IN49" s="163"/>
      <c r="IO49" s="162">
        <v>-395.92430000000002</v>
      </c>
      <c r="IP49" s="162">
        <v>395.70679999999999</v>
      </c>
      <c r="IQ49" s="162">
        <v>-171.82679999999999</v>
      </c>
      <c r="IR49" s="162">
        <v>-233.10230000000001</v>
      </c>
      <c r="IS49" s="162">
        <v>-390.2996</v>
      </c>
      <c r="IT49" s="162">
        <v>106.6978</v>
      </c>
      <c r="IU49" s="162">
        <v>106.7136</v>
      </c>
      <c r="IV49" s="162">
        <v>173.88390000000001</v>
      </c>
      <c r="IW49" s="162">
        <v>-485.79919999999998</v>
      </c>
      <c r="IX49" s="162">
        <v>242.45099999999999</v>
      </c>
      <c r="IY49" s="162">
        <v>-244.90039999999999</v>
      </c>
      <c r="IZ49" s="162">
        <v>245.83539999999999</v>
      </c>
      <c r="JA49" s="162">
        <v>-9.9387000000000008</v>
      </c>
      <c r="JB49" s="162">
        <v>8.3659999999999997</v>
      </c>
      <c r="JC49" s="162">
        <v>16.559999999999999</v>
      </c>
      <c r="JD49" s="162">
        <v>6.2539999999999996</v>
      </c>
      <c r="JE49" s="163"/>
      <c r="JF49" s="162">
        <v>-16.559999999999999</v>
      </c>
      <c r="JG49" s="162">
        <v>-6.88</v>
      </c>
      <c r="JH49" s="163"/>
      <c r="JI49" s="162">
        <v>7.0633999999999997</v>
      </c>
      <c r="JJ49" s="162">
        <v>-22.9969</v>
      </c>
      <c r="JK49" s="162">
        <v>-22.264399999999998</v>
      </c>
      <c r="JL49" s="162">
        <v>22.7</v>
      </c>
      <c r="JM49" s="162">
        <v>51.933999999999997</v>
      </c>
      <c r="JN49" s="162">
        <v>51.344000000000001</v>
      </c>
      <c r="JO49" s="163"/>
      <c r="JP49" s="163"/>
      <c r="JQ49" s="162">
        <v>51.7821</v>
      </c>
      <c r="JR49" s="162">
        <v>51.4054</v>
      </c>
      <c r="JS49" s="162">
        <v>51.441699999999997</v>
      </c>
      <c r="JT49" s="163"/>
      <c r="JU49" s="162">
        <v>18.899999999999999</v>
      </c>
      <c r="JV49" s="162">
        <v>24.3325</v>
      </c>
      <c r="JW49" s="162">
        <v>10.86</v>
      </c>
      <c r="JX49" s="163"/>
      <c r="JY49" s="162">
        <v>-45.875500000000002</v>
      </c>
      <c r="JZ49" s="162">
        <v>80.433400000000006</v>
      </c>
      <c r="KA49" s="162">
        <v>56.299399999999999</v>
      </c>
      <c r="KB49" s="162">
        <v>-45.104199999999999</v>
      </c>
      <c r="KC49" s="162">
        <v>-79.551900000000003</v>
      </c>
      <c r="KD49" s="162">
        <v>42.960999999999999</v>
      </c>
      <c r="KE49" s="162">
        <v>34.913600000000002</v>
      </c>
      <c r="KF49" s="162">
        <v>-26.5</v>
      </c>
      <c r="KG49" s="162">
        <v>26.2</v>
      </c>
      <c r="KH49" s="162">
        <v>-105.9816</v>
      </c>
      <c r="KI49" s="162">
        <v>271.52850000000001</v>
      </c>
    </row>
    <row r="50" spans="1:295" ht="18" customHeight="1" x14ac:dyDescent="0.3">
      <c r="A50" s="161" t="s">
        <v>44</v>
      </c>
      <c r="B50" s="161" t="s">
        <v>833</v>
      </c>
      <c r="C50" s="165">
        <v>0</v>
      </c>
      <c r="D50" s="166"/>
      <c r="E50" s="165">
        <v>-28.176500000000001</v>
      </c>
      <c r="F50" s="165">
        <v>12.158099999999999</v>
      </c>
      <c r="G50" s="165">
        <v>16.278700000000001</v>
      </c>
      <c r="H50" s="166"/>
      <c r="I50" s="165">
        <v>58.990600000000001</v>
      </c>
      <c r="J50" s="165">
        <v>-114.58459999999999</v>
      </c>
      <c r="K50" s="165">
        <v>66.259799999999998</v>
      </c>
      <c r="L50" s="165">
        <v>33.457000000000001</v>
      </c>
      <c r="M50" s="166"/>
      <c r="N50" s="165">
        <v>-6.66</v>
      </c>
      <c r="O50" s="165">
        <v>-73.424999999999997</v>
      </c>
      <c r="P50" s="165">
        <v>66</v>
      </c>
      <c r="Q50" s="165">
        <v>18.216000000000001</v>
      </c>
      <c r="R50" s="165">
        <v>-63.8</v>
      </c>
      <c r="S50" s="165">
        <v>3.3712</v>
      </c>
      <c r="T50" s="165">
        <v>71.917000000000002</v>
      </c>
      <c r="U50" s="165">
        <v>15.5913</v>
      </c>
      <c r="V50" s="165">
        <v>16.046900000000001</v>
      </c>
      <c r="W50" s="165">
        <v>26.674800000000001</v>
      </c>
      <c r="X50" s="165">
        <v>11.8925</v>
      </c>
      <c r="Y50" s="165">
        <v>6.3644999999999996</v>
      </c>
      <c r="Z50" s="165">
        <v>8.1601999999999997</v>
      </c>
      <c r="AA50" s="166"/>
      <c r="AB50" s="166"/>
      <c r="AC50" s="165">
        <v>-77.58</v>
      </c>
      <c r="AD50" s="165">
        <v>-77.58</v>
      </c>
      <c r="AE50" s="166"/>
      <c r="AF50" s="165">
        <v>6.66</v>
      </c>
      <c r="AG50" s="165">
        <v>72.599999999999994</v>
      </c>
      <c r="AH50" s="165">
        <v>13.406000000000001</v>
      </c>
      <c r="AI50" s="165">
        <v>0.22600000000000001</v>
      </c>
      <c r="AJ50" s="167">
        <v>-68.33</v>
      </c>
      <c r="AK50" s="165">
        <v>-67.540000000000006</v>
      </c>
      <c r="AL50" s="165">
        <v>-60.96</v>
      </c>
      <c r="AM50" s="165">
        <v>68.33</v>
      </c>
      <c r="AN50" s="165">
        <v>68.31</v>
      </c>
      <c r="AO50" s="165">
        <v>22.412299999999998</v>
      </c>
      <c r="AP50" s="165">
        <v>-0.30449999999999999</v>
      </c>
      <c r="AQ50" s="165">
        <v>80.147499999999994</v>
      </c>
      <c r="AR50" s="165">
        <v>83.217699999999994</v>
      </c>
      <c r="AS50" s="165">
        <v>41.521099999999997</v>
      </c>
      <c r="AT50" s="165">
        <v>-61.755200000000002</v>
      </c>
      <c r="AU50" s="165">
        <v>-62.422899999999998</v>
      </c>
      <c r="AV50" s="165">
        <v>6.1062000000000003</v>
      </c>
      <c r="AW50" s="165">
        <v>6.1357999999999997</v>
      </c>
      <c r="AX50" s="166"/>
      <c r="AY50" s="165">
        <v>86.2697</v>
      </c>
      <c r="AZ50" s="165">
        <v>3.6949000000000001</v>
      </c>
      <c r="BA50" s="165">
        <v>3.3517999999999999</v>
      </c>
      <c r="BB50" s="165">
        <v>-510.28890000000001</v>
      </c>
      <c r="BC50" s="165">
        <v>-25.5854</v>
      </c>
      <c r="BD50" s="165">
        <v>-6</v>
      </c>
      <c r="BE50" s="165">
        <v>-6.2</v>
      </c>
      <c r="BF50" s="165">
        <v>69.718500000000006</v>
      </c>
      <c r="BG50" s="165">
        <v>68.808800000000005</v>
      </c>
      <c r="BH50" s="165">
        <v>-6.0182000000000002</v>
      </c>
      <c r="BI50" s="166"/>
      <c r="BJ50" s="165">
        <v>-59.936999999999998</v>
      </c>
      <c r="BK50" s="165">
        <v>8.8956999999999997</v>
      </c>
      <c r="BL50" s="165">
        <v>8.8289000000000009</v>
      </c>
      <c r="BM50" s="165">
        <v>6.0259</v>
      </c>
      <c r="BN50" s="165">
        <v>558.82429999999999</v>
      </c>
      <c r="BO50" s="165">
        <v>130.5581</v>
      </c>
      <c r="BP50" s="165">
        <v>129.45949999999999</v>
      </c>
      <c r="BQ50" s="165">
        <v>-463.83879999999999</v>
      </c>
      <c r="BR50" s="165">
        <v>594.66560000000004</v>
      </c>
      <c r="BS50" s="166"/>
      <c r="BT50" s="165">
        <v>-80.020600000000002</v>
      </c>
      <c r="BU50" s="165">
        <v>82.823599999999999</v>
      </c>
      <c r="BV50" s="166"/>
      <c r="BW50" s="165">
        <v>31.47</v>
      </c>
      <c r="BX50" s="165">
        <v>40.03</v>
      </c>
      <c r="BY50" s="166"/>
      <c r="BZ50" s="165">
        <v>83.06</v>
      </c>
      <c r="CA50" s="165">
        <v>-59.204900000000002</v>
      </c>
      <c r="CB50" s="165">
        <v>-59.472799999999999</v>
      </c>
      <c r="CC50" s="165">
        <v>100.90130000000001</v>
      </c>
      <c r="CD50" s="165">
        <v>100.7599</v>
      </c>
      <c r="CE50" s="165">
        <v>-9.6403999999999996</v>
      </c>
      <c r="CF50" s="165">
        <v>-172.88159999999999</v>
      </c>
      <c r="CG50" s="165">
        <v>-172.58269999999999</v>
      </c>
      <c r="CH50" s="165">
        <v>-1.9822</v>
      </c>
      <c r="CI50" s="166"/>
      <c r="CJ50" s="166"/>
      <c r="CK50" s="166"/>
      <c r="CL50" s="165">
        <v>147.6</v>
      </c>
      <c r="CM50" s="165">
        <v>135.19999999999999</v>
      </c>
      <c r="CN50" s="165">
        <v>-17.2</v>
      </c>
      <c r="CO50" s="165">
        <v>63.057299999999998</v>
      </c>
      <c r="CP50" s="165">
        <v>60.576000000000001</v>
      </c>
      <c r="CQ50" s="165">
        <v>61.1404</v>
      </c>
      <c r="CR50" s="165">
        <v>-10.3271</v>
      </c>
      <c r="CS50" s="165">
        <v>-10.1325</v>
      </c>
      <c r="CT50" s="165">
        <v>31.491800000000001</v>
      </c>
      <c r="CU50" s="165">
        <v>-79.9238</v>
      </c>
      <c r="CV50" s="165">
        <v>38.038499999999999</v>
      </c>
      <c r="CW50" s="165">
        <v>17.991299999999999</v>
      </c>
      <c r="CX50" s="165">
        <v>81.93</v>
      </c>
      <c r="CY50" s="165">
        <v>43.17</v>
      </c>
      <c r="CZ50" s="165">
        <v>67.976100000000002</v>
      </c>
      <c r="DA50" s="165">
        <v>64.897199999999998</v>
      </c>
      <c r="DB50" s="165">
        <v>-37.85</v>
      </c>
      <c r="DC50" s="165">
        <v>-8.1562000000000001</v>
      </c>
      <c r="DD50" s="166"/>
      <c r="DE50" s="166"/>
      <c r="DF50" s="165">
        <v>-160.04499999999999</v>
      </c>
      <c r="DG50" s="165">
        <v>-14.1409</v>
      </c>
      <c r="DH50" s="165">
        <v>-23.118099999999998</v>
      </c>
      <c r="DI50" s="165">
        <v>-109.1</v>
      </c>
      <c r="DJ50" s="165">
        <v>-109.2</v>
      </c>
      <c r="DK50" s="166"/>
      <c r="DL50" s="165">
        <v>64.169300000000007</v>
      </c>
      <c r="DM50" s="165">
        <v>82.672399999999996</v>
      </c>
      <c r="DN50" s="165">
        <v>90.252700000000004</v>
      </c>
      <c r="DO50" s="165">
        <v>62.21</v>
      </c>
      <c r="DP50" s="165">
        <v>-12.98</v>
      </c>
      <c r="DQ50" s="165">
        <v>60.078000000000003</v>
      </c>
      <c r="DR50" s="165">
        <v>158.304</v>
      </c>
      <c r="DS50" s="165">
        <v>-2.27</v>
      </c>
      <c r="DT50" s="165">
        <v>-2.2200000000000002</v>
      </c>
      <c r="DU50" s="165">
        <v>79.099999999999994</v>
      </c>
      <c r="DV50" s="165">
        <v>58.96</v>
      </c>
      <c r="DW50" s="165">
        <v>160.4</v>
      </c>
      <c r="DX50" s="165">
        <v>156.89089999999999</v>
      </c>
      <c r="DY50" s="165">
        <v>-12.673299999999999</v>
      </c>
      <c r="DZ50" s="165">
        <v>-12.1</v>
      </c>
      <c r="EA50" s="165">
        <v>241.43450000000001</v>
      </c>
      <c r="EB50" s="165">
        <v>202.61709999999999</v>
      </c>
      <c r="EC50" s="165">
        <v>194.8252</v>
      </c>
      <c r="ED50" s="165">
        <v>197.61930000000001</v>
      </c>
      <c r="EE50" s="165">
        <v>58.544699999999999</v>
      </c>
      <c r="EF50" s="165">
        <v>37.823900000000002</v>
      </c>
      <c r="EG50" s="165">
        <v>-30.416</v>
      </c>
      <c r="EH50" s="165">
        <v>475.63279999999997</v>
      </c>
      <c r="EI50" s="165">
        <v>243.61089999999999</v>
      </c>
      <c r="EJ50" s="166"/>
      <c r="EK50" s="165">
        <v>-24.759699999999999</v>
      </c>
      <c r="EL50" s="165">
        <v>-21.246500000000001</v>
      </c>
      <c r="EM50" s="165">
        <v>30.739100000000001</v>
      </c>
      <c r="EN50" s="165">
        <v>-15.8546</v>
      </c>
      <c r="EO50" s="165">
        <v>-14.9038</v>
      </c>
      <c r="EP50" s="165">
        <v>23.088000000000001</v>
      </c>
      <c r="EQ50" s="165">
        <v>-29.247599999999998</v>
      </c>
      <c r="ER50" s="165">
        <v>-30.204000000000001</v>
      </c>
      <c r="ES50" s="165">
        <v>3.0649000000000002</v>
      </c>
      <c r="ET50" s="166"/>
      <c r="EU50" s="166"/>
      <c r="EV50" s="166"/>
      <c r="EW50" s="165">
        <v>16.6557</v>
      </c>
      <c r="EX50" s="165">
        <v>-98.314700000000002</v>
      </c>
      <c r="EY50" s="165">
        <v>-39.819200000000002</v>
      </c>
      <c r="EZ50" s="165">
        <v>-38.633800000000001</v>
      </c>
      <c r="FA50" s="165">
        <v>10.448</v>
      </c>
      <c r="FB50" s="165">
        <v>-34.903799999999997</v>
      </c>
      <c r="FC50" s="165">
        <v>0</v>
      </c>
      <c r="FD50" s="165">
        <v>24.220300000000002</v>
      </c>
      <c r="FE50" s="166"/>
      <c r="FF50" s="165">
        <v>23.9053</v>
      </c>
      <c r="FG50" s="165">
        <v>41.000599999999999</v>
      </c>
      <c r="FH50" s="165">
        <v>42.172199999999997</v>
      </c>
      <c r="FI50" s="165">
        <v>39.533999999999999</v>
      </c>
      <c r="FJ50" s="165">
        <v>59.279499999999999</v>
      </c>
      <c r="FK50" s="165">
        <v>59.112099999999998</v>
      </c>
      <c r="FL50" s="165">
        <v>-43.538600000000002</v>
      </c>
      <c r="FM50" s="165">
        <v>13.6768</v>
      </c>
      <c r="FN50" s="165">
        <v>14.117900000000001</v>
      </c>
      <c r="FO50" s="165">
        <v>-44.321199999999997</v>
      </c>
      <c r="FP50" s="165">
        <v>-35.8294</v>
      </c>
      <c r="FQ50" s="165">
        <v>-10.0764</v>
      </c>
      <c r="FR50" s="165">
        <v>-14.51</v>
      </c>
      <c r="FS50" s="165">
        <v>15.005699999999999</v>
      </c>
      <c r="FT50" s="165">
        <v>1.5738000000000001</v>
      </c>
      <c r="FU50" s="165">
        <v>-9.5399999999999991</v>
      </c>
      <c r="FV50" s="165">
        <v>15.62</v>
      </c>
      <c r="FW50" s="165">
        <v>-11.0563</v>
      </c>
      <c r="FX50" s="166"/>
      <c r="FY50" s="165">
        <v>-3.5720000000000001</v>
      </c>
      <c r="FZ50" s="165">
        <v>0.76100000000000001</v>
      </c>
      <c r="GA50" s="166"/>
      <c r="GB50" s="165">
        <v>36.1</v>
      </c>
      <c r="GC50" s="165">
        <v>35.625100000000003</v>
      </c>
      <c r="GD50" s="165">
        <v>42.664700000000003</v>
      </c>
      <c r="GE50" s="165">
        <v>15.69</v>
      </c>
      <c r="GF50" s="165">
        <v>88.123099999999994</v>
      </c>
      <c r="GG50" s="165">
        <v>21</v>
      </c>
      <c r="GH50" s="165">
        <v>-20.187000000000001</v>
      </c>
      <c r="GI50" s="165">
        <v>2.8672</v>
      </c>
      <c r="GJ50" s="165">
        <v>3.5381</v>
      </c>
      <c r="GK50" s="165">
        <v>2.9910999999999999</v>
      </c>
      <c r="GL50" s="166"/>
      <c r="GM50" s="166"/>
      <c r="GN50" s="166"/>
      <c r="GO50" s="165">
        <v>-43.032800000000002</v>
      </c>
      <c r="GP50" s="165">
        <v>15.891</v>
      </c>
      <c r="GQ50" s="165">
        <v>45.391300000000001</v>
      </c>
      <c r="GR50" s="165">
        <v>57.911799999999999</v>
      </c>
      <c r="GS50" s="165">
        <v>54.2151</v>
      </c>
      <c r="GT50" s="165">
        <v>-166.57589999999999</v>
      </c>
      <c r="GU50" s="165">
        <v>-30.4175</v>
      </c>
      <c r="GV50" s="165">
        <v>30.914100000000001</v>
      </c>
      <c r="GW50" s="165">
        <v>-60.613599999999998</v>
      </c>
      <c r="GX50" s="166"/>
      <c r="GY50" s="165">
        <v>16.254200000000001</v>
      </c>
      <c r="GZ50" s="165">
        <v>15.7074</v>
      </c>
      <c r="HA50" s="165">
        <v>12.8992</v>
      </c>
      <c r="HB50" s="165">
        <v>141.21530000000001</v>
      </c>
      <c r="HC50" s="165">
        <v>141.79339999999999</v>
      </c>
      <c r="HD50" s="165">
        <v>193.2</v>
      </c>
      <c r="HE50" s="165">
        <v>-192.20519999999999</v>
      </c>
      <c r="HF50" s="165">
        <v>-462.02440000000001</v>
      </c>
      <c r="HG50" s="165">
        <v>470.61239999999998</v>
      </c>
      <c r="HH50" s="165">
        <v>433.8064</v>
      </c>
      <c r="HI50" s="165">
        <v>-135.49850000000001</v>
      </c>
      <c r="HJ50" s="165">
        <v>-133.71279999999999</v>
      </c>
      <c r="HK50" s="165">
        <v>-54.7224</v>
      </c>
      <c r="HL50" s="165">
        <v>-44.469099999999997</v>
      </c>
      <c r="HM50" s="165">
        <v>73.817700000000002</v>
      </c>
      <c r="HN50" s="165">
        <v>75.444299999999998</v>
      </c>
      <c r="HO50" s="166"/>
      <c r="HP50" s="166"/>
      <c r="HQ50" s="165">
        <v>33.6434</v>
      </c>
      <c r="HR50" s="165">
        <v>32.852400000000003</v>
      </c>
      <c r="HS50" s="165">
        <v>-54.797600000000003</v>
      </c>
      <c r="HT50" s="165">
        <v>-55.261899999999997</v>
      </c>
      <c r="HU50" s="165">
        <v>99.2</v>
      </c>
      <c r="HV50" s="165">
        <v>98.97</v>
      </c>
      <c r="HW50" s="165">
        <v>26.8</v>
      </c>
      <c r="HX50" s="165">
        <v>26.2</v>
      </c>
      <c r="HY50" s="165">
        <v>2.2164000000000001</v>
      </c>
      <c r="HZ50" s="165">
        <v>42.8</v>
      </c>
      <c r="IA50" s="165">
        <v>-374.4323</v>
      </c>
      <c r="IB50" s="165">
        <v>104.18219999999999</v>
      </c>
      <c r="IC50" s="165">
        <v>106.21259999999999</v>
      </c>
      <c r="ID50" s="165">
        <v>17.899999999999999</v>
      </c>
      <c r="IE50" s="165">
        <v>-19.899999999999999</v>
      </c>
      <c r="IF50" s="165">
        <v>-31.8</v>
      </c>
      <c r="IG50" s="165">
        <v>-31.7</v>
      </c>
      <c r="IH50" s="165">
        <v>1.1903999999999999</v>
      </c>
      <c r="II50" s="165">
        <v>0.9657</v>
      </c>
      <c r="IJ50" s="165">
        <v>-423.74790000000002</v>
      </c>
      <c r="IK50" s="165">
        <v>-222.8948</v>
      </c>
      <c r="IL50" s="165">
        <v>484.8193</v>
      </c>
      <c r="IM50" s="165">
        <v>393.55709999999999</v>
      </c>
      <c r="IN50" s="166"/>
      <c r="IO50" s="165">
        <v>-385.39010000000002</v>
      </c>
      <c r="IP50" s="165">
        <v>383.18799999999999</v>
      </c>
      <c r="IQ50" s="165">
        <v>-168.25909999999999</v>
      </c>
      <c r="IR50" s="165">
        <v>-234.3194</v>
      </c>
      <c r="IS50" s="165">
        <v>-380.48610000000002</v>
      </c>
      <c r="IT50" s="165">
        <v>102.14279999999999</v>
      </c>
      <c r="IU50" s="165">
        <v>100.9845</v>
      </c>
      <c r="IV50" s="165">
        <v>173.0813</v>
      </c>
      <c r="IW50" s="165">
        <v>-476.64339999999999</v>
      </c>
      <c r="IX50" s="165">
        <v>237.1362</v>
      </c>
      <c r="IY50" s="165">
        <v>-236.2225</v>
      </c>
      <c r="IZ50" s="165">
        <v>240.65899999999999</v>
      </c>
      <c r="JA50" s="165">
        <v>-10.4138</v>
      </c>
      <c r="JB50" s="165">
        <v>12.013999999999999</v>
      </c>
      <c r="JC50" s="165">
        <v>16.48</v>
      </c>
      <c r="JD50" s="165">
        <v>6.327</v>
      </c>
      <c r="JE50" s="165">
        <v>6.3289999999999997</v>
      </c>
      <c r="JF50" s="165">
        <v>-15.76</v>
      </c>
      <c r="JG50" s="165">
        <v>-7.84</v>
      </c>
      <c r="JH50" s="166"/>
      <c r="JI50" s="165">
        <v>8.0582999999999991</v>
      </c>
      <c r="JJ50" s="165">
        <v>-23.759799999999998</v>
      </c>
      <c r="JK50" s="165">
        <v>-22.676400000000001</v>
      </c>
      <c r="JL50" s="165">
        <v>22</v>
      </c>
      <c r="JM50" s="165">
        <v>49.786000000000001</v>
      </c>
      <c r="JN50" s="165">
        <v>53.618000000000002</v>
      </c>
      <c r="JO50" s="166"/>
      <c r="JP50" s="166"/>
      <c r="JQ50" s="165">
        <v>48.489800000000002</v>
      </c>
      <c r="JR50" s="165">
        <v>48.755200000000002</v>
      </c>
      <c r="JS50" s="165">
        <v>48.355499999999999</v>
      </c>
      <c r="JT50" s="166"/>
      <c r="JU50" s="165">
        <v>19.8</v>
      </c>
      <c r="JV50" s="165">
        <v>24.331600000000002</v>
      </c>
      <c r="JW50" s="165">
        <v>10.59</v>
      </c>
      <c r="JX50" s="166"/>
      <c r="JY50" s="165">
        <v>-45.463200000000001</v>
      </c>
      <c r="JZ50" s="165">
        <v>79.603800000000007</v>
      </c>
      <c r="KA50" s="165">
        <v>56.598599999999998</v>
      </c>
      <c r="KB50" s="165">
        <v>-45.406999999999996</v>
      </c>
      <c r="KC50" s="165">
        <v>-78.787499999999994</v>
      </c>
      <c r="KD50" s="165">
        <v>43.504300000000001</v>
      </c>
      <c r="KE50" s="165">
        <v>33.502299999999998</v>
      </c>
      <c r="KF50" s="165">
        <v>-28.4</v>
      </c>
      <c r="KG50" s="165">
        <v>28</v>
      </c>
      <c r="KH50" s="165">
        <v>-37.555999999999997</v>
      </c>
      <c r="KI50" s="165">
        <v>207.1533</v>
      </c>
    </row>
    <row r="51" spans="1:295" ht="18" customHeight="1" x14ac:dyDescent="0.3">
      <c r="A51" s="161" t="s">
        <v>44</v>
      </c>
      <c r="B51" s="161" t="s">
        <v>834</v>
      </c>
      <c r="C51" s="165">
        <v>0</v>
      </c>
      <c r="D51" s="166"/>
      <c r="E51" s="165">
        <v>-27.829899999999999</v>
      </c>
      <c r="F51" s="165">
        <v>11.9139</v>
      </c>
      <c r="G51" s="165">
        <v>16.643899999999999</v>
      </c>
      <c r="H51" s="166"/>
      <c r="I51" s="165">
        <v>60.8568</v>
      </c>
      <c r="J51" s="165">
        <v>-120.2929</v>
      </c>
      <c r="K51" s="165">
        <v>63.829900000000002</v>
      </c>
      <c r="L51" s="165">
        <v>33.100999999999999</v>
      </c>
      <c r="M51" s="166"/>
      <c r="N51" s="165">
        <v>-6.66</v>
      </c>
      <c r="O51" s="165">
        <v>-69.137</v>
      </c>
      <c r="P51" s="165">
        <v>61.6</v>
      </c>
      <c r="Q51" s="165">
        <v>17.388000000000002</v>
      </c>
      <c r="R51" s="165">
        <v>-61.6</v>
      </c>
      <c r="S51" s="165">
        <v>4.4787999999999997</v>
      </c>
      <c r="T51" s="165">
        <v>74.69</v>
      </c>
      <c r="U51" s="165">
        <v>16.871300000000002</v>
      </c>
      <c r="V51" s="165">
        <v>16.806000000000001</v>
      </c>
      <c r="W51" s="165">
        <v>27.9694</v>
      </c>
      <c r="X51" s="165">
        <v>16.851800000000001</v>
      </c>
      <c r="Y51" s="165">
        <v>6.1722000000000001</v>
      </c>
      <c r="Z51" s="165">
        <v>8.2416</v>
      </c>
      <c r="AA51" s="166"/>
      <c r="AB51" s="166"/>
      <c r="AC51" s="165">
        <v>-75.48</v>
      </c>
      <c r="AD51" s="165">
        <v>-75.25</v>
      </c>
      <c r="AE51" s="166"/>
      <c r="AF51" s="165">
        <v>6.66</v>
      </c>
      <c r="AG51" s="165">
        <v>68.2</v>
      </c>
      <c r="AH51" s="165">
        <v>12.243</v>
      </c>
      <c r="AI51" s="165">
        <v>0.219</v>
      </c>
      <c r="AJ51" s="167">
        <v>-67.66</v>
      </c>
      <c r="AK51" s="165">
        <v>-66.91</v>
      </c>
      <c r="AL51" s="165">
        <v>-56.41</v>
      </c>
      <c r="AM51" s="165">
        <v>67.66</v>
      </c>
      <c r="AN51" s="165">
        <v>67.45</v>
      </c>
      <c r="AO51" s="165">
        <v>21.3492</v>
      </c>
      <c r="AP51" s="165">
        <v>0.64400000000000002</v>
      </c>
      <c r="AQ51" s="165">
        <v>80.695400000000006</v>
      </c>
      <c r="AR51" s="165">
        <v>83.956400000000002</v>
      </c>
      <c r="AS51" s="165">
        <v>44.402799999999999</v>
      </c>
      <c r="AT51" s="165">
        <v>-63.362699999999997</v>
      </c>
      <c r="AU51" s="165">
        <v>-64.096299999999999</v>
      </c>
      <c r="AV51" s="165">
        <v>26.128499999999999</v>
      </c>
      <c r="AW51" s="165">
        <v>25.1631</v>
      </c>
      <c r="AX51" s="165">
        <v>84.528300000000002</v>
      </c>
      <c r="AY51" s="165">
        <v>84.260300000000001</v>
      </c>
      <c r="AZ51" s="165">
        <v>23.8004</v>
      </c>
      <c r="BA51" s="165">
        <v>19.7712</v>
      </c>
      <c r="BB51" s="165">
        <v>-548.54840000000002</v>
      </c>
      <c r="BC51" s="165">
        <v>-24.138100000000001</v>
      </c>
      <c r="BD51" s="165">
        <v>-6.7</v>
      </c>
      <c r="BE51" s="165">
        <v>-6.8</v>
      </c>
      <c r="BF51" s="165">
        <v>72.229500000000002</v>
      </c>
      <c r="BG51" s="165">
        <v>70.888599999999997</v>
      </c>
      <c r="BH51" s="165">
        <v>-6.1981999999999999</v>
      </c>
      <c r="BI51" s="166"/>
      <c r="BJ51" s="165">
        <v>-66.976200000000006</v>
      </c>
      <c r="BK51" s="165">
        <v>7.4905999999999997</v>
      </c>
      <c r="BL51" s="165">
        <v>10.002599999999999</v>
      </c>
      <c r="BM51" s="165">
        <v>6.8486000000000002</v>
      </c>
      <c r="BN51" s="165">
        <v>596.97239999999999</v>
      </c>
      <c r="BO51" s="165">
        <v>125.7362</v>
      </c>
      <c r="BP51" s="165">
        <v>125.8278</v>
      </c>
      <c r="BQ51" s="165">
        <v>-473.0505</v>
      </c>
      <c r="BR51" s="165">
        <v>616.47670000000005</v>
      </c>
      <c r="BS51" s="166"/>
      <c r="BT51" s="165">
        <v>-88.491600000000005</v>
      </c>
      <c r="BU51" s="165">
        <v>89.663700000000006</v>
      </c>
      <c r="BV51" s="165">
        <v>108.1384</v>
      </c>
      <c r="BW51" s="165">
        <v>31.49</v>
      </c>
      <c r="BX51" s="165">
        <v>39.64</v>
      </c>
      <c r="BY51" s="165">
        <v>76.540000000000006</v>
      </c>
      <c r="BZ51" s="166"/>
      <c r="CA51" s="165">
        <v>-61.884</v>
      </c>
      <c r="CB51" s="165">
        <v>-62.8217</v>
      </c>
      <c r="CC51" s="165">
        <v>95.179000000000002</v>
      </c>
      <c r="CD51" s="165">
        <v>95.067099999999996</v>
      </c>
      <c r="CE51" s="165">
        <v>-8.9725000000000001</v>
      </c>
      <c r="CF51" s="165">
        <v>-173.73269999999999</v>
      </c>
      <c r="CG51" s="165">
        <v>-172.48439999999999</v>
      </c>
      <c r="CH51" s="165">
        <v>0.39450000000000002</v>
      </c>
      <c r="CI51" s="166"/>
      <c r="CJ51" s="166"/>
      <c r="CK51" s="166"/>
      <c r="CL51" s="165">
        <v>146.1</v>
      </c>
      <c r="CM51" s="165">
        <v>132.4</v>
      </c>
      <c r="CN51" s="165">
        <v>-17.18</v>
      </c>
      <c r="CO51" s="165">
        <v>60.9283</v>
      </c>
      <c r="CP51" s="165">
        <v>58.165100000000002</v>
      </c>
      <c r="CQ51" s="165">
        <v>59.082099999999997</v>
      </c>
      <c r="CR51" s="165">
        <v>-16.805099999999999</v>
      </c>
      <c r="CS51" s="165">
        <v>-16.4617</v>
      </c>
      <c r="CT51" s="165">
        <v>40.115200000000002</v>
      </c>
      <c r="CU51" s="165">
        <v>-82.389700000000005</v>
      </c>
      <c r="CV51" s="165">
        <v>48.101300000000002</v>
      </c>
      <c r="CW51" s="165">
        <v>16.9895</v>
      </c>
      <c r="CX51" s="165">
        <v>81.040000000000006</v>
      </c>
      <c r="CY51" s="165">
        <v>42.59</v>
      </c>
      <c r="CZ51" s="165">
        <v>65.866699999999994</v>
      </c>
      <c r="DA51" s="165">
        <v>62.6999</v>
      </c>
      <c r="DB51" s="165">
        <v>-36.97</v>
      </c>
      <c r="DC51" s="165">
        <v>-7.8796999999999997</v>
      </c>
      <c r="DD51" s="166"/>
      <c r="DE51" s="166"/>
      <c r="DF51" s="165">
        <v>-159.3383</v>
      </c>
      <c r="DG51" s="165">
        <v>-13.570600000000001</v>
      </c>
      <c r="DH51" s="165">
        <v>-22.586200000000002</v>
      </c>
      <c r="DI51" s="165">
        <v>-105.1</v>
      </c>
      <c r="DJ51" s="165">
        <v>-106</v>
      </c>
      <c r="DK51" s="165">
        <v>23.370699999999999</v>
      </c>
      <c r="DL51" s="165">
        <v>59.774799999999999</v>
      </c>
      <c r="DM51" s="165">
        <v>79.854500000000002</v>
      </c>
      <c r="DN51" s="165">
        <v>84.393299999999996</v>
      </c>
      <c r="DO51" s="165">
        <v>59.03</v>
      </c>
      <c r="DP51" s="165">
        <v>-12.48</v>
      </c>
      <c r="DQ51" s="165">
        <v>59.783499999999997</v>
      </c>
      <c r="DR51" s="165">
        <v>157.0239</v>
      </c>
      <c r="DS51" s="165">
        <v>-2.34</v>
      </c>
      <c r="DT51" s="165">
        <v>-2.2999999999999998</v>
      </c>
      <c r="DU51" s="165">
        <v>76.06</v>
      </c>
      <c r="DV51" s="165">
        <v>57.69</v>
      </c>
      <c r="DW51" s="165">
        <v>160.5273</v>
      </c>
      <c r="DX51" s="165">
        <v>153.9091</v>
      </c>
      <c r="DY51" s="165">
        <v>-7.0808</v>
      </c>
      <c r="DZ51" s="165">
        <v>-5.9090999999999996</v>
      </c>
      <c r="EA51" s="165">
        <v>238.4143</v>
      </c>
      <c r="EB51" s="165">
        <v>201.87299999999999</v>
      </c>
      <c r="EC51" s="165">
        <v>192.42570000000001</v>
      </c>
      <c r="ED51" s="165">
        <v>194.7441</v>
      </c>
      <c r="EE51" s="165">
        <v>56.252800000000001</v>
      </c>
      <c r="EF51" s="165">
        <v>35.2958</v>
      </c>
      <c r="EG51" s="165">
        <v>-30.81</v>
      </c>
      <c r="EH51" s="165">
        <v>480.48930000000001</v>
      </c>
      <c r="EI51" s="165">
        <v>236.9042</v>
      </c>
      <c r="EJ51" s="166"/>
      <c r="EK51" s="165">
        <v>-24.552499999999998</v>
      </c>
      <c r="EL51" s="165">
        <v>-21.0977</v>
      </c>
      <c r="EM51" s="165">
        <v>32.490099999999998</v>
      </c>
      <c r="EN51" s="165">
        <v>-17.3691</v>
      </c>
      <c r="EO51" s="165">
        <v>-16.764600000000002</v>
      </c>
      <c r="EP51" s="165">
        <v>20.015999999999998</v>
      </c>
      <c r="EQ51" s="165">
        <v>-28.864799999999999</v>
      </c>
      <c r="ER51" s="165">
        <v>-29.812899999999999</v>
      </c>
      <c r="ES51" s="165">
        <v>5.0911</v>
      </c>
      <c r="ET51" s="166"/>
      <c r="EU51" s="166"/>
      <c r="EV51" s="166"/>
      <c r="EW51" s="165">
        <v>15.8073</v>
      </c>
      <c r="EX51" s="165">
        <v>-98.383200000000002</v>
      </c>
      <c r="EY51" s="165">
        <v>-42.394399999999997</v>
      </c>
      <c r="EZ51" s="165">
        <v>-41.4754</v>
      </c>
      <c r="FA51" s="165">
        <v>13.2563</v>
      </c>
      <c r="FB51" s="165">
        <v>-32.0152</v>
      </c>
      <c r="FC51" s="165">
        <v>-4.3368000000000002</v>
      </c>
      <c r="FD51" s="165">
        <v>24.472100000000001</v>
      </c>
      <c r="FE51" s="166"/>
      <c r="FF51" s="165">
        <v>24.497499999999999</v>
      </c>
      <c r="FG51" s="165">
        <v>40.843699999999998</v>
      </c>
      <c r="FH51" s="165">
        <v>40.379899999999999</v>
      </c>
      <c r="FI51" s="165">
        <v>41.042499999999997</v>
      </c>
      <c r="FJ51" s="165">
        <v>52.916200000000003</v>
      </c>
      <c r="FK51" s="165">
        <v>53.083599999999997</v>
      </c>
      <c r="FL51" s="165">
        <v>-50.069400000000002</v>
      </c>
      <c r="FM51" s="165">
        <v>8.0094999999999992</v>
      </c>
      <c r="FN51" s="165">
        <v>7.9936999999999996</v>
      </c>
      <c r="FO51" s="165">
        <v>-19.586500000000001</v>
      </c>
      <c r="FP51" s="165">
        <v>-10.7829</v>
      </c>
      <c r="FQ51" s="165">
        <v>-8.5016999999999996</v>
      </c>
      <c r="FR51" s="165">
        <v>-10.63</v>
      </c>
      <c r="FS51" s="165">
        <v>15.1693</v>
      </c>
      <c r="FT51" s="165">
        <v>1.5494000000000001</v>
      </c>
      <c r="FU51" s="165">
        <v>-9.6199999999999992</v>
      </c>
      <c r="FV51" s="165">
        <v>15.42</v>
      </c>
      <c r="FW51" s="165">
        <v>-9.5571999999999999</v>
      </c>
      <c r="FX51" s="166"/>
      <c r="FY51" s="165">
        <v>-3.9279999999999999</v>
      </c>
      <c r="FZ51" s="165">
        <v>0.81100000000000005</v>
      </c>
      <c r="GA51" s="166"/>
      <c r="GB51" s="165">
        <v>35.01</v>
      </c>
      <c r="GC51" s="165">
        <v>11.2202</v>
      </c>
      <c r="GD51" s="165">
        <v>21.1187</v>
      </c>
      <c r="GE51" s="165">
        <v>15.37</v>
      </c>
      <c r="GF51" s="165">
        <v>86.488299999999995</v>
      </c>
      <c r="GG51" s="165">
        <v>18.7</v>
      </c>
      <c r="GH51" s="165">
        <v>-18.3752</v>
      </c>
      <c r="GI51" s="165">
        <v>3.3117000000000001</v>
      </c>
      <c r="GJ51" s="165">
        <v>3.6358000000000001</v>
      </c>
      <c r="GK51" s="165">
        <v>2.8502999999999998</v>
      </c>
      <c r="GL51" s="166"/>
      <c r="GM51" s="166"/>
      <c r="GN51" s="165">
        <v>-15.6524</v>
      </c>
      <c r="GO51" s="165">
        <v>-40.095999999999997</v>
      </c>
      <c r="GP51" s="165">
        <v>17.1629</v>
      </c>
      <c r="GQ51" s="165">
        <v>41.5214</v>
      </c>
      <c r="GR51" s="165">
        <v>58.044499999999999</v>
      </c>
      <c r="GS51" s="165">
        <v>59.235599999999998</v>
      </c>
      <c r="GT51" s="165">
        <v>-161.1439</v>
      </c>
      <c r="GU51" s="165">
        <v>-28.727699999999999</v>
      </c>
      <c r="GV51" s="165">
        <v>29.255099999999999</v>
      </c>
      <c r="GW51" s="165">
        <v>-56.915900000000001</v>
      </c>
      <c r="GX51" s="166"/>
      <c r="GY51" s="165">
        <v>15.3752</v>
      </c>
      <c r="GZ51" s="165">
        <v>14.948</v>
      </c>
      <c r="HA51" s="166"/>
      <c r="HB51" s="165">
        <v>140.08080000000001</v>
      </c>
      <c r="HC51" s="165">
        <v>138.70150000000001</v>
      </c>
      <c r="HD51" s="165">
        <v>193.6</v>
      </c>
      <c r="HE51" s="165">
        <v>-192.43129999999999</v>
      </c>
      <c r="HF51" s="165">
        <v>-466.5292</v>
      </c>
      <c r="HG51" s="165">
        <v>469.24759999999998</v>
      </c>
      <c r="HH51" s="165">
        <v>424.45589999999999</v>
      </c>
      <c r="HI51" s="165">
        <v>-134.09299999999999</v>
      </c>
      <c r="HJ51" s="165">
        <v>-132.1944</v>
      </c>
      <c r="HK51" s="165">
        <v>-58.799199999999999</v>
      </c>
      <c r="HL51" s="165">
        <v>-49.432200000000002</v>
      </c>
      <c r="HM51" s="165">
        <v>80.100999999999999</v>
      </c>
      <c r="HN51" s="165">
        <v>78.869399999999999</v>
      </c>
      <c r="HO51" s="166"/>
      <c r="HP51" s="166"/>
      <c r="HQ51" s="165">
        <v>32.380000000000003</v>
      </c>
      <c r="HR51" s="165">
        <v>31.9954</v>
      </c>
      <c r="HS51" s="165">
        <v>-58.67</v>
      </c>
      <c r="HT51" s="165">
        <v>-58.645699999999998</v>
      </c>
      <c r="HU51" s="165">
        <v>98.54</v>
      </c>
      <c r="HV51" s="165">
        <v>95.69</v>
      </c>
      <c r="HW51" s="165">
        <v>23.1</v>
      </c>
      <c r="HX51" s="165">
        <v>22.9</v>
      </c>
      <c r="HY51" s="165">
        <v>2.5859000000000001</v>
      </c>
      <c r="HZ51" s="165">
        <v>41.84</v>
      </c>
      <c r="IA51" s="165">
        <v>-368.36939999999998</v>
      </c>
      <c r="IB51" s="165">
        <v>106.9798</v>
      </c>
      <c r="IC51" s="165">
        <v>106.7525</v>
      </c>
      <c r="ID51" s="165">
        <v>16.8</v>
      </c>
      <c r="IE51" s="165">
        <v>-22.7</v>
      </c>
      <c r="IF51" s="165">
        <v>-30.1</v>
      </c>
      <c r="IG51" s="165">
        <v>-30.2</v>
      </c>
      <c r="IH51" s="165">
        <v>1.1059000000000001</v>
      </c>
      <c r="II51" s="166"/>
      <c r="IJ51" s="165">
        <v>-415.10509999999999</v>
      </c>
      <c r="IK51" s="165">
        <v>-208.24019999999999</v>
      </c>
      <c r="IL51" s="165">
        <v>485.85629999999998</v>
      </c>
      <c r="IM51" s="165">
        <v>396.03960000000001</v>
      </c>
      <c r="IN51" s="166"/>
      <c r="IO51" s="165">
        <v>-383.99459999999999</v>
      </c>
      <c r="IP51" s="165">
        <v>382.17930000000001</v>
      </c>
      <c r="IQ51" s="165">
        <v>-165.48949999999999</v>
      </c>
      <c r="IR51" s="165">
        <v>-230.4385</v>
      </c>
      <c r="IS51" s="165">
        <v>-377.4975</v>
      </c>
      <c r="IT51" s="165">
        <v>103.7174</v>
      </c>
      <c r="IU51" s="165">
        <v>99.264600000000002</v>
      </c>
      <c r="IV51" s="165">
        <v>170.2328</v>
      </c>
      <c r="IW51" s="165">
        <v>-472.08819999999997</v>
      </c>
      <c r="IX51" s="165">
        <v>237.24610000000001</v>
      </c>
      <c r="IY51" s="165">
        <v>-235.35059999999999</v>
      </c>
      <c r="IZ51" s="165">
        <v>237.90899999999999</v>
      </c>
      <c r="JA51" s="165">
        <v>-9.4662000000000006</v>
      </c>
      <c r="JB51" s="165">
        <v>29.373000000000001</v>
      </c>
      <c r="JC51" s="165">
        <v>14.24</v>
      </c>
      <c r="JD51" s="165">
        <v>6.5490000000000004</v>
      </c>
      <c r="JE51" s="165">
        <v>6.5510000000000002</v>
      </c>
      <c r="JF51" s="165">
        <v>-14.56</v>
      </c>
      <c r="JG51" s="165">
        <v>-9.76</v>
      </c>
      <c r="JH51" s="166"/>
      <c r="JI51" s="165">
        <v>9.8741000000000003</v>
      </c>
      <c r="JJ51" s="165">
        <v>-24.287800000000001</v>
      </c>
      <c r="JK51" s="165">
        <v>-24.257300000000001</v>
      </c>
      <c r="JL51" s="165">
        <v>22.8</v>
      </c>
      <c r="JM51" s="165">
        <v>50.918999999999997</v>
      </c>
      <c r="JN51" s="165">
        <v>52.415999999999997</v>
      </c>
      <c r="JO51" s="166"/>
      <c r="JP51" s="166"/>
      <c r="JQ51" s="165">
        <v>51.472099999999998</v>
      </c>
      <c r="JR51" s="165">
        <v>50.498199999999997</v>
      </c>
      <c r="JS51" s="165">
        <v>51.874200000000002</v>
      </c>
      <c r="JT51" s="166"/>
      <c r="JU51" s="165">
        <v>25.4</v>
      </c>
      <c r="JV51" s="165">
        <v>26.459700000000002</v>
      </c>
      <c r="JW51" s="165">
        <v>10.11</v>
      </c>
      <c r="JX51" s="166"/>
      <c r="JY51" s="165">
        <v>-50.877600000000001</v>
      </c>
      <c r="JZ51" s="165">
        <v>82.982399999999998</v>
      </c>
      <c r="KA51" s="165">
        <v>61.735900000000001</v>
      </c>
      <c r="KB51" s="165">
        <v>-50.271500000000003</v>
      </c>
      <c r="KC51" s="165">
        <v>-81.453100000000006</v>
      </c>
      <c r="KD51" s="165">
        <v>49.152799999999999</v>
      </c>
      <c r="KE51" s="165">
        <v>31.662700000000001</v>
      </c>
      <c r="KF51" s="165">
        <v>-33</v>
      </c>
      <c r="KG51" s="165">
        <v>33.9</v>
      </c>
      <c r="KH51" s="165">
        <v>-46.170099999999998</v>
      </c>
      <c r="KI51" s="165">
        <v>212.92769999999999</v>
      </c>
    </row>
    <row r="52" spans="1:295" ht="18" customHeight="1" x14ac:dyDescent="0.3">
      <c r="A52" s="161" t="s">
        <v>44</v>
      </c>
      <c r="B52" s="161" t="s">
        <v>835</v>
      </c>
      <c r="C52" s="165">
        <v>0</v>
      </c>
      <c r="D52" s="166"/>
      <c r="E52" s="165">
        <v>-27.072299999999998</v>
      </c>
      <c r="F52" s="165">
        <v>11.079800000000001</v>
      </c>
      <c r="G52" s="165">
        <v>13.1205</v>
      </c>
      <c r="H52" s="166"/>
      <c r="I52" s="165">
        <v>57.246200000000002</v>
      </c>
      <c r="J52" s="165">
        <v>-111.6315</v>
      </c>
      <c r="K52" s="165">
        <v>62.0914</v>
      </c>
      <c r="L52" s="165">
        <v>31.335000000000001</v>
      </c>
      <c r="M52" s="166"/>
      <c r="N52" s="165">
        <v>-2.2200000000000002</v>
      </c>
      <c r="O52" s="165">
        <v>-64.709999999999994</v>
      </c>
      <c r="P52" s="165">
        <v>57.2</v>
      </c>
      <c r="Q52" s="165">
        <v>15.731999999999999</v>
      </c>
      <c r="R52" s="165">
        <v>-57.2</v>
      </c>
      <c r="S52" s="165">
        <v>4.3949999999999996</v>
      </c>
      <c r="T52" s="165">
        <v>69.535600000000002</v>
      </c>
      <c r="U52" s="165">
        <v>16.209399999999999</v>
      </c>
      <c r="V52" s="165">
        <v>16.090199999999999</v>
      </c>
      <c r="W52" s="165">
        <v>26.8079</v>
      </c>
      <c r="X52" s="165">
        <v>17.706299999999999</v>
      </c>
      <c r="Y52" s="165">
        <v>6.2042999999999999</v>
      </c>
      <c r="Z52" s="165">
        <v>7.8243</v>
      </c>
      <c r="AA52" s="166"/>
      <c r="AB52" s="166"/>
      <c r="AC52" s="165">
        <v>-71.290000000000006</v>
      </c>
      <c r="AD52" s="165">
        <v>-71.28</v>
      </c>
      <c r="AE52" s="166"/>
      <c r="AF52" s="165">
        <v>2.2200000000000002</v>
      </c>
      <c r="AG52" s="165">
        <v>63.8</v>
      </c>
      <c r="AH52" s="165">
        <v>11.449</v>
      </c>
      <c r="AI52" s="165">
        <v>0.21299999999999999</v>
      </c>
      <c r="AJ52" s="167">
        <v>-62.57</v>
      </c>
      <c r="AK52" s="165">
        <v>-62.36</v>
      </c>
      <c r="AL52" s="165">
        <v>-57.82</v>
      </c>
      <c r="AM52" s="165">
        <v>62.57</v>
      </c>
      <c r="AN52" s="165">
        <v>63.47</v>
      </c>
      <c r="AO52" s="165">
        <v>20.512699999999999</v>
      </c>
      <c r="AP52" s="165">
        <v>1.2242999999999999</v>
      </c>
      <c r="AQ52" s="165">
        <v>77.945899999999995</v>
      </c>
      <c r="AR52" s="165">
        <v>81.224800000000002</v>
      </c>
      <c r="AS52" s="165">
        <v>43.5184</v>
      </c>
      <c r="AT52" s="165">
        <v>-56.530799999999999</v>
      </c>
      <c r="AU52" s="165">
        <v>-57.217199999999998</v>
      </c>
      <c r="AV52" s="165">
        <v>26.2607</v>
      </c>
      <c r="AW52" s="165">
        <v>30.3353</v>
      </c>
      <c r="AX52" s="165">
        <v>80.509500000000003</v>
      </c>
      <c r="AY52" s="165">
        <v>82.117000000000004</v>
      </c>
      <c r="AZ52" s="165">
        <v>16.338200000000001</v>
      </c>
      <c r="BA52" s="165">
        <v>13.5748</v>
      </c>
      <c r="BB52" s="165">
        <v>-532.11720000000003</v>
      </c>
      <c r="BC52" s="165">
        <v>-26.308499999999999</v>
      </c>
      <c r="BD52" s="165">
        <v>-6</v>
      </c>
      <c r="BE52" s="165">
        <v>-6.1</v>
      </c>
      <c r="BF52" s="165">
        <v>64.850499999999997</v>
      </c>
      <c r="BG52" s="165">
        <v>63.394300000000001</v>
      </c>
      <c r="BH52" s="165">
        <v>-6.5914000000000001</v>
      </c>
      <c r="BI52" s="166"/>
      <c r="BJ52" s="165">
        <v>-54.570099999999996</v>
      </c>
      <c r="BK52" s="165">
        <v>5.8743999999999996</v>
      </c>
      <c r="BL52" s="165">
        <v>9.4261999999999997</v>
      </c>
      <c r="BM52" s="165">
        <v>6.4467999999999996</v>
      </c>
      <c r="BN52" s="165">
        <v>585.65</v>
      </c>
      <c r="BO52" s="165">
        <v>139.37799999999999</v>
      </c>
      <c r="BP52" s="165">
        <v>139.0728</v>
      </c>
      <c r="BQ52" s="165">
        <v>-486.32639999999998</v>
      </c>
      <c r="BR52" s="165">
        <v>613.52030000000002</v>
      </c>
      <c r="BS52" s="166"/>
      <c r="BT52" s="165">
        <v>-99.951999999999998</v>
      </c>
      <c r="BU52" s="165">
        <v>101.9288</v>
      </c>
      <c r="BV52" s="165">
        <v>105.8531</v>
      </c>
      <c r="BW52" s="165">
        <v>31.48</v>
      </c>
      <c r="BX52" s="165">
        <v>36.979999999999997</v>
      </c>
      <c r="BY52" s="165">
        <v>75</v>
      </c>
      <c r="BZ52" s="165">
        <v>83.17</v>
      </c>
      <c r="CA52" s="165">
        <v>-53.1768</v>
      </c>
      <c r="CB52" s="165">
        <v>-54.382399999999997</v>
      </c>
      <c r="CC52" s="165">
        <v>99.002300000000005</v>
      </c>
      <c r="CD52" s="165">
        <v>99.370099999999994</v>
      </c>
      <c r="CE52" s="165">
        <v>-8.1981000000000002</v>
      </c>
      <c r="CF52" s="165">
        <v>-164.7627</v>
      </c>
      <c r="CG52" s="165">
        <v>-164.11080000000001</v>
      </c>
      <c r="CH52" s="165">
        <v>-1.2390000000000001</v>
      </c>
      <c r="CI52" s="166"/>
      <c r="CJ52" s="166"/>
      <c r="CK52" s="166"/>
      <c r="CL52" s="165">
        <v>140.19999999999999</v>
      </c>
      <c r="CM52" s="165">
        <v>127.4</v>
      </c>
      <c r="CN52" s="165">
        <v>-16.87</v>
      </c>
      <c r="CO52" s="165">
        <v>61.153599999999997</v>
      </c>
      <c r="CP52" s="165">
        <v>59.845300000000002</v>
      </c>
      <c r="CQ52" s="165">
        <v>60.004199999999997</v>
      </c>
      <c r="CR52" s="165">
        <v>-15.8599</v>
      </c>
      <c r="CS52" s="165">
        <v>-15.210100000000001</v>
      </c>
      <c r="CT52" s="165">
        <v>53.117100000000001</v>
      </c>
      <c r="CU52" s="165">
        <v>-94.408100000000005</v>
      </c>
      <c r="CV52" s="165">
        <v>59.847200000000001</v>
      </c>
      <c r="CW52" s="165">
        <v>15.9948</v>
      </c>
      <c r="CX52" s="165">
        <v>79.239999999999995</v>
      </c>
      <c r="CY52" s="165">
        <v>41.42</v>
      </c>
      <c r="CZ52" s="165">
        <v>63.757300000000001</v>
      </c>
      <c r="DA52" s="165">
        <v>60.502600000000001</v>
      </c>
      <c r="DB52" s="165">
        <v>-36.25</v>
      </c>
      <c r="DC52" s="165">
        <v>-7.7413999999999996</v>
      </c>
      <c r="DD52" s="166"/>
      <c r="DE52" s="166"/>
      <c r="DF52" s="165">
        <v>-168.91589999999999</v>
      </c>
      <c r="DG52" s="165">
        <v>-12.8803</v>
      </c>
      <c r="DH52" s="165">
        <v>-22.372800000000002</v>
      </c>
      <c r="DI52" s="165">
        <v>-104.9</v>
      </c>
      <c r="DJ52" s="165">
        <v>-105.2</v>
      </c>
      <c r="DK52" s="165">
        <v>23.1235</v>
      </c>
      <c r="DL52" s="165">
        <v>56.845100000000002</v>
      </c>
      <c r="DM52" s="165">
        <v>77.036600000000007</v>
      </c>
      <c r="DN52" s="165">
        <v>80.877700000000004</v>
      </c>
      <c r="DO52" s="165">
        <v>56.61</v>
      </c>
      <c r="DP52" s="165">
        <v>-12.13</v>
      </c>
      <c r="DQ52" s="165">
        <v>61.302500000000002</v>
      </c>
      <c r="DR52" s="165">
        <v>167.3295</v>
      </c>
      <c r="DS52" s="165">
        <v>-2.2999999999999998</v>
      </c>
      <c r="DT52" s="165">
        <v>-1.97</v>
      </c>
      <c r="DU52" s="165">
        <v>71.19</v>
      </c>
      <c r="DV52" s="165">
        <v>54.84</v>
      </c>
      <c r="DW52" s="165">
        <v>168.89089999999999</v>
      </c>
      <c r="DX52" s="165">
        <v>164.36359999999999</v>
      </c>
      <c r="DY52" s="165">
        <v>-4.0617999999999999</v>
      </c>
      <c r="DZ52" s="165">
        <v>-4.6726999999999999</v>
      </c>
      <c r="EA52" s="165">
        <v>242.46969999999999</v>
      </c>
      <c r="EB52" s="165">
        <v>202.41059999999999</v>
      </c>
      <c r="EC52" s="165">
        <v>194.66810000000001</v>
      </c>
      <c r="ED52" s="165">
        <v>198.7226</v>
      </c>
      <c r="EE52" s="165">
        <v>58.136600000000001</v>
      </c>
      <c r="EF52" s="165">
        <v>38.199100000000001</v>
      </c>
      <c r="EG52" s="165">
        <v>-30.806000000000001</v>
      </c>
      <c r="EH52" s="165">
        <v>497.62060000000002</v>
      </c>
      <c r="EI52" s="165">
        <v>227.00040000000001</v>
      </c>
      <c r="EJ52" s="166"/>
      <c r="EK52" s="165">
        <v>-26.415099999999999</v>
      </c>
      <c r="EL52" s="165">
        <v>-23.516500000000001</v>
      </c>
      <c r="EM52" s="165">
        <v>29.381699999999999</v>
      </c>
      <c r="EN52" s="165">
        <v>-15.7014</v>
      </c>
      <c r="EO52" s="165">
        <v>-14.5448</v>
      </c>
      <c r="EP52" s="165">
        <v>23.088000000000001</v>
      </c>
      <c r="EQ52" s="165">
        <v>-29.7164</v>
      </c>
      <c r="ER52" s="165">
        <v>-30.723800000000001</v>
      </c>
      <c r="ES52" s="165">
        <v>1.9261999999999999</v>
      </c>
      <c r="ET52" s="166"/>
      <c r="EU52" s="165">
        <v>-3.33</v>
      </c>
      <c r="EV52" s="166"/>
      <c r="EW52" s="165">
        <v>15.2361</v>
      </c>
      <c r="EX52" s="165">
        <v>-93.621700000000004</v>
      </c>
      <c r="EY52" s="165">
        <v>-39.787100000000002</v>
      </c>
      <c r="EZ52" s="165">
        <v>-38.9422</v>
      </c>
      <c r="FA52" s="165">
        <v>9.1961999999999993</v>
      </c>
      <c r="FB52" s="165">
        <v>-35.826500000000003</v>
      </c>
      <c r="FC52" s="165">
        <v>0</v>
      </c>
      <c r="FD52" s="165">
        <v>24.902899999999999</v>
      </c>
      <c r="FE52" s="166"/>
      <c r="FF52" s="165">
        <v>23.991900000000001</v>
      </c>
      <c r="FG52" s="165">
        <v>41.1432</v>
      </c>
      <c r="FH52" s="165">
        <v>41.996000000000002</v>
      </c>
      <c r="FI52" s="165">
        <v>40.031100000000002</v>
      </c>
      <c r="FJ52" s="165">
        <v>55.260599999999997</v>
      </c>
      <c r="FK52" s="165">
        <v>54.0884</v>
      </c>
      <c r="FL52" s="165">
        <v>-24.448599999999999</v>
      </c>
      <c r="FM52" s="165">
        <v>6.5312000000000001</v>
      </c>
      <c r="FN52" s="165">
        <v>5.9187000000000003</v>
      </c>
      <c r="FO52" s="165">
        <v>-19.7075</v>
      </c>
      <c r="FP52" s="165">
        <v>0</v>
      </c>
      <c r="FQ52" s="165">
        <v>-9.5710999999999995</v>
      </c>
      <c r="FR52" s="165">
        <v>-10.87</v>
      </c>
      <c r="FS52" s="165">
        <v>15.1693</v>
      </c>
      <c r="FT52" s="165">
        <v>1.42</v>
      </c>
      <c r="FU52" s="165">
        <v>-9.8800000000000008</v>
      </c>
      <c r="FV52" s="165">
        <v>14.97</v>
      </c>
      <c r="FW52" s="165">
        <v>-9.9007000000000005</v>
      </c>
      <c r="FX52" s="166"/>
      <c r="FY52" s="165">
        <v>-4.2869999999999999</v>
      </c>
      <c r="FZ52" s="165">
        <v>0.78400000000000003</v>
      </c>
      <c r="GA52" s="166"/>
      <c r="GB52" s="165">
        <v>34.299999999999997</v>
      </c>
      <c r="GC52" s="165">
        <v>10.715199999999999</v>
      </c>
      <c r="GD52" s="165">
        <v>19.206199999999999</v>
      </c>
      <c r="GE52" s="165">
        <v>15.54</v>
      </c>
      <c r="GF52" s="165">
        <v>85.069699999999997</v>
      </c>
      <c r="GG52" s="165">
        <v>20.2</v>
      </c>
      <c r="GH52" s="165">
        <v>-17.094000000000001</v>
      </c>
      <c r="GI52" s="165">
        <v>3.7528000000000001</v>
      </c>
      <c r="GJ52" s="165">
        <v>4.3212000000000002</v>
      </c>
      <c r="GK52" s="165">
        <v>2.7199</v>
      </c>
      <c r="GL52" s="166"/>
      <c r="GM52" s="166"/>
      <c r="GN52" s="165">
        <v>-15.3278</v>
      </c>
      <c r="GO52" s="165">
        <v>-37.083100000000002</v>
      </c>
      <c r="GP52" s="165">
        <v>15.3964</v>
      </c>
      <c r="GQ52" s="165">
        <v>38.747300000000003</v>
      </c>
      <c r="GR52" s="165">
        <v>58.595500000000001</v>
      </c>
      <c r="GS52" s="165">
        <v>61.0319</v>
      </c>
      <c r="GT52" s="165">
        <v>-159.846</v>
      </c>
      <c r="GU52" s="165">
        <v>-26.8338</v>
      </c>
      <c r="GV52" s="165">
        <v>26.46</v>
      </c>
      <c r="GW52" s="165">
        <v>-50.907299999999999</v>
      </c>
      <c r="GX52" s="165">
        <v>9.2011000000000003</v>
      </c>
      <c r="GY52" s="165">
        <v>14.124000000000001</v>
      </c>
      <c r="GZ52" s="165">
        <v>13.598000000000001</v>
      </c>
      <c r="HA52" s="165">
        <v>11.3758</v>
      </c>
      <c r="HB52" s="165">
        <v>136.86439999999999</v>
      </c>
      <c r="HC52" s="165">
        <v>138.04040000000001</v>
      </c>
      <c r="HD52" s="165">
        <v>187.7</v>
      </c>
      <c r="HE52" s="165">
        <v>-187.14580000000001</v>
      </c>
      <c r="HF52" s="165">
        <v>-461.17450000000002</v>
      </c>
      <c r="HG52" s="165">
        <v>454.44450000000001</v>
      </c>
      <c r="HH52" s="165">
        <v>400.4237</v>
      </c>
      <c r="HI52" s="165">
        <v>-133.42310000000001</v>
      </c>
      <c r="HJ52" s="165">
        <v>-129.2114</v>
      </c>
      <c r="HK52" s="165">
        <v>-59.333599999999997</v>
      </c>
      <c r="HL52" s="165">
        <v>-50.182499999999997</v>
      </c>
      <c r="HM52" s="165">
        <v>83.32</v>
      </c>
      <c r="HN52" s="165">
        <v>83.523899999999998</v>
      </c>
      <c r="HO52" s="166"/>
      <c r="HP52" s="166"/>
      <c r="HQ52" s="165">
        <v>31.556000000000001</v>
      </c>
      <c r="HR52" s="165">
        <v>31.116499999999998</v>
      </c>
      <c r="HS52" s="165">
        <v>-52.330399999999997</v>
      </c>
      <c r="HT52" s="165">
        <v>-51.897399999999998</v>
      </c>
      <c r="HU52" s="165">
        <v>99.67</v>
      </c>
      <c r="HV52" s="165">
        <v>99</v>
      </c>
      <c r="HW52" s="165">
        <v>21.9</v>
      </c>
      <c r="HX52" s="165">
        <v>22.1</v>
      </c>
      <c r="HY52" s="165">
        <v>3.0773000000000001</v>
      </c>
      <c r="HZ52" s="165">
        <v>39.68</v>
      </c>
      <c r="IA52" s="165">
        <v>-360.38</v>
      </c>
      <c r="IB52" s="165">
        <v>106.398</v>
      </c>
      <c r="IC52" s="165">
        <v>107.0112</v>
      </c>
      <c r="ID52" s="165">
        <v>16.3</v>
      </c>
      <c r="IE52" s="165">
        <v>-26.7</v>
      </c>
      <c r="IF52" s="165">
        <v>-30.1</v>
      </c>
      <c r="IG52" s="165">
        <v>-30.2</v>
      </c>
      <c r="IH52" s="166"/>
      <c r="II52" s="165">
        <v>0.98460000000000003</v>
      </c>
      <c r="IJ52" s="165">
        <v>-390.54340000000002</v>
      </c>
      <c r="IK52" s="165">
        <v>-198.32310000000001</v>
      </c>
      <c r="IL52" s="165">
        <v>479.4633</v>
      </c>
      <c r="IM52" s="165">
        <v>390.00940000000003</v>
      </c>
      <c r="IN52" s="166"/>
      <c r="IO52" s="165">
        <v>-377.80099999999999</v>
      </c>
      <c r="IP52" s="165">
        <v>382.4538</v>
      </c>
      <c r="IQ52" s="165">
        <v>-163.9614</v>
      </c>
      <c r="IR52" s="165">
        <v>-230.16640000000001</v>
      </c>
      <c r="IS52" s="165">
        <v>-373.35050000000001</v>
      </c>
      <c r="IT52" s="165">
        <v>101.82859999999999</v>
      </c>
      <c r="IU52" s="165">
        <v>101.3052</v>
      </c>
      <c r="IV52" s="165">
        <v>166.91149999999999</v>
      </c>
      <c r="IW52" s="165">
        <v>-461.31540000000001</v>
      </c>
      <c r="IX52" s="165">
        <v>235.62</v>
      </c>
      <c r="IY52" s="165">
        <v>-234.96530000000001</v>
      </c>
      <c r="IZ52" s="165">
        <v>237.44579999999999</v>
      </c>
      <c r="JA52" s="165">
        <v>-8.7521000000000004</v>
      </c>
      <c r="JB52" s="165">
        <v>25.558</v>
      </c>
      <c r="JC52" s="165">
        <v>14.56</v>
      </c>
      <c r="JD52" s="165">
        <v>6.859</v>
      </c>
      <c r="JE52" s="165">
        <v>6.8460000000000001</v>
      </c>
      <c r="JF52" s="165">
        <v>-14.16</v>
      </c>
      <c r="JG52" s="165">
        <v>-8.48</v>
      </c>
      <c r="JH52" s="166"/>
      <c r="JI52" s="165">
        <v>8.8486999999999991</v>
      </c>
      <c r="JJ52" s="165">
        <v>-24.022300000000001</v>
      </c>
      <c r="JK52" s="165">
        <v>-25.810600000000001</v>
      </c>
      <c r="JL52" s="165">
        <v>24.6</v>
      </c>
      <c r="JM52" s="165">
        <v>53.515999999999998</v>
      </c>
      <c r="JN52" s="165">
        <v>53.637</v>
      </c>
      <c r="JO52" s="165">
        <v>2.9283999999999999</v>
      </c>
      <c r="JP52" s="165">
        <v>3.6812999999999998</v>
      </c>
      <c r="JQ52" s="165">
        <v>53.625500000000002</v>
      </c>
      <c r="JR52" s="165">
        <v>54.785699999999999</v>
      </c>
      <c r="JS52" s="165">
        <v>52.885300000000001</v>
      </c>
      <c r="JT52" s="166"/>
      <c r="JU52" s="165">
        <v>27.3</v>
      </c>
      <c r="JV52" s="165">
        <v>28.576499999999999</v>
      </c>
      <c r="JW52" s="165">
        <v>9.58</v>
      </c>
      <c r="JX52" s="166"/>
      <c r="JY52" s="165">
        <v>-50.264000000000003</v>
      </c>
      <c r="JZ52" s="165">
        <v>81.375399999999999</v>
      </c>
      <c r="KA52" s="165">
        <v>60.3294</v>
      </c>
      <c r="KB52" s="165">
        <v>-50.766800000000003</v>
      </c>
      <c r="KC52" s="165">
        <v>-80.022400000000005</v>
      </c>
      <c r="KD52" s="165">
        <v>48.350499999999997</v>
      </c>
      <c r="KE52" s="165">
        <v>30.1784</v>
      </c>
      <c r="KF52" s="165">
        <v>-36.200000000000003</v>
      </c>
      <c r="KG52" s="165">
        <v>36.1</v>
      </c>
      <c r="KH52" s="165">
        <v>-53.052799999999998</v>
      </c>
      <c r="KI52" s="165">
        <v>220.40350000000001</v>
      </c>
    </row>
    <row r="53" spans="1:295" ht="18" customHeight="1" x14ac:dyDescent="0.3">
      <c r="A53" s="161" t="s">
        <v>44</v>
      </c>
      <c r="B53" s="161" t="s">
        <v>836</v>
      </c>
      <c r="C53" s="165">
        <v>0</v>
      </c>
      <c r="D53" s="166"/>
      <c r="E53" s="165">
        <v>-25.594799999999999</v>
      </c>
      <c r="F53" s="165">
        <v>10.7614</v>
      </c>
      <c r="G53" s="165">
        <v>11.5182</v>
      </c>
      <c r="H53" s="166"/>
      <c r="I53" s="165">
        <v>53.854100000000003</v>
      </c>
      <c r="J53" s="165">
        <v>-104.2852</v>
      </c>
      <c r="K53" s="165">
        <v>57.920999999999999</v>
      </c>
      <c r="L53" s="165">
        <v>29.181100000000001</v>
      </c>
      <c r="M53" s="166"/>
      <c r="N53" s="165">
        <v>0</v>
      </c>
      <c r="O53" s="165">
        <v>-59.927999999999997</v>
      </c>
      <c r="P53" s="165">
        <v>52.8</v>
      </c>
      <c r="Q53" s="165">
        <v>14.904</v>
      </c>
      <c r="R53" s="165">
        <v>-52.8</v>
      </c>
      <c r="S53" s="165">
        <v>4.3418000000000001</v>
      </c>
      <c r="T53" s="165">
        <v>65.912400000000005</v>
      </c>
      <c r="U53" s="165">
        <v>14.777799999999999</v>
      </c>
      <c r="V53" s="165">
        <v>15.0976</v>
      </c>
      <c r="W53" s="165">
        <v>25.1572</v>
      </c>
      <c r="X53" s="165">
        <v>17.680900000000001</v>
      </c>
      <c r="Y53" s="165">
        <v>6.5942999999999996</v>
      </c>
      <c r="Z53" s="165">
        <v>8.1173999999999999</v>
      </c>
      <c r="AA53" s="166"/>
      <c r="AB53" s="166"/>
      <c r="AC53" s="165">
        <v>-67.040000000000006</v>
      </c>
      <c r="AD53" s="165">
        <v>-66.930000000000007</v>
      </c>
      <c r="AE53" s="166"/>
      <c r="AF53" s="165">
        <v>0</v>
      </c>
      <c r="AG53" s="165">
        <v>59.4</v>
      </c>
      <c r="AH53" s="165">
        <v>9.9969999999999999</v>
      </c>
      <c r="AI53" s="165">
        <v>0.20200000000000001</v>
      </c>
      <c r="AJ53" s="167">
        <v>-55.82</v>
      </c>
      <c r="AK53" s="165">
        <v>-55.48</v>
      </c>
      <c r="AL53" s="165">
        <v>-63.03</v>
      </c>
      <c r="AM53" s="165">
        <v>55.82</v>
      </c>
      <c r="AN53" s="165">
        <v>55.69</v>
      </c>
      <c r="AO53" s="165">
        <v>18.509799999999998</v>
      </c>
      <c r="AP53" s="165">
        <v>2.2869999999999999</v>
      </c>
      <c r="AQ53" s="165">
        <v>74.775099999999995</v>
      </c>
      <c r="AR53" s="165">
        <v>77.342799999999997</v>
      </c>
      <c r="AS53" s="165">
        <v>35.707500000000003</v>
      </c>
      <c r="AT53" s="165">
        <v>-53.5837</v>
      </c>
      <c r="AU53" s="165">
        <v>-53.7044</v>
      </c>
      <c r="AV53" s="165">
        <v>24.182400000000001</v>
      </c>
      <c r="AW53" s="165">
        <v>23.6294</v>
      </c>
      <c r="AX53" s="165">
        <v>76.490700000000004</v>
      </c>
      <c r="AY53" s="165">
        <v>76.624700000000004</v>
      </c>
      <c r="AZ53" s="165">
        <v>16.13</v>
      </c>
      <c r="BA53" s="165">
        <v>9.1814</v>
      </c>
      <c r="BB53" s="165">
        <v>-464.95370000000003</v>
      </c>
      <c r="BC53" s="165">
        <v>-25.202500000000001</v>
      </c>
      <c r="BD53" s="165">
        <v>-5.8</v>
      </c>
      <c r="BE53" s="165">
        <v>-5.7</v>
      </c>
      <c r="BF53" s="165">
        <v>61.683300000000003</v>
      </c>
      <c r="BG53" s="165">
        <v>60.804900000000004</v>
      </c>
      <c r="BH53" s="165">
        <v>-6.2351999999999999</v>
      </c>
      <c r="BI53" s="166"/>
      <c r="BJ53" s="165">
        <v>-51.752800000000001</v>
      </c>
      <c r="BK53" s="165">
        <v>6.1738</v>
      </c>
      <c r="BL53" s="165">
        <v>8.891</v>
      </c>
      <c r="BM53" s="165">
        <v>5.9928999999999997</v>
      </c>
      <c r="BN53" s="165">
        <v>516.40359999999998</v>
      </c>
      <c r="BO53" s="165">
        <v>125.7362</v>
      </c>
      <c r="BP53" s="165">
        <v>125.0343</v>
      </c>
      <c r="BQ53" s="165">
        <v>-458.09199999999998</v>
      </c>
      <c r="BR53" s="165">
        <v>543.65110000000004</v>
      </c>
      <c r="BS53" s="166"/>
      <c r="BT53" s="165">
        <v>-84.256900000000002</v>
      </c>
      <c r="BU53" s="165">
        <v>86.126499999999993</v>
      </c>
      <c r="BV53" s="165">
        <v>102.5898</v>
      </c>
      <c r="BW53" s="165">
        <v>30.47</v>
      </c>
      <c r="BX53" s="165">
        <v>32.86</v>
      </c>
      <c r="BY53" s="165">
        <v>70.42</v>
      </c>
      <c r="BZ53" s="165">
        <v>83.49</v>
      </c>
      <c r="CA53" s="165">
        <v>-53.846600000000002</v>
      </c>
      <c r="CB53" s="165">
        <v>-53.980499999999999</v>
      </c>
      <c r="CC53" s="165">
        <v>96.089500000000001</v>
      </c>
      <c r="CD53" s="165">
        <v>97.0227</v>
      </c>
      <c r="CE53" s="165">
        <v>-7.3376000000000001</v>
      </c>
      <c r="CF53" s="165">
        <v>-138.00640000000001</v>
      </c>
      <c r="CG53" s="165">
        <v>-137.5324</v>
      </c>
      <c r="CH53" s="165">
        <v>-3.194</v>
      </c>
      <c r="CI53" s="166"/>
      <c r="CJ53" s="166"/>
      <c r="CK53" s="166"/>
      <c r="CL53" s="165">
        <v>129.80000000000001</v>
      </c>
      <c r="CM53" s="165">
        <v>117.6</v>
      </c>
      <c r="CN53" s="165">
        <v>-16.03</v>
      </c>
      <c r="CO53" s="165">
        <v>66.111800000000002</v>
      </c>
      <c r="CP53" s="165">
        <v>64.956199999999995</v>
      </c>
      <c r="CQ53" s="165">
        <v>64.229100000000003</v>
      </c>
      <c r="CR53" s="165">
        <v>-7.7065999999999999</v>
      </c>
      <c r="CS53" s="165">
        <v>-6.9737999999999998</v>
      </c>
      <c r="CT53" s="165">
        <v>36.471200000000003</v>
      </c>
      <c r="CU53" s="165">
        <v>-83.273200000000003</v>
      </c>
      <c r="CV53" s="165">
        <v>41.970799999999997</v>
      </c>
      <c r="CW53" s="165">
        <v>15.713699999999999</v>
      </c>
      <c r="CX53" s="165">
        <v>73</v>
      </c>
      <c r="CY53" s="165">
        <v>38.46</v>
      </c>
      <c r="CZ53" s="165">
        <v>58.8354</v>
      </c>
      <c r="DA53" s="165">
        <v>55.961599999999997</v>
      </c>
      <c r="DB53" s="165">
        <v>-33.71</v>
      </c>
      <c r="DC53" s="165">
        <v>-7.3266999999999998</v>
      </c>
      <c r="DD53" s="166"/>
      <c r="DE53" s="166"/>
      <c r="DF53" s="165">
        <v>-140.9265</v>
      </c>
      <c r="DG53" s="165">
        <v>-11.781599999999999</v>
      </c>
      <c r="DH53" s="165">
        <v>-20.6631</v>
      </c>
      <c r="DI53" s="165">
        <v>-103</v>
      </c>
      <c r="DJ53" s="165">
        <v>-103.4</v>
      </c>
      <c r="DK53" s="165">
        <v>22.5961</v>
      </c>
      <c r="DL53" s="165">
        <v>52.743499999999997</v>
      </c>
      <c r="DM53" s="165">
        <v>69.991900000000001</v>
      </c>
      <c r="DN53" s="165">
        <v>75.018299999999996</v>
      </c>
      <c r="DO53" s="165">
        <v>52.09</v>
      </c>
      <c r="DP53" s="165">
        <v>-10.64</v>
      </c>
      <c r="DQ53" s="165">
        <v>62.666499999999999</v>
      </c>
      <c r="DR53" s="165">
        <v>140.518</v>
      </c>
      <c r="DS53" s="165">
        <v>-15.89</v>
      </c>
      <c r="DT53" s="165">
        <v>-16.239999999999998</v>
      </c>
      <c r="DU53" s="165">
        <v>95.29</v>
      </c>
      <c r="DV53" s="165">
        <v>52.39</v>
      </c>
      <c r="DW53" s="165">
        <v>142.98179999999999</v>
      </c>
      <c r="DX53" s="165">
        <v>140.70910000000001</v>
      </c>
      <c r="DY53" s="165">
        <v>-11.573499999999999</v>
      </c>
      <c r="DZ53" s="165">
        <v>-11.3545</v>
      </c>
      <c r="EA53" s="165">
        <v>228.40479999999999</v>
      </c>
      <c r="EB53" s="165">
        <v>186.66800000000001</v>
      </c>
      <c r="EC53" s="165">
        <v>176.6935</v>
      </c>
      <c r="ED53" s="165">
        <v>181.5078</v>
      </c>
      <c r="EE53" s="165">
        <v>77.370500000000007</v>
      </c>
      <c r="EF53" s="165">
        <v>57.902799999999999</v>
      </c>
      <c r="EG53" s="165">
        <v>-29.437000000000001</v>
      </c>
      <c r="EH53" s="165">
        <v>469.11799999999999</v>
      </c>
      <c r="EI53" s="165">
        <v>250.9007</v>
      </c>
      <c r="EJ53" s="166"/>
      <c r="EK53" s="165">
        <v>-31.7986</v>
      </c>
      <c r="EL53" s="165">
        <v>-30.157699999999998</v>
      </c>
      <c r="EM53" s="165">
        <v>0</v>
      </c>
      <c r="EN53" s="165">
        <v>-22.3429</v>
      </c>
      <c r="EO53" s="165">
        <v>-21.9086</v>
      </c>
      <c r="EP53" s="165">
        <v>122.928</v>
      </c>
      <c r="EQ53" s="165">
        <v>-46.197299999999998</v>
      </c>
      <c r="ER53" s="165">
        <v>-47.366199999999999</v>
      </c>
      <c r="ES53" s="165">
        <v>-18.662199999999999</v>
      </c>
      <c r="ET53" s="166"/>
      <c r="EU53" s="165">
        <v>-3.68</v>
      </c>
      <c r="EV53" s="165">
        <v>85.3</v>
      </c>
      <c r="EW53" s="165">
        <v>14.0006</v>
      </c>
      <c r="EX53" s="165">
        <v>-101.0655</v>
      </c>
      <c r="EY53" s="165">
        <v>-38.2408</v>
      </c>
      <c r="EZ53" s="165">
        <v>-37.961199999999998</v>
      </c>
      <c r="FA53" s="165">
        <v>7.0228000000000002</v>
      </c>
      <c r="FB53" s="165">
        <v>-55.370800000000003</v>
      </c>
      <c r="FC53" s="165">
        <v>16.015599999999999</v>
      </c>
      <c r="FD53" s="165">
        <v>23.7334</v>
      </c>
      <c r="FE53" s="166"/>
      <c r="FF53" s="165">
        <v>23.520600000000002</v>
      </c>
      <c r="FG53" s="165">
        <v>41.725700000000003</v>
      </c>
      <c r="FH53" s="165">
        <v>42.0565</v>
      </c>
      <c r="FI53" s="165">
        <v>40.384399999999999</v>
      </c>
      <c r="FJ53" s="165">
        <v>54.423299999999998</v>
      </c>
      <c r="FK53" s="165">
        <v>53.083599999999997</v>
      </c>
      <c r="FL53" s="165">
        <v>-29.639800000000001</v>
      </c>
      <c r="FM53" s="165">
        <v>12.5579</v>
      </c>
      <c r="FN53" s="165">
        <v>13.6206</v>
      </c>
      <c r="FO53" s="165">
        <v>-29.9072</v>
      </c>
      <c r="FP53" s="165">
        <v>-23.145700000000001</v>
      </c>
      <c r="FQ53" s="165">
        <v>-5.4987000000000004</v>
      </c>
      <c r="FR53" s="165">
        <v>-12.33</v>
      </c>
      <c r="FS53" s="165">
        <v>14.346500000000001</v>
      </c>
      <c r="FT53" s="165">
        <v>1.3028</v>
      </c>
      <c r="FU53" s="165">
        <v>-9.0299999999999994</v>
      </c>
      <c r="FV53" s="165">
        <v>16.62</v>
      </c>
      <c r="FW53" s="165">
        <v>0</v>
      </c>
      <c r="FX53" s="165">
        <v>10.4864</v>
      </c>
      <c r="FY53" s="165">
        <v>-4.5880000000000001</v>
      </c>
      <c r="FZ53" s="165">
        <v>0.79600000000000004</v>
      </c>
      <c r="GA53" s="166"/>
      <c r="GB53" s="165">
        <v>36.82</v>
      </c>
      <c r="GC53" s="165">
        <v>22.383900000000001</v>
      </c>
      <c r="GD53" s="165">
        <v>31.0181</v>
      </c>
      <c r="GE53" s="166"/>
      <c r="GF53" s="165">
        <v>85.867999999999995</v>
      </c>
      <c r="GG53" s="165">
        <v>23</v>
      </c>
      <c r="GH53" s="165">
        <v>-13.986000000000001</v>
      </c>
      <c r="GI53" s="165">
        <v>3.8334000000000001</v>
      </c>
      <c r="GJ53" s="165">
        <v>4.0829000000000004</v>
      </c>
      <c r="GK53" s="165">
        <v>2.4344000000000001</v>
      </c>
      <c r="GL53" s="166"/>
      <c r="GM53" s="166"/>
      <c r="GN53" s="165">
        <v>-15.2776</v>
      </c>
      <c r="GO53" s="165">
        <v>-31.457599999999999</v>
      </c>
      <c r="GP53" s="165">
        <v>17.902100000000001</v>
      </c>
      <c r="GQ53" s="165">
        <v>32.753500000000003</v>
      </c>
      <c r="GR53" s="165">
        <v>56.4024</v>
      </c>
      <c r="GS53" s="165">
        <v>59.075200000000002</v>
      </c>
      <c r="GT53" s="165">
        <v>-148.85239999999999</v>
      </c>
      <c r="GU53" s="165">
        <v>-24.695599999999999</v>
      </c>
      <c r="GV53" s="165">
        <v>24.855399999999999</v>
      </c>
      <c r="GW53" s="165">
        <v>-46.107700000000001</v>
      </c>
      <c r="GX53" s="165">
        <v>8.9221000000000004</v>
      </c>
      <c r="GY53" s="165">
        <v>11.994999999999999</v>
      </c>
      <c r="GZ53" s="165">
        <v>11.6151</v>
      </c>
      <c r="HA53" s="165">
        <v>11</v>
      </c>
      <c r="HB53" s="165">
        <v>132.1045</v>
      </c>
      <c r="HC53" s="165">
        <v>132.273</v>
      </c>
      <c r="HD53" s="165">
        <v>184.4</v>
      </c>
      <c r="HE53" s="165">
        <v>-185.33500000000001</v>
      </c>
      <c r="HF53" s="165">
        <v>-449.39089999999999</v>
      </c>
      <c r="HG53" s="165">
        <v>445.95979999999997</v>
      </c>
      <c r="HH53" s="165">
        <v>423.87509999999997</v>
      </c>
      <c r="HI53" s="165">
        <v>-130.06530000000001</v>
      </c>
      <c r="HJ53" s="165">
        <v>-127.4743</v>
      </c>
      <c r="HK53" s="165">
        <v>-62.771500000000003</v>
      </c>
      <c r="HL53" s="165">
        <v>-55.427799999999998</v>
      </c>
      <c r="HM53" s="165">
        <v>81.518100000000004</v>
      </c>
      <c r="HN53" s="165">
        <v>83.127799999999993</v>
      </c>
      <c r="HO53" s="166"/>
      <c r="HP53" s="166"/>
      <c r="HQ53" s="165">
        <v>33.6434</v>
      </c>
      <c r="HR53" s="165">
        <v>33.555500000000002</v>
      </c>
      <c r="HS53" s="165">
        <v>-45.027900000000002</v>
      </c>
      <c r="HT53" s="165">
        <v>-45.012799999999999</v>
      </c>
      <c r="HU53" s="165">
        <v>101.92</v>
      </c>
      <c r="HV53" s="165">
        <v>102.79</v>
      </c>
      <c r="HW53" s="165">
        <v>18.600000000000001</v>
      </c>
      <c r="HX53" s="165">
        <v>19.600000000000001</v>
      </c>
      <c r="HY53" s="165">
        <v>3.8570000000000002</v>
      </c>
      <c r="HZ53" s="165">
        <v>37.119999999999997</v>
      </c>
      <c r="IA53" s="165">
        <v>-353.32369999999997</v>
      </c>
      <c r="IB53" s="165">
        <v>106.21210000000001</v>
      </c>
      <c r="IC53" s="165">
        <v>105.63630000000001</v>
      </c>
      <c r="ID53" s="166"/>
      <c r="IE53" s="165">
        <v>-30.3</v>
      </c>
      <c r="IF53" s="165">
        <v>-31.8</v>
      </c>
      <c r="IG53" s="165">
        <v>-31.9</v>
      </c>
      <c r="IH53" s="166"/>
      <c r="II53" s="165">
        <v>0.87849999999999995</v>
      </c>
      <c r="IJ53" s="165">
        <v>-418.91890000000001</v>
      </c>
      <c r="IK53" s="165">
        <v>-217.55869999999999</v>
      </c>
      <c r="IL53" s="165">
        <v>457.34910000000002</v>
      </c>
      <c r="IM53" s="165">
        <v>376.78989999999999</v>
      </c>
      <c r="IN53" s="166"/>
      <c r="IO53" s="165">
        <v>-366.99310000000003</v>
      </c>
      <c r="IP53" s="165">
        <v>369.90120000000002</v>
      </c>
      <c r="IQ53" s="165">
        <v>-157.47470000000001</v>
      </c>
      <c r="IR53" s="165">
        <v>-224.88499999999999</v>
      </c>
      <c r="IS53" s="165">
        <v>-364.31270000000001</v>
      </c>
      <c r="IT53" s="165">
        <v>98.722099999999998</v>
      </c>
      <c r="IU53" s="165">
        <v>97.730900000000005</v>
      </c>
      <c r="IV53" s="165">
        <v>163.95509999999999</v>
      </c>
      <c r="IW53" s="165">
        <v>-441.9545</v>
      </c>
      <c r="IX53" s="165">
        <v>233.5643</v>
      </c>
      <c r="IY53" s="165">
        <v>-219.8879</v>
      </c>
      <c r="IZ53" s="165">
        <v>222.01669999999999</v>
      </c>
      <c r="JA53" s="165">
        <v>-8.0929000000000002</v>
      </c>
      <c r="JB53" s="165">
        <v>25.068999999999999</v>
      </c>
      <c r="JC53" s="165">
        <v>13.04</v>
      </c>
      <c r="JD53" s="165">
        <v>7.2080000000000002</v>
      </c>
      <c r="JE53" s="165">
        <v>7.2069999999999999</v>
      </c>
      <c r="JF53" s="165">
        <v>-13.52</v>
      </c>
      <c r="JG53" s="165">
        <v>-9.1199999999999992</v>
      </c>
      <c r="JH53" s="166"/>
      <c r="JI53" s="165">
        <v>9.9931000000000001</v>
      </c>
      <c r="JJ53" s="165">
        <v>-26.543099999999999</v>
      </c>
      <c r="JK53" s="165">
        <v>-26.0456</v>
      </c>
      <c r="JL53" s="165">
        <v>28.1</v>
      </c>
      <c r="JM53" s="165">
        <v>51.884999999999998</v>
      </c>
      <c r="JN53" s="165">
        <v>51.814</v>
      </c>
      <c r="JO53" s="166"/>
      <c r="JP53" s="166"/>
      <c r="JQ53" s="165">
        <v>52.891599999999997</v>
      </c>
      <c r="JR53" s="165">
        <v>52.6218</v>
      </c>
      <c r="JS53" s="165">
        <v>52.7256</v>
      </c>
      <c r="JT53" s="166"/>
      <c r="JU53" s="165">
        <v>32</v>
      </c>
      <c r="JV53" s="165">
        <v>31.524000000000001</v>
      </c>
      <c r="JW53" s="165">
        <v>8.7200000000000006</v>
      </c>
      <c r="JX53" s="166"/>
      <c r="JY53" s="165">
        <v>-58.233199999999997</v>
      </c>
      <c r="JZ53" s="165">
        <v>82.841999999999999</v>
      </c>
      <c r="KA53" s="165">
        <v>64.697999999999993</v>
      </c>
      <c r="KB53" s="165">
        <v>-57.279699999999998</v>
      </c>
      <c r="KC53" s="165">
        <v>-82.353700000000003</v>
      </c>
      <c r="KD53" s="165">
        <v>54.134399999999999</v>
      </c>
      <c r="KE53" s="165">
        <v>26.587399999999999</v>
      </c>
      <c r="KF53" s="165">
        <v>-39.5</v>
      </c>
      <c r="KG53" s="165">
        <v>40.4</v>
      </c>
      <c r="KH53" s="165">
        <v>-20.9893</v>
      </c>
      <c r="KI53" s="165">
        <v>191.47200000000001</v>
      </c>
    </row>
    <row r="54" spans="1:295" ht="18" customHeight="1" x14ac:dyDescent="0.3">
      <c r="A54" s="161" t="s">
        <v>44</v>
      </c>
      <c r="B54" s="161" t="s">
        <v>837</v>
      </c>
      <c r="C54" s="165">
        <v>0</v>
      </c>
      <c r="D54" s="166"/>
      <c r="E54" s="165">
        <v>-24.3857</v>
      </c>
      <c r="F54" s="165">
        <v>9.9161000000000001</v>
      </c>
      <c r="G54" s="165">
        <v>11.0352</v>
      </c>
      <c r="H54" s="166"/>
      <c r="I54" s="165">
        <v>50.477800000000002</v>
      </c>
      <c r="J54" s="165">
        <v>-96.882199999999997</v>
      </c>
      <c r="K54" s="165">
        <v>53.923499999999997</v>
      </c>
      <c r="L54" s="165">
        <v>27.455200000000001</v>
      </c>
      <c r="M54" s="166"/>
      <c r="N54" s="165">
        <v>4.4400000000000004</v>
      </c>
      <c r="O54" s="165">
        <v>-53.848999999999997</v>
      </c>
      <c r="P54" s="165">
        <v>48.4</v>
      </c>
      <c r="Q54" s="165">
        <v>13.247999999999999</v>
      </c>
      <c r="R54" s="165">
        <v>-48.4</v>
      </c>
      <c r="S54" s="165">
        <v>4.7297000000000002</v>
      </c>
      <c r="T54" s="165">
        <v>60.963200000000001</v>
      </c>
      <c r="U54" s="165">
        <v>14.1974</v>
      </c>
      <c r="V54" s="165">
        <v>14.1907</v>
      </c>
      <c r="W54" s="165">
        <v>23.418199999999999</v>
      </c>
      <c r="X54" s="165">
        <v>17.5595</v>
      </c>
      <c r="Y54" s="165">
        <v>6.1303000000000001</v>
      </c>
      <c r="Z54" s="165">
        <v>8.2745999999999995</v>
      </c>
      <c r="AA54" s="166"/>
      <c r="AB54" s="166"/>
      <c r="AC54" s="165">
        <v>-61.89</v>
      </c>
      <c r="AD54" s="165">
        <v>-62.41</v>
      </c>
      <c r="AE54" s="166"/>
      <c r="AF54" s="165">
        <v>-4.4400000000000004</v>
      </c>
      <c r="AG54" s="165">
        <v>52.8</v>
      </c>
      <c r="AH54" s="165">
        <v>9.5150000000000006</v>
      </c>
      <c r="AI54" s="165">
        <v>0.19700000000000001</v>
      </c>
      <c r="AJ54" s="167">
        <v>-52.32</v>
      </c>
      <c r="AK54" s="165">
        <v>-51.66</v>
      </c>
      <c r="AL54" s="165">
        <v>-57.57</v>
      </c>
      <c r="AM54" s="165">
        <v>52.32</v>
      </c>
      <c r="AN54" s="165">
        <v>52.59</v>
      </c>
      <c r="AO54" s="165">
        <v>16.950199999999999</v>
      </c>
      <c r="AP54" s="165">
        <v>3.2134</v>
      </c>
      <c r="AQ54" s="165">
        <v>70.320800000000006</v>
      </c>
      <c r="AR54" s="165">
        <v>72.8185</v>
      </c>
      <c r="AS54" s="165">
        <v>31.192299999999999</v>
      </c>
      <c r="AT54" s="165">
        <v>-47.689500000000002</v>
      </c>
      <c r="AU54" s="165">
        <v>-47.938699999999997</v>
      </c>
      <c r="AV54" s="165">
        <v>31.6478</v>
      </c>
      <c r="AW54" s="165">
        <v>31.5258</v>
      </c>
      <c r="AX54" s="165">
        <v>68.319199999999995</v>
      </c>
      <c r="AY54" s="165">
        <v>68.855000000000004</v>
      </c>
      <c r="AZ54" s="165">
        <v>9.4557000000000002</v>
      </c>
      <c r="BA54" s="165">
        <v>10.083600000000001</v>
      </c>
      <c r="BB54" s="165">
        <v>-445.37119999999999</v>
      </c>
      <c r="BC54" s="165">
        <v>-15.4656</v>
      </c>
      <c r="BD54" s="165">
        <v>-10.1</v>
      </c>
      <c r="BE54" s="165">
        <v>-10.3</v>
      </c>
      <c r="BF54" s="165">
        <v>54.8566</v>
      </c>
      <c r="BG54" s="165">
        <v>53.7746</v>
      </c>
      <c r="BH54" s="165">
        <v>-6.3051000000000004</v>
      </c>
      <c r="BI54" s="166"/>
      <c r="BJ54" s="165">
        <v>-46.669699999999999</v>
      </c>
      <c r="BK54" s="165">
        <v>4.8529</v>
      </c>
      <c r="BL54" s="165">
        <v>8.7127999999999997</v>
      </c>
      <c r="BM54" s="165">
        <v>5.8581000000000003</v>
      </c>
      <c r="BN54" s="165">
        <v>501.11380000000003</v>
      </c>
      <c r="BO54" s="165">
        <v>118.839</v>
      </c>
      <c r="BP54" s="165">
        <v>118.25920000000001</v>
      </c>
      <c r="BQ54" s="165">
        <v>-446.99349999999998</v>
      </c>
      <c r="BR54" s="165">
        <v>516.40219999999999</v>
      </c>
      <c r="BS54" s="166"/>
      <c r="BT54" s="165">
        <v>-89.089600000000004</v>
      </c>
      <c r="BU54" s="165">
        <v>90.692800000000005</v>
      </c>
      <c r="BV54" s="165">
        <v>96.153000000000006</v>
      </c>
      <c r="BW54" s="165">
        <v>29.57</v>
      </c>
      <c r="BX54" s="165">
        <v>30.42</v>
      </c>
      <c r="BY54" s="165">
        <v>66.87</v>
      </c>
      <c r="BZ54" s="165">
        <v>82.63</v>
      </c>
      <c r="CA54" s="165">
        <v>-51.569299999999998</v>
      </c>
      <c r="CB54" s="165">
        <v>-51.301400000000001</v>
      </c>
      <c r="CC54" s="165">
        <v>92.227900000000005</v>
      </c>
      <c r="CD54" s="165">
        <v>93.065100000000001</v>
      </c>
      <c r="CE54" s="165">
        <v>-7.17</v>
      </c>
      <c r="CF54" s="165">
        <v>-132.62860000000001</v>
      </c>
      <c r="CG54" s="165">
        <v>-132.62889999999999</v>
      </c>
      <c r="CH54" s="165">
        <v>-1.3824000000000001</v>
      </c>
      <c r="CI54" s="166"/>
      <c r="CJ54" s="166"/>
      <c r="CK54" s="166"/>
      <c r="CL54" s="165">
        <v>123.9</v>
      </c>
      <c r="CM54" s="165">
        <v>112.3</v>
      </c>
      <c r="CN54" s="165">
        <v>-15.23</v>
      </c>
      <c r="CO54" s="165">
        <v>64.067599999999999</v>
      </c>
      <c r="CP54" s="165">
        <v>61.723700000000001</v>
      </c>
      <c r="CQ54" s="165">
        <v>62.245699999999999</v>
      </c>
      <c r="CR54" s="165">
        <v>-13.3803</v>
      </c>
      <c r="CS54" s="165">
        <v>-13.299200000000001</v>
      </c>
      <c r="CT54" s="165">
        <v>44.957099999999997</v>
      </c>
      <c r="CU54" s="165">
        <v>-83.331900000000005</v>
      </c>
      <c r="CV54" s="165">
        <v>50.2575</v>
      </c>
      <c r="CW54" s="165">
        <v>14.744400000000001</v>
      </c>
      <c r="CX54" s="165">
        <v>68.66</v>
      </c>
      <c r="CY54" s="165">
        <v>36.19</v>
      </c>
      <c r="CZ54" s="165">
        <v>56.726100000000002</v>
      </c>
      <c r="DA54" s="165">
        <v>53.764299999999999</v>
      </c>
      <c r="DB54" s="165">
        <v>-31.58</v>
      </c>
      <c r="DC54" s="165">
        <v>-7.6032000000000002</v>
      </c>
      <c r="DD54" s="166"/>
      <c r="DE54" s="166"/>
      <c r="DF54" s="165">
        <v>-141.9545</v>
      </c>
      <c r="DG54" s="165">
        <v>-12.449199999999999</v>
      </c>
      <c r="DH54" s="165">
        <v>-19.413799999999998</v>
      </c>
      <c r="DI54" s="165">
        <v>-93.8</v>
      </c>
      <c r="DJ54" s="165">
        <v>-93.8</v>
      </c>
      <c r="DK54" s="165">
        <v>22.502700000000001</v>
      </c>
      <c r="DL54" s="165">
        <v>48.642000000000003</v>
      </c>
      <c r="DM54" s="165">
        <v>66.234800000000007</v>
      </c>
      <c r="DN54" s="165">
        <v>69.158900000000003</v>
      </c>
      <c r="DO54" s="165">
        <v>48.44</v>
      </c>
      <c r="DP54" s="165">
        <v>-9.9499999999999993</v>
      </c>
      <c r="DQ54" s="165">
        <v>61.411000000000001</v>
      </c>
      <c r="DR54" s="165">
        <v>141.25299999999999</v>
      </c>
      <c r="DS54" s="165">
        <v>-18.989999999999998</v>
      </c>
      <c r="DT54" s="165">
        <v>-19.25</v>
      </c>
      <c r="DU54" s="165">
        <v>95.96</v>
      </c>
      <c r="DV54" s="165">
        <v>49.74</v>
      </c>
      <c r="DW54" s="165">
        <v>141.94540000000001</v>
      </c>
      <c r="DX54" s="165">
        <v>143.4727</v>
      </c>
      <c r="DY54" s="165">
        <v>-6.2267999999999999</v>
      </c>
      <c r="DZ54" s="165">
        <v>-7.0636000000000001</v>
      </c>
      <c r="EA54" s="165">
        <v>225.2766</v>
      </c>
      <c r="EB54" s="165">
        <v>182.79929999999999</v>
      </c>
      <c r="EC54" s="165">
        <v>176.18020000000001</v>
      </c>
      <c r="ED54" s="165">
        <v>178.08539999999999</v>
      </c>
      <c r="EE54" s="165">
        <v>81.787899999999993</v>
      </c>
      <c r="EF54" s="165">
        <v>62.7104</v>
      </c>
      <c r="EG54" s="165">
        <v>-27.974</v>
      </c>
      <c r="EH54" s="165">
        <v>460.76850000000002</v>
      </c>
      <c r="EI54" s="165">
        <v>281.91079999999999</v>
      </c>
      <c r="EJ54" s="166"/>
      <c r="EK54" s="165">
        <v>-31.3293</v>
      </c>
      <c r="EL54" s="165">
        <v>-28.5031</v>
      </c>
      <c r="EM54" s="165">
        <v>0</v>
      </c>
      <c r="EN54" s="165">
        <v>-19.7502</v>
      </c>
      <c r="EO54" s="165">
        <v>-17.509599999999999</v>
      </c>
      <c r="EP54" s="165">
        <v>116.78400000000001</v>
      </c>
      <c r="EQ54" s="165">
        <v>-46.956899999999997</v>
      </c>
      <c r="ER54" s="165">
        <v>-48.966799999999999</v>
      </c>
      <c r="ES54" s="165">
        <v>-25.6844</v>
      </c>
      <c r="ET54" s="166"/>
      <c r="EU54" s="165">
        <v>-2.14</v>
      </c>
      <c r="EV54" s="165">
        <v>109.2</v>
      </c>
      <c r="EW54" s="165">
        <v>12.799200000000001</v>
      </c>
      <c r="EX54" s="165">
        <v>-94.645799999999994</v>
      </c>
      <c r="EY54" s="165">
        <v>-38.626300000000001</v>
      </c>
      <c r="EZ54" s="165">
        <v>-37.352400000000003</v>
      </c>
      <c r="FA54" s="165">
        <v>8.2120999999999995</v>
      </c>
      <c r="FB54" s="165">
        <v>-62.661099999999998</v>
      </c>
      <c r="FC54" s="165">
        <v>20.434699999999999</v>
      </c>
      <c r="FD54" s="165">
        <v>24.5212</v>
      </c>
      <c r="FE54" s="166"/>
      <c r="FF54" s="165">
        <v>23.5031</v>
      </c>
      <c r="FG54" s="165">
        <v>42.745800000000003</v>
      </c>
      <c r="FH54" s="165">
        <v>42.8127</v>
      </c>
      <c r="FI54" s="165">
        <v>41.0916</v>
      </c>
      <c r="FJ54" s="165">
        <v>50.7393</v>
      </c>
      <c r="FK54" s="165">
        <v>50.069400000000002</v>
      </c>
      <c r="FL54" s="165">
        <v>-33.8262</v>
      </c>
      <c r="FM54" s="165">
        <v>9.1149000000000004</v>
      </c>
      <c r="FN54" s="165">
        <v>9.0759000000000007</v>
      </c>
      <c r="FO54" s="165">
        <v>-31.9376</v>
      </c>
      <c r="FP54" s="165">
        <v>-22.566800000000001</v>
      </c>
      <c r="FQ54" s="165">
        <v>-8.6189</v>
      </c>
      <c r="FR54" s="165">
        <v>-16.36</v>
      </c>
      <c r="FS54" s="165">
        <v>14.0633</v>
      </c>
      <c r="FT54" s="165">
        <v>1.1624000000000001</v>
      </c>
      <c r="FU54" s="165">
        <v>-8.86</v>
      </c>
      <c r="FV54" s="165">
        <v>16.559999999999999</v>
      </c>
      <c r="FW54" s="165">
        <v>0</v>
      </c>
      <c r="FX54" s="166"/>
      <c r="FY54" s="165">
        <v>-5.0469999999999997</v>
      </c>
      <c r="FZ54" s="165">
        <v>0.53700000000000003</v>
      </c>
      <c r="GA54" s="166"/>
      <c r="GB54" s="165">
        <v>32.31</v>
      </c>
      <c r="GC54" s="165">
        <v>23.983799999999999</v>
      </c>
      <c r="GD54" s="165">
        <v>31.7791</v>
      </c>
      <c r="GE54" s="165">
        <v>14.46</v>
      </c>
      <c r="GF54" s="165">
        <v>81.277100000000004</v>
      </c>
      <c r="GG54" s="165">
        <v>23.2</v>
      </c>
      <c r="GH54" s="165">
        <v>-13.6584</v>
      </c>
      <c r="GI54" s="165">
        <v>4.67</v>
      </c>
      <c r="GJ54" s="165">
        <v>5.0023999999999997</v>
      </c>
      <c r="GK54" s="165">
        <v>2.2395</v>
      </c>
      <c r="GL54" s="166"/>
      <c r="GM54" s="166"/>
      <c r="GN54" s="166"/>
      <c r="GO54" s="165">
        <v>-28.536999999999999</v>
      </c>
      <c r="GP54" s="165">
        <v>16.536899999999999</v>
      </c>
      <c r="GQ54" s="165">
        <v>29.723500000000001</v>
      </c>
      <c r="GR54" s="165">
        <v>57.058500000000002</v>
      </c>
      <c r="GS54" s="165">
        <v>57.597000000000001</v>
      </c>
      <c r="GT54" s="165">
        <v>-144.48330000000001</v>
      </c>
      <c r="GU54" s="165">
        <v>-22.820900000000002</v>
      </c>
      <c r="GV54" s="165">
        <v>23.217199999999998</v>
      </c>
      <c r="GW54" s="165">
        <v>-40.207900000000002</v>
      </c>
      <c r="GX54" s="165">
        <v>8.8953000000000007</v>
      </c>
      <c r="GY54" s="165">
        <v>10.373799999999999</v>
      </c>
      <c r="GZ54" s="165">
        <v>10.105499999999999</v>
      </c>
      <c r="HA54" s="165">
        <v>10.5618</v>
      </c>
      <c r="HB54" s="165">
        <v>134.50579999999999</v>
      </c>
      <c r="HC54" s="165">
        <v>136.6618</v>
      </c>
      <c r="HD54" s="165">
        <v>174.3</v>
      </c>
      <c r="HE54" s="165">
        <v>-172.8621</v>
      </c>
      <c r="HF54" s="165">
        <v>-440.45479999999998</v>
      </c>
      <c r="HG54" s="165">
        <v>443.78530000000001</v>
      </c>
      <c r="HH54" s="165">
        <v>447.77940000000001</v>
      </c>
      <c r="HI54" s="165">
        <v>-132.62559999999999</v>
      </c>
      <c r="HJ54" s="165">
        <v>-130.16050000000001</v>
      </c>
      <c r="HK54" s="165">
        <v>-60.001100000000001</v>
      </c>
      <c r="HL54" s="165">
        <v>-51.307299999999998</v>
      </c>
      <c r="HM54" s="165">
        <v>83.064400000000006</v>
      </c>
      <c r="HN54" s="165">
        <v>83.236199999999997</v>
      </c>
      <c r="HO54" s="166"/>
      <c r="HP54" s="165">
        <v>-89.836200000000005</v>
      </c>
      <c r="HQ54" s="165">
        <v>32.797400000000003</v>
      </c>
      <c r="HR54" s="165">
        <v>32.753500000000003</v>
      </c>
      <c r="HS54" s="165">
        <v>-44.9193</v>
      </c>
      <c r="HT54" s="165">
        <v>-45.668799999999997</v>
      </c>
      <c r="HU54" s="165">
        <v>102.98</v>
      </c>
      <c r="HV54" s="165">
        <v>103.74</v>
      </c>
      <c r="HW54" s="165">
        <v>18</v>
      </c>
      <c r="HX54" s="165">
        <v>18.100000000000001</v>
      </c>
      <c r="HY54" s="165">
        <v>13.700900000000001</v>
      </c>
      <c r="HZ54" s="165">
        <v>34.72</v>
      </c>
      <c r="IA54" s="165">
        <v>-348.9092</v>
      </c>
      <c r="IB54" s="165">
        <v>109.499</v>
      </c>
      <c r="IC54" s="165">
        <v>108.5184</v>
      </c>
      <c r="ID54" s="165">
        <v>14.5</v>
      </c>
      <c r="IE54" s="165">
        <v>-33.1</v>
      </c>
      <c r="IF54" s="165">
        <v>-32.700000000000003</v>
      </c>
      <c r="IG54" s="165">
        <v>-31.9</v>
      </c>
      <c r="IH54" s="165">
        <v>1.1273</v>
      </c>
      <c r="II54" s="165">
        <v>1.0142</v>
      </c>
      <c r="IJ54" s="165">
        <v>-439.30689999999998</v>
      </c>
      <c r="IK54" s="165">
        <v>-254.75</v>
      </c>
      <c r="IL54" s="165">
        <v>463.4572</v>
      </c>
      <c r="IM54" s="165">
        <v>379.72890000000001</v>
      </c>
      <c r="IN54" s="166"/>
      <c r="IO54" s="165">
        <v>-370.15050000000002</v>
      </c>
      <c r="IP54" s="165">
        <v>370.90969999999999</v>
      </c>
      <c r="IQ54" s="165">
        <v>-161.28399999999999</v>
      </c>
      <c r="IR54" s="165">
        <v>-225.5487</v>
      </c>
      <c r="IS54" s="165">
        <v>-369.3304</v>
      </c>
      <c r="IT54" s="165">
        <v>96.495199999999997</v>
      </c>
      <c r="IU54" s="165">
        <v>98.075400000000002</v>
      </c>
      <c r="IV54" s="165">
        <v>157.94909999999999</v>
      </c>
      <c r="IW54" s="165">
        <v>-448.1266</v>
      </c>
      <c r="IX54" s="165">
        <v>235.9057</v>
      </c>
      <c r="IY54" s="165">
        <v>-218.90880000000001</v>
      </c>
      <c r="IZ54" s="165">
        <v>226.756</v>
      </c>
      <c r="JA54" s="165">
        <v>-9.6750000000000007</v>
      </c>
      <c r="JB54" s="165">
        <v>28.978000000000002</v>
      </c>
      <c r="JC54" s="165">
        <v>13.28</v>
      </c>
      <c r="JD54" s="165">
        <v>7.444</v>
      </c>
      <c r="JE54" s="165">
        <v>7.4390000000000001</v>
      </c>
      <c r="JF54" s="165">
        <v>-12.96</v>
      </c>
      <c r="JG54" s="165">
        <v>-9.44</v>
      </c>
      <c r="JH54" s="166"/>
      <c r="JI54" s="165">
        <v>10.490600000000001</v>
      </c>
      <c r="JJ54" s="165">
        <v>-25.136199999999999</v>
      </c>
      <c r="JK54" s="165">
        <v>-26.543099999999999</v>
      </c>
      <c r="JL54" s="165">
        <v>27.1</v>
      </c>
      <c r="JM54" s="165">
        <v>51.587000000000003</v>
      </c>
      <c r="JN54" s="165">
        <v>51.442999999999998</v>
      </c>
      <c r="JO54" s="165">
        <v>8.0158000000000005</v>
      </c>
      <c r="JP54" s="165">
        <v>10.4285</v>
      </c>
      <c r="JQ54" s="165">
        <v>54.167000000000002</v>
      </c>
      <c r="JR54" s="165">
        <v>53.347299999999997</v>
      </c>
      <c r="JS54" s="165">
        <v>54.309899999999999</v>
      </c>
      <c r="JT54" s="166"/>
      <c r="JU54" s="165">
        <v>34.299999999999997</v>
      </c>
      <c r="JV54" s="165">
        <v>32.5486</v>
      </c>
      <c r="JW54" s="165">
        <v>8.1199999999999992</v>
      </c>
      <c r="JX54" s="166"/>
      <c r="JY54" s="165">
        <v>-53.465800000000002</v>
      </c>
      <c r="JZ54" s="165">
        <v>80.964699999999993</v>
      </c>
      <c r="KA54" s="165">
        <v>62.107599999999998</v>
      </c>
      <c r="KB54" s="165">
        <v>-53.250399999999999</v>
      </c>
      <c r="KC54" s="165">
        <v>-79.165300000000002</v>
      </c>
      <c r="KD54" s="165">
        <v>51.194600000000001</v>
      </c>
      <c r="KE54" s="165">
        <v>28.1432</v>
      </c>
      <c r="KF54" s="165">
        <v>-41.6</v>
      </c>
      <c r="KG54" s="165">
        <v>41.3</v>
      </c>
      <c r="KH54" s="165">
        <v>6.6833</v>
      </c>
      <c r="KI54" s="165">
        <v>162.0318</v>
      </c>
    </row>
    <row r="55" spans="1:295" ht="18" customHeight="1" x14ac:dyDescent="0.3">
      <c r="A55" s="161" t="s">
        <v>44</v>
      </c>
      <c r="B55" s="161" t="s">
        <v>838</v>
      </c>
      <c r="C55" s="165">
        <v>0</v>
      </c>
      <c r="D55" s="166"/>
      <c r="E55" s="165">
        <v>-22.780999999999999</v>
      </c>
      <c r="F55" s="165">
        <v>9.1908999999999992</v>
      </c>
      <c r="G55" s="165">
        <v>9.7059999999999995</v>
      </c>
      <c r="H55" s="166"/>
      <c r="I55" s="165">
        <v>47.080800000000004</v>
      </c>
      <c r="J55" s="165">
        <v>-93.925299999999993</v>
      </c>
      <c r="K55" s="165">
        <v>51.293599999999998</v>
      </c>
      <c r="L55" s="165">
        <v>25.915199999999999</v>
      </c>
      <c r="M55" s="166"/>
      <c r="N55" s="165">
        <v>4.4400000000000004</v>
      </c>
      <c r="O55" s="165">
        <v>-38.832000000000001</v>
      </c>
      <c r="P55" s="165">
        <v>35.200000000000003</v>
      </c>
      <c r="Q55" s="165">
        <v>12.42</v>
      </c>
      <c r="R55" s="165">
        <v>-33</v>
      </c>
      <c r="S55" s="165">
        <v>4.9751000000000003</v>
      </c>
      <c r="T55" s="165">
        <v>58.944600000000001</v>
      </c>
      <c r="U55" s="165">
        <v>13.4587</v>
      </c>
      <c r="V55" s="165">
        <v>13.233000000000001</v>
      </c>
      <c r="W55" s="165">
        <v>23.525300000000001</v>
      </c>
      <c r="X55" s="165">
        <v>16.988299999999999</v>
      </c>
      <c r="Y55" s="165">
        <v>6.3959000000000001</v>
      </c>
      <c r="Z55" s="165">
        <v>8.3780999999999999</v>
      </c>
      <c r="AA55" s="166"/>
      <c r="AB55" s="166"/>
      <c r="AC55" s="165">
        <v>-54.44</v>
      </c>
      <c r="AD55" s="165">
        <v>-54.24</v>
      </c>
      <c r="AE55" s="166"/>
      <c r="AF55" s="165">
        <v>-4.4400000000000004</v>
      </c>
      <c r="AG55" s="165">
        <v>37.4</v>
      </c>
      <c r="AH55" s="165">
        <v>7.2610000000000001</v>
      </c>
      <c r="AI55" s="165">
        <v>0.188</v>
      </c>
      <c r="AJ55" s="167">
        <v>-38.200000000000003</v>
      </c>
      <c r="AK55" s="165">
        <v>-37.94</v>
      </c>
      <c r="AL55" s="165">
        <v>-70.78</v>
      </c>
      <c r="AM55" s="165">
        <v>38.200000000000003</v>
      </c>
      <c r="AN55" s="165">
        <v>38.31</v>
      </c>
      <c r="AO55" s="165">
        <v>15.558</v>
      </c>
      <c r="AP55" s="165">
        <v>3.6629999999999998</v>
      </c>
      <c r="AQ55" s="165">
        <v>67.410600000000002</v>
      </c>
      <c r="AR55" s="165">
        <v>69.653400000000005</v>
      </c>
      <c r="AS55" s="165">
        <v>27.7807</v>
      </c>
      <c r="AT55" s="165">
        <v>-39.25</v>
      </c>
      <c r="AU55" s="165">
        <v>-39.016300000000001</v>
      </c>
      <c r="AV55" s="165">
        <v>7.0429000000000004</v>
      </c>
      <c r="AW55" s="165">
        <v>7.2689000000000004</v>
      </c>
      <c r="AX55" s="165">
        <v>65.907899999999998</v>
      </c>
      <c r="AY55" s="165">
        <v>67.6494</v>
      </c>
      <c r="AZ55" s="165">
        <v>-4.5212000000000003</v>
      </c>
      <c r="BA55" s="165">
        <v>-6.1924000000000001</v>
      </c>
      <c r="BB55" s="165">
        <v>-406.46100000000001</v>
      </c>
      <c r="BC55" s="165">
        <v>-13.2133</v>
      </c>
      <c r="BD55" s="165">
        <v>-11.6</v>
      </c>
      <c r="BE55" s="165">
        <v>-11.4</v>
      </c>
      <c r="BF55" s="165">
        <v>46.437199999999997</v>
      </c>
      <c r="BG55" s="165">
        <v>45.4285</v>
      </c>
      <c r="BH55" s="165">
        <v>-5.9645000000000001</v>
      </c>
      <c r="BI55" s="166"/>
      <c r="BJ55" s="165">
        <v>-47.465200000000003</v>
      </c>
      <c r="BK55" s="165">
        <v>4.8372999999999999</v>
      </c>
      <c r="BL55" s="165">
        <v>8.5501000000000005</v>
      </c>
      <c r="BM55" s="165">
        <v>5.7849000000000004</v>
      </c>
      <c r="BN55" s="165">
        <v>455.18340000000001</v>
      </c>
      <c r="BO55" s="165">
        <v>111.4841</v>
      </c>
      <c r="BP55" s="165">
        <v>111.54510000000001</v>
      </c>
      <c r="BQ55" s="165">
        <v>-427.31490000000002</v>
      </c>
      <c r="BR55" s="165">
        <v>473.10169999999999</v>
      </c>
      <c r="BS55" s="166"/>
      <c r="BT55" s="165">
        <v>-64.546199999999999</v>
      </c>
      <c r="BU55" s="165">
        <v>64.897999999999996</v>
      </c>
      <c r="BV55" s="165">
        <v>91.762</v>
      </c>
      <c r="BW55" s="165">
        <v>28.08</v>
      </c>
      <c r="BX55" s="165">
        <v>27.72</v>
      </c>
      <c r="BY55" s="165">
        <v>62.72</v>
      </c>
      <c r="BZ55" s="165">
        <v>78.260000000000005</v>
      </c>
      <c r="CA55" s="165">
        <v>-44.4696</v>
      </c>
      <c r="CB55" s="165">
        <v>-45.273299999999999</v>
      </c>
      <c r="CC55" s="165">
        <v>83.6357</v>
      </c>
      <c r="CD55" s="165">
        <v>84.049599999999998</v>
      </c>
      <c r="CE55" s="165">
        <v>-6.6852</v>
      </c>
      <c r="CF55" s="165">
        <v>-108.0475</v>
      </c>
      <c r="CG55" s="165">
        <v>-106.9061</v>
      </c>
      <c r="CH55" s="165">
        <v>6.3714000000000004</v>
      </c>
      <c r="CI55" s="166"/>
      <c r="CJ55" s="166"/>
      <c r="CK55" s="166"/>
      <c r="CL55" s="165">
        <v>113.4</v>
      </c>
      <c r="CM55" s="165">
        <v>102.4</v>
      </c>
      <c r="CN55" s="165">
        <v>-15.38</v>
      </c>
      <c r="CO55" s="165">
        <v>66.243799999999993</v>
      </c>
      <c r="CP55" s="165">
        <v>65.840400000000002</v>
      </c>
      <c r="CQ55" s="165">
        <v>65.809399999999997</v>
      </c>
      <c r="CR55" s="165">
        <v>-10.040699999999999</v>
      </c>
      <c r="CS55" s="165">
        <v>-9.8903999999999996</v>
      </c>
      <c r="CT55" s="165">
        <v>38.494599999999998</v>
      </c>
      <c r="CU55" s="165">
        <v>-77.175200000000004</v>
      </c>
      <c r="CV55" s="165">
        <v>43.3673</v>
      </c>
      <c r="CW55" s="165">
        <v>13.4595</v>
      </c>
      <c r="CX55" s="165">
        <v>64.7</v>
      </c>
      <c r="CY55" s="165">
        <v>34.18</v>
      </c>
      <c r="CZ55" s="165">
        <v>51.804200000000002</v>
      </c>
      <c r="DA55" s="165">
        <v>49.076799999999999</v>
      </c>
      <c r="DB55" s="165">
        <v>-29.58</v>
      </c>
      <c r="DC55" s="165">
        <v>-7.1885000000000003</v>
      </c>
      <c r="DD55" s="166"/>
      <c r="DE55" s="166"/>
      <c r="DF55" s="165">
        <v>-125.2803</v>
      </c>
      <c r="DG55" s="165">
        <v>-11.377700000000001</v>
      </c>
      <c r="DH55" s="165">
        <v>-18.270299999999999</v>
      </c>
      <c r="DI55" s="165">
        <v>-91.5</v>
      </c>
      <c r="DJ55" s="165">
        <v>-91.4</v>
      </c>
      <c r="DK55" s="165">
        <v>21.4316</v>
      </c>
      <c r="DL55" s="165">
        <v>44.540399999999998</v>
      </c>
      <c r="DM55" s="165">
        <v>60.598999999999997</v>
      </c>
      <c r="DN55" s="165">
        <v>63.299599999999998</v>
      </c>
      <c r="DO55" s="165">
        <v>44.46</v>
      </c>
      <c r="DP55" s="165">
        <v>-8.6199999999999992</v>
      </c>
      <c r="DQ55" s="165">
        <v>57.691000000000003</v>
      </c>
      <c r="DR55" s="165">
        <v>125.4021</v>
      </c>
      <c r="DS55" s="165">
        <v>-19.03</v>
      </c>
      <c r="DT55" s="165">
        <v>-19.27</v>
      </c>
      <c r="DU55" s="165">
        <v>89.95</v>
      </c>
      <c r="DV55" s="165">
        <v>46.14</v>
      </c>
      <c r="DW55" s="165">
        <v>125.9455</v>
      </c>
      <c r="DX55" s="165">
        <v>124.9091</v>
      </c>
      <c r="DY55" s="165">
        <v>-7.1723999999999997</v>
      </c>
      <c r="DZ55" s="165">
        <v>-7.2817999999999996</v>
      </c>
      <c r="EA55" s="165">
        <v>208.26990000000001</v>
      </c>
      <c r="EB55" s="165">
        <v>166.01490000000001</v>
      </c>
      <c r="EC55" s="165">
        <v>158.90989999999999</v>
      </c>
      <c r="ED55" s="165">
        <v>161.51730000000001</v>
      </c>
      <c r="EE55" s="165">
        <v>56.600200000000001</v>
      </c>
      <c r="EF55" s="165">
        <v>39.8292</v>
      </c>
      <c r="EG55" s="165">
        <v>-27.727</v>
      </c>
      <c r="EH55" s="165">
        <v>439.38639999999998</v>
      </c>
      <c r="EI55" s="165">
        <v>270.79590000000002</v>
      </c>
      <c r="EJ55" s="166"/>
      <c r="EK55" s="165">
        <v>-32.087000000000003</v>
      </c>
      <c r="EL55" s="165">
        <v>-29.0062</v>
      </c>
      <c r="EM55" s="165">
        <v>22.4024</v>
      </c>
      <c r="EN55" s="165">
        <v>-9.0579000000000001</v>
      </c>
      <c r="EO55" s="165">
        <v>-8.4850999999999992</v>
      </c>
      <c r="EP55" s="165">
        <v>36.911999999999999</v>
      </c>
      <c r="EQ55" s="165">
        <v>-40.335000000000001</v>
      </c>
      <c r="ER55" s="165">
        <v>-41.149900000000002</v>
      </c>
      <c r="ES55" s="165">
        <v>-4.1155999999999997</v>
      </c>
      <c r="ET55" s="165">
        <v>0</v>
      </c>
      <c r="EU55" s="165">
        <v>-3.61</v>
      </c>
      <c r="EV55" s="165">
        <v>1</v>
      </c>
      <c r="EW55" s="165">
        <v>12.5191</v>
      </c>
      <c r="EX55" s="165">
        <v>-69.864900000000006</v>
      </c>
      <c r="EY55" s="165">
        <v>-38.634700000000002</v>
      </c>
      <c r="EZ55" s="165">
        <v>-37.683599999999998</v>
      </c>
      <c r="FA55" s="165">
        <v>8.6674000000000007</v>
      </c>
      <c r="FB55" s="165">
        <v>-38.597499999999997</v>
      </c>
      <c r="FC55" s="165">
        <v>0</v>
      </c>
      <c r="FD55" s="165">
        <v>23.655000000000001</v>
      </c>
      <c r="FE55" s="166"/>
      <c r="FF55" s="165">
        <v>23.274699999999999</v>
      </c>
      <c r="FG55" s="165">
        <v>42.052999999999997</v>
      </c>
      <c r="FH55" s="165">
        <v>42.643799999999999</v>
      </c>
      <c r="FI55" s="165">
        <v>40.860300000000002</v>
      </c>
      <c r="FJ55" s="165">
        <v>44.878300000000003</v>
      </c>
      <c r="FK55" s="165">
        <v>44.543399999999998</v>
      </c>
      <c r="FL55" s="165">
        <v>-7.8704000000000001</v>
      </c>
      <c r="FM55" s="165">
        <v>9.3969000000000005</v>
      </c>
      <c r="FN55" s="165">
        <v>8.9275000000000002</v>
      </c>
      <c r="FO55" s="165">
        <v>-13.106199999999999</v>
      </c>
      <c r="FP55" s="165">
        <v>0</v>
      </c>
      <c r="FQ55" s="165">
        <v>-5.6379000000000001</v>
      </c>
      <c r="FR55" s="165">
        <v>-12.3</v>
      </c>
      <c r="FS55" s="165">
        <v>14.7689</v>
      </c>
      <c r="FT55" s="165">
        <v>1.0098</v>
      </c>
      <c r="FU55" s="165">
        <v>-9.4700000000000006</v>
      </c>
      <c r="FV55" s="165">
        <v>16.73</v>
      </c>
      <c r="FW55" s="165">
        <v>0</v>
      </c>
      <c r="FX55" s="166"/>
      <c r="FY55" s="165">
        <v>-5.3929999999999998</v>
      </c>
      <c r="FZ55" s="165">
        <v>0.56699999999999995</v>
      </c>
      <c r="GA55" s="165">
        <v>11.349399999999999</v>
      </c>
      <c r="GB55" s="165">
        <v>31.06</v>
      </c>
      <c r="GC55" s="165">
        <v>1.3812</v>
      </c>
      <c r="GD55" s="165">
        <v>11.8886</v>
      </c>
      <c r="GE55" s="166"/>
      <c r="GF55" s="165">
        <v>78.072400000000002</v>
      </c>
      <c r="GG55" s="165">
        <v>25.6</v>
      </c>
      <c r="GH55" s="165">
        <v>-15.3902</v>
      </c>
      <c r="GI55" s="165">
        <v>0.75849999999999995</v>
      </c>
      <c r="GJ55" s="165">
        <v>0</v>
      </c>
      <c r="GK55" s="165">
        <v>2.0341999999999998</v>
      </c>
      <c r="GL55" s="166"/>
      <c r="GM55" s="166"/>
      <c r="GN55" s="165">
        <v>-13.6713</v>
      </c>
      <c r="GO55" s="165">
        <v>-28.5884</v>
      </c>
      <c r="GP55" s="165">
        <v>15.783300000000001</v>
      </c>
      <c r="GQ55" s="165">
        <v>29.872399999999999</v>
      </c>
      <c r="GR55" s="165">
        <v>60.762999999999998</v>
      </c>
      <c r="GS55" s="165">
        <v>59.597000000000001</v>
      </c>
      <c r="GT55" s="165">
        <v>-131.47999999999999</v>
      </c>
      <c r="GU55" s="165">
        <v>-21.1266</v>
      </c>
      <c r="GV55" s="165">
        <v>33.0623</v>
      </c>
      <c r="GW55" s="165">
        <v>-43.903700000000001</v>
      </c>
      <c r="GX55" s="166"/>
      <c r="GY55" s="165">
        <v>8.8979999999999997</v>
      </c>
      <c r="GZ55" s="165">
        <v>8.5235000000000003</v>
      </c>
      <c r="HA55" s="166"/>
      <c r="HB55" s="165">
        <v>134.96459999999999</v>
      </c>
      <c r="HC55" s="165">
        <v>134.12450000000001</v>
      </c>
      <c r="HD55" s="165">
        <v>185.6</v>
      </c>
      <c r="HE55" s="165">
        <v>-185.78460000000001</v>
      </c>
      <c r="HF55" s="165">
        <v>-450.89479999999998</v>
      </c>
      <c r="HG55" s="165">
        <v>455.86829999999998</v>
      </c>
      <c r="HH55" s="165">
        <v>444.00619999999998</v>
      </c>
      <c r="HI55" s="165">
        <v>-131.20099999999999</v>
      </c>
      <c r="HJ55" s="165">
        <v>-128.5359</v>
      </c>
      <c r="HK55" s="165">
        <v>-58.485599999999998</v>
      </c>
      <c r="HL55" s="165">
        <v>-50.080199999999998</v>
      </c>
      <c r="HM55" s="165">
        <v>80.614000000000004</v>
      </c>
      <c r="HN55" s="165">
        <v>79.936300000000003</v>
      </c>
      <c r="HO55" s="166"/>
      <c r="HP55" s="166"/>
      <c r="HQ55" s="165">
        <v>32.797400000000003</v>
      </c>
      <c r="HR55" s="165">
        <v>32.643599999999999</v>
      </c>
      <c r="HS55" s="165">
        <v>-42.492899999999999</v>
      </c>
      <c r="HT55" s="165">
        <v>-42.121200000000002</v>
      </c>
      <c r="HU55" s="165">
        <v>108.25</v>
      </c>
      <c r="HV55" s="165">
        <v>107.95</v>
      </c>
      <c r="HW55" s="165">
        <v>14.7</v>
      </c>
      <c r="HX55" s="165">
        <v>16.7</v>
      </c>
      <c r="HY55" s="165">
        <v>16.161899999999999</v>
      </c>
      <c r="HZ55" s="165">
        <v>32.08</v>
      </c>
      <c r="IA55" s="165">
        <v>-352.08789999999999</v>
      </c>
      <c r="IB55" s="165">
        <v>103.411</v>
      </c>
      <c r="IC55" s="165">
        <v>103.1921</v>
      </c>
      <c r="ID55" s="165">
        <v>13.3</v>
      </c>
      <c r="IE55" s="165">
        <v>-35.799999999999997</v>
      </c>
      <c r="IF55" s="165">
        <v>-31.8</v>
      </c>
      <c r="IG55" s="165">
        <v>-31.9</v>
      </c>
      <c r="IH55" s="165">
        <v>1.3407</v>
      </c>
      <c r="II55" s="165">
        <v>1.2013</v>
      </c>
      <c r="IJ55" s="165">
        <v>-436.80459999999999</v>
      </c>
      <c r="IK55" s="165">
        <v>-241.77109999999999</v>
      </c>
      <c r="IL55" s="165">
        <v>453.42970000000003</v>
      </c>
      <c r="IM55" s="165">
        <v>374.59230000000002</v>
      </c>
      <c r="IN55" s="166"/>
      <c r="IO55" s="165">
        <v>-362.83780000000002</v>
      </c>
      <c r="IP55" s="165">
        <v>364.17399999999998</v>
      </c>
      <c r="IQ55" s="165">
        <v>-151.31399999999999</v>
      </c>
      <c r="IR55" s="165">
        <v>-220.60409999999999</v>
      </c>
      <c r="IS55" s="165">
        <v>-357.9853</v>
      </c>
      <c r="IT55" s="165">
        <v>97.945499999999996</v>
      </c>
      <c r="IU55" s="165">
        <v>97.824100000000001</v>
      </c>
      <c r="IV55" s="165">
        <v>158.87270000000001</v>
      </c>
      <c r="IW55" s="165">
        <v>-437.67070000000001</v>
      </c>
      <c r="IX55" s="165">
        <v>225.6249</v>
      </c>
      <c r="IY55" s="165">
        <v>-214.11519999999999</v>
      </c>
      <c r="IZ55" s="165">
        <v>221.37719999999999</v>
      </c>
      <c r="JA55" s="165">
        <v>-8.8070000000000004</v>
      </c>
      <c r="JB55" s="165">
        <v>29.041</v>
      </c>
      <c r="JC55" s="165">
        <v>12.48</v>
      </c>
      <c r="JD55" s="165">
        <v>7.8579999999999997</v>
      </c>
      <c r="JE55" s="165">
        <v>7.8559999999999999</v>
      </c>
      <c r="JF55" s="165">
        <v>-12.96</v>
      </c>
      <c r="JG55" s="165">
        <v>-10.4</v>
      </c>
      <c r="JH55" s="166"/>
      <c r="JI55" s="165">
        <v>10.8141</v>
      </c>
      <c r="JJ55" s="165">
        <v>-23.936800000000002</v>
      </c>
      <c r="JK55" s="165">
        <v>-27.071000000000002</v>
      </c>
      <c r="JL55" s="165">
        <v>25.8</v>
      </c>
      <c r="JM55" s="165">
        <v>47.283999999999999</v>
      </c>
      <c r="JN55" s="165">
        <v>46.843000000000004</v>
      </c>
      <c r="JO55" s="165">
        <v>8.7202000000000002</v>
      </c>
      <c r="JP55" s="165">
        <v>10.396000000000001</v>
      </c>
      <c r="JQ55" s="165">
        <v>52.241999999999997</v>
      </c>
      <c r="JR55" s="165">
        <v>53.684600000000003</v>
      </c>
      <c r="JS55" s="165">
        <v>52.776299999999999</v>
      </c>
      <c r="JT55" s="166"/>
      <c r="JU55" s="165">
        <v>34.4</v>
      </c>
      <c r="JV55" s="165">
        <v>33.494599999999998</v>
      </c>
      <c r="JW55" s="165">
        <v>7.21</v>
      </c>
      <c r="JX55" s="166"/>
      <c r="JY55" s="165">
        <v>-51.450800000000001</v>
      </c>
      <c r="JZ55" s="165">
        <v>79.100200000000001</v>
      </c>
      <c r="KA55" s="165">
        <v>61.010199999999998</v>
      </c>
      <c r="KB55" s="165">
        <v>-51.412399999999998</v>
      </c>
      <c r="KC55" s="165">
        <v>-77.590400000000002</v>
      </c>
      <c r="KD55" s="165">
        <v>50.867600000000003</v>
      </c>
      <c r="KE55" s="165">
        <v>26.443200000000001</v>
      </c>
      <c r="KF55" s="165">
        <v>-42.3</v>
      </c>
      <c r="KG55" s="165">
        <v>43.5</v>
      </c>
      <c r="KH55" s="165">
        <v>-6.1976000000000004</v>
      </c>
      <c r="KI55" s="165">
        <v>160.0103</v>
      </c>
    </row>
    <row r="56" spans="1:295" ht="18" customHeight="1" x14ac:dyDescent="0.3">
      <c r="A56" s="161" t="s">
        <v>839</v>
      </c>
      <c r="B56" s="161" t="s">
        <v>45</v>
      </c>
      <c r="C56" s="168">
        <v>0</v>
      </c>
      <c r="D56" s="169"/>
      <c r="E56" s="168">
        <v>-22.0718</v>
      </c>
      <c r="F56" s="168">
        <v>8.5267999999999997</v>
      </c>
      <c r="G56" s="168">
        <v>9.2384000000000004</v>
      </c>
      <c r="H56" s="169"/>
      <c r="I56" s="168">
        <v>44.4756</v>
      </c>
      <c r="J56" s="168">
        <v>-88.799700000000001</v>
      </c>
      <c r="K56" s="168">
        <v>47.1815</v>
      </c>
      <c r="L56" s="168">
        <v>23.859300000000001</v>
      </c>
      <c r="M56" s="169"/>
      <c r="N56" s="168">
        <v>13.32</v>
      </c>
      <c r="O56" s="168">
        <v>-36.555</v>
      </c>
      <c r="P56" s="168">
        <v>33</v>
      </c>
      <c r="Q56" s="169"/>
      <c r="R56" s="168">
        <v>-33</v>
      </c>
      <c r="S56" s="168">
        <v>4.6755000000000004</v>
      </c>
      <c r="T56" s="168">
        <v>56.920999999999999</v>
      </c>
      <c r="U56" s="168">
        <v>12.6046</v>
      </c>
      <c r="V56" s="168">
        <v>12.8649</v>
      </c>
      <c r="W56" s="168">
        <v>21.105599999999999</v>
      </c>
      <c r="X56" s="168">
        <v>16.866099999999999</v>
      </c>
      <c r="Y56" s="168">
        <v>5.7550999999999997</v>
      </c>
      <c r="Z56" s="168">
        <v>8.6752000000000002</v>
      </c>
      <c r="AA56" s="169"/>
      <c r="AB56" s="169"/>
      <c r="AC56" s="168">
        <v>-48.98</v>
      </c>
      <c r="AD56" s="168">
        <v>-48.61</v>
      </c>
      <c r="AE56" s="169"/>
      <c r="AF56" s="168">
        <v>-13.32</v>
      </c>
      <c r="AG56" s="168">
        <v>35.200000000000003</v>
      </c>
      <c r="AH56" s="168">
        <v>6.3140000000000001</v>
      </c>
      <c r="AI56" s="168">
        <v>0.17599999999999999</v>
      </c>
      <c r="AJ56" s="170">
        <v>-37.450000000000003</v>
      </c>
      <c r="AK56" s="168">
        <v>-39.51</v>
      </c>
      <c r="AL56" s="168">
        <v>-58.37</v>
      </c>
      <c r="AM56" s="168">
        <v>37.450000000000003</v>
      </c>
      <c r="AN56" s="168">
        <v>37.94</v>
      </c>
      <c r="AO56" s="168">
        <v>14.511200000000001</v>
      </c>
      <c r="AP56" s="168">
        <v>4.3394000000000004</v>
      </c>
      <c r="AQ56" s="168">
        <v>63.686799999999998</v>
      </c>
      <c r="AR56" s="168">
        <v>65.950199999999995</v>
      </c>
      <c r="AS56" s="168">
        <v>24.935099999999998</v>
      </c>
      <c r="AT56" s="168">
        <v>-37.642499999999998</v>
      </c>
      <c r="AU56" s="168">
        <v>-40.682299999999998</v>
      </c>
      <c r="AV56" s="168">
        <v>26.892800000000001</v>
      </c>
      <c r="AW56" s="168">
        <v>28.0562</v>
      </c>
      <c r="AX56" s="168">
        <v>62.424999999999997</v>
      </c>
      <c r="AY56" s="168">
        <v>62.960799999999999</v>
      </c>
      <c r="AZ56" s="168">
        <v>11.9954</v>
      </c>
      <c r="BA56" s="168">
        <v>13.4999</v>
      </c>
      <c r="BB56" s="168">
        <v>-393.16</v>
      </c>
      <c r="BC56" s="168">
        <v>-10.0259</v>
      </c>
      <c r="BD56" s="168">
        <v>-13.4</v>
      </c>
      <c r="BE56" s="168">
        <v>-13.3</v>
      </c>
      <c r="BF56" s="168">
        <v>44.6447</v>
      </c>
      <c r="BG56" s="168">
        <v>47.366100000000003</v>
      </c>
      <c r="BH56" s="168">
        <v>-5.4692999999999996</v>
      </c>
      <c r="BI56" s="169"/>
      <c r="BJ56" s="168">
        <v>-48.668799999999997</v>
      </c>
      <c r="BK56" s="168">
        <v>4.3456000000000001</v>
      </c>
      <c r="BL56" s="168">
        <v>7.5350000000000001</v>
      </c>
      <c r="BM56" s="168">
        <v>5.2191999999999998</v>
      </c>
      <c r="BN56" s="168">
        <v>450.17840000000001</v>
      </c>
      <c r="BO56" s="168">
        <v>100.34480000000001</v>
      </c>
      <c r="BP56" s="168">
        <v>99.642899999999997</v>
      </c>
      <c r="BQ56" s="168">
        <v>-411.9692</v>
      </c>
      <c r="BR56" s="168">
        <v>455.404</v>
      </c>
      <c r="BS56" s="169"/>
      <c r="BT56" s="168">
        <v>-74.811400000000006</v>
      </c>
      <c r="BU56" s="168">
        <v>77.074600000000004</v>
      </c>
      <c r="BV56" s="168">
        <v>87.560599999999994</v>
      </c>
      <c r="BW56" s="168">
        <v>27.4</v>
      </c>
      <c r="BX56" s="168">
        <v>26.11</v>
      </c>
      <c r="BY56" s="168">
        <v>59.61</v>
      </c>
      <c r="BZ56" s="168">
        <v>76.760000000000005</v>
      </c>
      <c r="CA56" s="168">
        <v>-41.656500000000001</v>
      </c>
      <c r="CB56" s="168">
        <v>-40.718800000000002</v>
      </c>
      <c r="CC56" s="168">
        <v>85.417199999999994</v>
      </c>
      <c r="CD56" s="168">
        <v>85.780699999999996</v>
      </c>
      <c r="CE56" s="168">
        <v>-6.5186999999999999</v>
      </c>
      <c r="CF56" s="168">
        <v>-94.040700000000001</v>
      </c>
      <c r="CG56" s="168">
        <v>-93.657700000000006</v>
      </c>
      <c r="CH56" s="168">
        <v>2.4346000000000001</v>
      </c>
      <c r="CI56" s="169"/>
      <c r="CJ56" s="169"/>
      <c r="CK56" s="169"/>
      <c r="CL56" s="168">
        <v>108.3</v>
      </c>
      <c r="CM56" s="168">
        <v>98.1</v>
      </c>
      <c r="CN56" s="168">
        <v>-14.36</v>
      </c>
      <c r="CO56" s="168">
        <v>68.078699999999998</v>
      </c>
      <c r="CP56" s="168">
        <v>66.122299999999996</v>
      </c>
      <c r="CQ56" s="168">
        <v>66.054699999999997</v>
      </c>
      <c r="CR56" s="168">
        <v>-15.315799999999999</v>
      </c>
      <c r="CS56" s="168">
        <v>-15.7479</v>
      </c>
      <c r="CT56" s="168">
        <v>40.4861</v>
      </c>
      <c r="CU56" s="168">
        <v>-73.268600000000006</v>
      </c>
      <c r="CV56" s="168">
        <v>45.152900000000002</v>
      </c>
      <c r="CW56" s="168">
        <v>12.9802</v>
      </c>
      <c r="CX56" s="168">
        <v>59.93</v>
      </c>
      <c r="CY56" s="168">
        <v>32.21</v>
      </c>
      <c r="CZ56" s="168">
        <v>47.5854</v>
      </c>
      <c r="DA56" s="168">
        <v>45.561199999999999</v>
      </c>
      <c r="DB56" s="168">
        <v>-28.28</v>
      </c>
      <c r="DC56" s="168">
        <v>-6.6355000000000004</v>
      </c>
      <c r="DD56" s="169"/>
      <c r="DE56" s="169"/>
      <c r="DF56" s="168">
        <v>-96.524299999999997</v>
      </c>
      <c r="DG56" s="168">
        <v>-9.5105000000000004</v>
      </c>
      <c r="DH56" s="168">
        <v>-17.278700000000001</v>
      </c>
      <c r="DI56" s="168">
        <v>-84.4</v>
      </c>
      <c r="DJ56" s="168">
        <v>-89</v>
      </c>
      <c r="DK56" s="169"/>
      <c r="DL56" s="168">
        <v>41.610700000000001</v>
      </c>
      <c r="DM56" s="168">
        <v>53.084699999999998</v>
      </c>
      <c r="DN56" s="168">
        <v>58.612099999999998</v>
      </c>
      <c r="DO56" s="168">
        <v>41.25</v>
      </c>
      <c r="DP56" s="168">
        <v>-7.16</v>
      </c>
      <c r="DQ56" s="168">
        <v>55.676000000000002</v>
      </c>
      <c r="DR56" s="168">
        <v>95.770399999999995</v>
      </c>
      <c r="DS56" s="168">
        <v>-18.87</v>
      </c>
      <c r="DT56" s="168">
        <v>-19.13</v>
      </c>
      <c r="DU56" s="168">
        <v>83.89</v>
      </c>
      <c r="DV56" s="168">
        <v>43.32</v>
      </c>
      <c r="DW56" s="168">
        <v>96.6</v>
      </c>
      <c r="DX56" s="168">
        <v>94.472700000000003</v>
      </c>
      <c r="DY56" s="168">
        <v>-14.418200000000001</v>
      </c>
      <c r="DZ56" s="168">
        <v>-13.654500000000001</v>
      </c>
      <c r="EA56" s="168">
        <v>182.1601</v>
      </c>
      <c r="EB56" s="168">
        <v>140.16200000000001</v>
      </c>
      <c r="EC56" s="168">
        <v>134.8415</v>
      </c>
      <c r="ED56" s="168">
        <v>136.52860000000001</v>
      </c>
      <c r="EE56" s="168">
        <v>79.501999999999995</v>
      </c>
      <c r="EF56" s="168">
        <v>63.711399999999998</v>
      </c>
      <c r="EG56" s="168">
        <v>-25.866</v>
      </c>
      <c r="EH56" s="168">
        <v>425.45260000000002</v>
      </c>
      <c r="EI56" s="168">
        <v>292.40050000000002</v>
      </c>
      <c r="EJ56" s="169"/>
      <c r="EK56" s="168">
        <v>-31.553000000000001</v>
      </c>
      <c r="EL56" s="168">
        <v>-28.992100000000001</v>
      </c>
      <c r="EM56" s="168">
        <v>0</v>
      </c>
      <c r="EN56" s="168">
        <v>-13.717499999999999</v>
      </c>
      <c r="EO56" s="168">
        <v>-11.9011</v>
      </c>
      <c r="EP56" s="168">
        <v>161.34</v>
      </c>
      <c r="EQ56" s="168">
        <v>-61.761699999999998</v>
      </c>
      <c r="ER56" s="168">
        <v>-62.238999999999997</v>
      </c>
      <c r="ES56" s="168">
        <v>-28.966200000000001</v>
      </c>
      <c r="ET56" s="168">
        <v>0</v>
      </c>
      <c r="EU56" s="168">
        <v>-4.18</v>
      </c>
      <c r="EV56" s="168">
        <v>121.2</v>
      </c>
      <c r="EW56" s="168">
        <v>12.004799999999999</v>
      </c>
      <c r="EX56" s="168">
        <v>-75.592500000000001</v>
      </c>
      <c r="EY56" s="168">
        <v>-37.933799999999998</v>
      </c>
      <c r="EZ56" s="168">
        <v>-37.310899999999997</v>
      </c>
      <c r="FA56" s="168">
        <v>10.5733</v>
      </c>
      <c r="FB56" s="168">
        <v>-62.171999999999997</v>
      </c>
      <c r="FC56" s="168">
        <v>21.901</v>
      </c>
      <c r="FD56" s="168">
        <v>23.215900000000001</v>
      </c>
      <c r="FE56" s="169"/>
      <c r="FF56" s="168">
        <v>22.1417</v>
      </c>
      <c r="FG56" s="168">
        <v>42.931399999999996</v>
      </c>
      <c r="FH56" s="168">
        <v>42.364400000000003</v>
      </c>
      <c r="FI56" s="168">
        <v>40.928400000000003</v>
      </c>
      <c r="FJ56" s="168">
        <v>41.194299999999998</v>
      </c>
      <c r="FK56" s="168">
        <v>40.189500000000002</v>
      </c>
      <c r="FL56" s="168">
        <v>-19.424900000000001</v>
      </c>
      <c r="FM56" s="168">
        <v>15.432600000000001</v>
      </c>
      <c r="FN56" s="168">
        <v>16.3583</v>
      </c>
      <c r="FO56" s="168">
        <v>-19.345199999999998</v>
      </c>
      <c r="FP56" s="168">
        <v>0</v>
      </c>
      <c r="FQ56" s="168">
        <v>-7.7034000000000002</v>
      </c>
      <c r="FR56" s="168">
        <v>-15.37</v>
      </c>
      <c r="FS56" s="168">
        <v>13.0745</v>
      </c>
      <c r="FT56" s="168">
        <v>0.96220000000000006</v>
      </c>
      <c r="FU56" s="168">
        <v>-8.1300000000000008</v>
      </c>
      <c r="FV56" s="168">
        <v>15.08</v>
      </c>
      <c r="FW56" s="168">
        <v>0</v>
      </c>
      <c r="FX56" s="169"/>
      <c r="FY56" s="168">
        <v>-5.6859999999999999</v>
      </c>
      <c r="FZ56" s="168">
        <v>0.748</v>
      </c>
      <c r="GA56" s="169"/>
      <c r="GB56" s="168">
        <v>30.81</v>
      </c>
      <c r="GC56" s="168">
        <v>5.2930000000000001</v>
      </c>
      <c r="GD56" s="168">
        <v>22.5275</v>
      </c>
      <c r="GE56" s="169"/>
      <c r="GF56" s="168">
        <v>78.362099999999998</v>
      </c>
      <c r="GG56" s="168">
        <v>24.9</v>
      </c>
      <c r="GH56" s="168">
        <v>-14.301</v>
      </c>
      <c r="GI56" s="168">
        <v>1.6044</v>
      </c>
      <c r="GJ56" s="168">
        <v>1.7061999999999999</v>
      </c>
      <c r="GK56" s="168">
        <v>1.8075000000000001</v>
      </c>
      <c r="GL56" s="169"/>
      <c r="GM56" s="169"/>
      <c r="GN56" s="168">
        <v>-13.4383</v>
      </c>
      <c r="GO56" s="168">
        <v>-26.281300000000002</v>
      </c>
      <c r="GP56" s="168">
        <v>16.8718</v>
      </c>
      <c r="GQ56" s="168">
        <v>26.591000000000001</v>
      </c>
      <c r="GR56" s="168">
        <v>61.387099999999997</v>
      </c>
      <c r="GS56" s="168">
        <v>63.556699999999999</v>
      </c>
      <c r="GT56" s="168">
        <v>-132.50210000000001</v>
      </c>
      <c r="GU56" s="168">
        <v>-19.9419</v>
      </c>
      <c r="GV56" s="168">
        <v>31.918500000000002</v>
      </c>
      <c r="GW56" s="168">
        <v>-40.365099999999998</v>
      </c>
      <c r="GX56" s="168">
        <v>10.029299999999999</v>
      </c>
      <c r="GY56" s="168">
        <v>7.5892999999999997</v>
      </c>
      <c r="GZ56" s="168">
        <v>7.4160000000000004</v>
      </c>
      <c r="HA56" s="168">
        <v>11.398999999999999</v>
      </c>
      <c r="HB56" s="168">
        <v>135.27969999999999</v>
      </c>
      <c r="HC56" s="168">
        <v>136.88220000000001</v>
      </c>
      <c r="HD56" s="168">
        <v>199.1</v>
      </c>
      <c r="HE56" s="168">
        <v>-198.10319999999999</v>
      </c>
      <c r="HF56" s="168">
        <v>-458.83429999999998</v>
      </c>
      <c r="HG56" s="168">
        <v>461.26350000000002</v>
      </c>
      <c r="HH56" s="168">
        <v>469.31659999999999</v>
      </c>
      <c r="HI56" s="168">
        <v>-132.8655</v>
      </c>
      <c r="HJ56" s="168">
        <v>-128.76070000000001</v>
      </c>
      <c r="HK56" s="168">
        <v>-61.1599</v>
      </c>
      <c r="HL56" s="168">
        <v>-53.528700000000001</v>
      </c>
      <c r="HM56" s="168">
        <v>83.461699999999993</v>
      </c>
      <c r="HN56" s="168">
        <v>82.213200000000001</v>
      </c>
      <c r="HO56" s="169"/>
      <c r="HP56" s="169"/>
      <c r="HQ56" s="168">
        <v>31.819600000000001</v>
      </c>
      <c r="HR56" s="168">
        <v>31.171399999999998</v>
      </c>
      <c r="HS56" s="168">
        <v>-48.886800000000001</v>
      </c>
      <c r="HT56" s="168">
        <v>-48.4739</v>
      </c>
      <c r="HU56" s="168">
        <v>103.97</v>
      </c>
      <c r="HV56" s="168">
        <v>103.01</v>
      </c>
      <c r="HW56" s="168">
        <v>16.3</v>
      </c>
      <c r="HX56" s="168">
        <v>15.8</v>
      </c>
      <c r="HY56" s="168">
        <v>16.982199999999999</v>
      </c>
      <c r="HZ56" s="168">
        <v>31.04</v>
      </c>
      <c r="IA56" s="168">
        <v>-347.54230000000001</v>
      </c>
      <c r="IB56" s="168">
        <v>105.4726</v>
      </c>
      <c r="IC56" s="168">
        <v>104.783</v>
      </c>
      <c r="ID56" s="169"/>
      <c r="IE56" s="168">
        <v>-34.700000000000003</v>
      </c>
      <c r="IF56" s="168">
        <v>-30.1</v>
      </c>
      <c r="IG56" s="168">
        <v>-30.1</v>
      </c>
      <c r="IH56" s="169"/>
      <c r="II56" s="169"/>
      <c r="IJ56" s="168">
        <v>-465.82060000000001</v>
      </c>
      <c r="IK56" s="168">
        <v>-268.15339999999998</v>
      </c>
      <c r="IL56" s="168">
        <v>454.48559999999998</v>
      </c>
      <c r="IM56" s="168">
        <v>374.41629999999998</v>
      </c>
      <c r="IN56" s="169"/>
      <c r="IO56" s="168">
        <v>-360.94200000000001</v>
      </c>
      <c r="IP56" s="168">
        <v>366.86189999999999</v>
      </c>
      <c r="IQ56" s="168">
        <v>-153.81010000000001</v>
      </c>
      <c r="IR56" s="168">
        <v>-220.48840000000001</v>
      </c>
      <c r="IS56" s="168">
        <v>-362.66039999999998</v>
      </c>
      <c r="IT56" s="168">
        <v>97.717500000000001</v>
      </c>
      <c r="IU56" s="168">
        <v>96.802599999999998</v>
      </c>
      <c r="IV56" s="168">
        <v>161.27109999999999</v>
      </c>
      <c r="IW56" s="168">
        <v>-444.1069</v>
      </c>
      <c r="IX56" s="168">
        <v>230.11519999999999</v>
      </c>
      <c r="IY56" s="168">
        <v>-220.40280000000001</v>
      </c>
      <c r="IZ56" s="168">
        <v>219.16069999999999</v>
      </c>
      <c r="JA56" s="168">
        <v>-8.3566000000000003</v>
      </c>
      <c r="JB56" s="168">
        <v>30.920999999999999</v>
      </c>
      <c r="JC56" s="168">
        <v>11.12</v>
      </c>
      <c r="JD56" s="168">
        <v>8.0459999999999994</v>
      </c>
      <c r="JE56" s="168">
        <v>8.0289999999999999</v>
      </c>
      <c r="JF56" s="168">
        <v>-11.36</v>
      </c>
      <c r="JG56" s="168">
        <v>-12</v>
      </c>
      <c r="JH56" s="169"/>
      <c r="JI56" s="168">
        <v>13.0694</v>
      </c>
      <c r="JJ56" s="168">
        <v>-25.957100000000001</v>
      </c>
      <c r="JK56" s="168">
        <v>-28.505400000000002</v>
      </c>
      <c r="JL56" s="168">
        <v>26.9</v>
      </c>
      <c r="JM56" s="168">
        <v>50.390999999999998</v>
      </c>
      <c r="JN56" s="168">
        <v>50.066000000000003</v>
      </c>
      <c r="JO56" s="168">
        <v>11.1069</v>
      </c>
      <c r="JP56" s="168">
        <v>13.294700000000001</v>
      </c>
      <c r="JQ56" s="168">
        <v>53.9405</v>
      </c>
      <c r="JR56" s="168">
        <v>52.377800000000001</v>
      </c>
      <c r="JS56" s="168">
        <v>54.190800000000003</v>
      </c>
      <c r="JT56" s="169"/>
      <c r="JU56" s="168">
        <v>37.200000000000003</v>
      </c>
      <c r="JV56" s="168">
        <v>35.643099999999997</v>
      </c>
      <c r="JW56" s="168">
        <v>6.75</v>
      </c>
      <c r="JX56" s="169"/>
      <c r="JY56" s="168">
        <v>-54.345399999999998</v>
      </c>
      <c r="JZ56" s="168">
        <v>80.691900000000004</v>
      </c>
      <c r="KA56" s="168">
        <v>61.884599999999999</v>
      </c>
      <c r="KB56" s="168">
        <v>-54.074800000000003</v>
      </c>
      <c r="KC56" s="168">
        <v>-78.849699999999999</v>
      </c>
      <c r="KD56" s="168">
        <v>51.912700000000001</v>
      </c>
      <c r="KE56" s="168">
        <v>26.601600000000001</v>
      </c>
      <c r="KF56" s="168">
        <v>-45.8</v>
      </c>
      <c r="KG56" s="168">
        <v>45.6</v>
      </c>
      <c r="KH56" s="168">
        <v>4.8343999999999996</v>
      </c>
      <c r="KI56" s="168">
        <v>151.7277</v>
      </c>
    </row>
    <row r="57" spans="1:295" x14ac:dyDescent="0.3">
      <c r="A57" s="229" t="s">
        <v>851</v>
      </c>
      <c r="B57" s="229"/>
      <c r="C57" s="171">
        <v>0</v>
      </c>
      <c r="D57" s="171">
        <v>0</v>
      </c>
      <c r="E57" s="171">
        <v>-17.8857</v>
      </c>
      <c r="F57" s="171">
        <v>12.8452</v>
      </c>
      <c r="G57" s="171">
        <v>19.625499999999999</v>
      </c>
      <c r="H57" s="171">
        <v>0</v>
      </c>
      <c r="I57" s="171">
        <v>63.580399999999997</v>
      </c>
      <c r="J57" s="171">
        <v>-54.282200000000003</v>
      </c>
      <c r="K57" s="171">
        <v>69.791899999999998</v>
      </c>
      <c r="L57" s="171">
        <v>35.1449</v>
      </c>
      <c r="M57" s="171">
        <v>30.1158</v>
      </c>
      <c r="N57" s="171">
        <v>44.4</v>
      </c>
      <c r="O57" s="171">
        <v>-29.779</v>
      </c>
      <c r="P57" s="171">
        <v>72.599999999999994</v>
      </c>
      <c r="Q57" s="171">
        <v>20.7</v>
      </c>
      <c r="R57" s="171">
        <v>-26.4</v>
      </c>
      <c r="S57" s="171">
        <v>8.6692999999999998</v>
      </c>
      <c r="T57" s="171">
        <v>82.913200000000003</v>
      </c>
      <c r="U57" s="171">
        <v>16.871300000000002</v>
      </c>
      <c r="V57" s="171">
        <v>16.8415</v>
      </c>
      <c r="W57" s="171">
        <v>27.9694</v>
      </c>
      <c r="X57" s="171">
        <v>17.706299999999999</v>
      </c>
      <c r="Y57" s="171">
        <v>6.5942999999999996</v>
      </c>
      <c r="Z57" s="171">
        <v>8.6973000000000003</v>
      </c>
      <c r="AA57" s="171">
        <v>0</v>
      </c>
      <c r="AB57" s="171">
        <v>0</v>
      </c>
      <c r="AC57" s="171">
        <v>0.02</v>
      </c>
      <c r="AD57" s="171">
        <v>-39.96</v>
      </c>
      <c r="AE57" s="171">
        <v>0</v>
      </c>
      <c r="AF57" s="171">
        <v>6.66</v>
      </c>
      <c r="AG57" s="171">
        <v>81.400000000000006</v>
      </c>
      <c r="AH57" s="171">
        <v>14.548</v>
      </c>
      <c r="AI57" s="171">
        <v>0.23599999999999999</v>
      </c>
      <c r="AJ57" s="171">
        <v>-5.98</v>
      </c>
      <c r="AK57" s="171">
        <v>0.01</v>
      </c>
      <c r="AL57" s="171">
        <v>-36.200000000000003</v>
      </c>
      <c r="AM57" s="171">
        <v>70.540000000000006</v>
      </c>
      <c r="AN57" s="171">
        <v>70.84</v>
      </c>
      <c r="AO57" s="171">
        <v>22.776</v>
      </c>
      <c r="AP57" s="171">
        <v>5.9679000000000002</v>
      </c>
      <c r="AQ57" s="171">
        <v>81.883300000000006</v>
      </c>
      <c r="AR57" s="171">
        <v>91.395499999999998</v>
      </c>
      <c r="AS57" s="171">
        <v>44.402799999999999</v>
      </c>
      <c r="AT57" s="171">
        <v>-28.2654</v>
      </c>
      <c r="AU57" s="171">
        <v>-28.278600000000001</v>
      </c>
      <c r="AV57" s="171">
        <v>32.076099999999997</v>
      </c>
      <c r="AW57" s="171">
        <v>38.273099999999999</v>
      </c>
      <c r="AX57" s="171">
        <v>87.207499999999996</v>
      </c>
      <c r="AY57" s="171">
        <v>88.546999999999997</v>
      </c>
      <c r="AZ57" s="171">
        <v>35.845799999999997</v>
      </c>
      <c r="BA57" s="171">
        <v>34.644100000000002</v>
      </c>
      <c r="BB57" s="171">
        <v>-346.94479999999999</v>
      </c>
      <c r="BC57" s="171">
        <v>-10.0259</v>
      </c>
      <c r="BD57" s="171">
        <v>-3.8</v>
      </c>
      <c r="BE57" s="171">
        <v>-3.8</v>
      </c>
      <c r="BF57" s="171">
        <v>73.712500000000006</v>
      </c>
      <c r="BG57" s="171">
        <v>72.827299999999994</v>
      </c>
      <c r="BH57" s="171">
        <v>-2.4056000000000002</v>
      </c>
      <c r="BI57" s="171">
        <v>0</v>
      </c>
      <c r="BJ57" s="171">
        <v>-45.206200000000003</v>
      </c>
      <c r="BK57" s="171">
        <v>10.6418</v>
      </c>
      <c r="BL57" s="171">
        <v>10.526999999999999</v>
      </c>
      <c r="BM57" s="171">
        <v>7.0456000000000003</v>
      </c>
      <c r="BN57" s="171">
        <v>623.92020000000002</v>
      </c>
      <c r="BO57" s="171">
        <v>189.15369999999999</v>
      </c>
      <c r="BP57" s="171">
        <v>189.8861</v>
      </c>
      <c r="BQ57" s="171">
        <v>-411.9692</v>
      </c>
      <c r="BR57" s="171">
        <v>680.74159999999995</v>
      </c>
      <c r="BS57" s="171">
        <v>0</v>
      </c>
      <c r="BT57" s="171">
        <v>-42.0595</v>
      </c>
      <c r="BU57" s="171">
        <v>114.9734</v>
      </c>
      <c r="BV57" s="171">
        <v>115.20399999999999</v>
      </c>
      <c r="BW57" s="171">
        <v>32.89</v>
      </c>
      <c r="BX57" s="171">
        <v>41.4</v>
      </c>
      <c r="BY57" s="171">
        <v>80.61</v>
      </c>
      <c r="BZ57" s="171">
        <v>87.48</v>
      </c>
      <c r="CA57" s="171">
        <v>-2.407</v>
      </c>
      <c r="CB57" s="171">
        <v>-2.2730999999999999</v>
      </c>
      <c r="CC57" s="171">
        <v>111.9913</v>
      </c>
      <c r="CD57" s="171">
        <v>112.8005</v>
      </c>
      <c r="CE57" s="171">
        <v>-5.1403999999999996</v>
      </c>
      <c r="CF57" s="171">
        <v>-51.453299999999999</v>
      </c>
      <c r="CG57" s="171">
        <v>-51.005800000000001</v>
      </c>
      <c r="CH57" s="171">
        <v>14.9</v>
      </c>
      <c r="CI57" s="171">
        <v>0</v>
      </c>
      <c r="CJ57" s="171">
        <v>0</v>
      </c>
      <c r="CK57" s="171">
        <v>0</v>
      </c>
      <c r="CL57" s="171">
        <v>152</v>
      </c>
      <c r="CM57" s="171">
        <v>137.9</v>
      </c>
      <c r="CN57" s="171">
        <v>-11.62</v>
      </c>
      <c r="CO57" s="171">
        <v>77.784899999999993</v>
      </c>
      <c r="CP57" s="171">
        <v>77.155000000000001</v>
      </c>
      <c r="CQ57" s="171">
        <v>76.700800000000001</v>
      </c>
      <c r="CR57" s="171">
        <v>20.3231</v>
      </c>
      <c r="CS57" s="171">
        <v>20.4251</v>
      </c>
      <c r="CT57" s="171">
        <v>64.016300000000001</v>
      </c>
      <c r="CU57" s="171">
        <v>-43.9069</v>
      </c>
      <c r="CV57" s="171">
        <v>74.308599999999998</v>
      </c>
      <c r="CW57" s="171">
        <v>18.442499999999999</v>
      </c>
      <c r="CX57" s="171">
        <v>103.63</v>
      </c>
      <c r="CY57" s="171">
        <v>52.01</v>
      </c>
      <c r="CZ57" s="171">
        <v>72.194800000000001</v>
      </c>
      <c r="DA57" s="171">
        <v>68.559299999999993</v>
      </c>
      <c r="DB57" s="171">
        <v>-24.19</v>
      </c>
      <c r="DC57" s="171">
        <v>-5.8060999999999998</v>
      </c>
      <c r="DD57" s="171">
        <v>0</v>
      </c>
      <c r="DE57" s="171">
        <v>0</v>
      </c>
      <c r="DF57" s="171">
        <v>-74.216200000000001</v>
      </c>
      <c r="DG57" s="171">
        <v>-7.9356999999999998</v>
      </c>
      <c r="DH57" s="171">
        <v>-14.967700000000001</v>
      </c>
      <c r="DI57" s="171">
        <v>-63</v>
      </c>
      <c r="DJ57" s="171">
        <v>-63.4</v>
      </c>
      <c r="DK57" s="171">
        <v>27.495999999999999</v>
      </c>
      <c r="DL57" s="171">
        <v>73.837299999999999</v>
      </c>
      <c r="DM57" s="171">
        <v>87.368899999999996</v>
      </c>
      <c r="DN57" s="171">
        <v>104.3152</v>
      </c>
      <c r="DO57" s="171">
        <v>72.87</v>
      </c>
      <c r="DP57" s="171">
        <v>-4.75</v>
      </c>
      <c r="DQ57" s="171">
        <v>65.704499999999996</v>
      </c>
      <c r="DR57" s="171">
        <v>167.3295</v>
      </c>
      <c r="DS57" s="171">
        <v>-2.0099999999999998</v>
      </c>
      <c r="DT57" s="171">
        <v>-1.96</v>
      </c>
      <c r="DU57" s="171">
        <v>111.65</v>
      </c>
      <c r="DV57" s="171">
        <v>59.26</v>
      </c>
      <c r="DW57" s="171">
        <v>168.89089999999999</v>
      </c>
      <c r="DX57" s="171">
        <v>164.36359999999999</v>
      </c>
      <c r="DY57" s="171">
        <v>24.255600000000001</v>
      </c>
      <c r="DZ57" s="171">
        <v>23.681799999999999</v>
      </c>
      <c r="EA57" s="171">
        <v>258.3612</v>
      </c>
      <c r="EB57" s="171">
        <v>213.53039999999999</v>
      </c>
      <c r="EC57" s="171">
        <v>207.02029999999999</v>
      </c>
      <c r="ED57" s="171">
        <v>209.3004</v>
      </c>
      <c r="EE57" s="171">
        <v>86.871899999999997</v>
      </c>
      <c r="EF57" s="171">
        <v>66.635199999999998</v>
      </c>
      <c r="EG57" s="171">
        <v>-24.37</v>
      </c>
      <c r="EH57" s="171">
        <v>629.81150000000002</v>
      </c>
      <c r="EI57" s="171">
        <v>334.18849999999998</v>
      </c>
      <c r="EJ57" s="171">
        <v>0</v>
      </c>
      <c r="EK57" s="171">
        <v>-23.9099</v>
      </c>
      <c r="EL57" s="171">
        <v>-21.073</v>
      </c>
      <c r="EM57" s="171">
        <v>46.588500000000003</v>
      </c>
      <c r="EN57" s="171">
        <v>9.2736000000000001</v>
      </c>
      <c r="EO57" s="171">
        <v>9.5135000000000005</v>
      </c>
      <c r="EP57" s="171">
        <v>175.16399999999999</v>
      </c>
      <c r="EQ57" s="171">
        <v>0</v>
      </c>
      <c r="ER57" s="171">
        <v>-29.812899999999999</v>
      </c>
      <c r="ES57" s="171">
        <v>15.1435</v>
      </c>
      <c r="ET57" s="171">
        <v>19.38</v>
      </c>
      <c r="EU57" s="171">
        <v>0</v>
      </c>
      <c r="EV57" s="171">
        <v>121.2</v>
      </c>
      <c r="EW57" s="171">
        <v>20.841999999999999</v>
      </c>
      <c r="EX57" s="171">
        <v>-44.841700000000003</v>
      </c>
      <c r="EY57" s="171">
        <v>-33.009799999999998</v>
      </c>
      <c r="EZ57" s="171">
        <v>-32.337299999999999</v>
      </c>
      <c r="FA57" s="171">
        <v>15.846500000000001</v>
      </c>
      <c r="FB57" s="171">
        <v>-22.607700000000001</v>
      </c>
      <c r="FC57" s="171">
        <v>29.5868</v>
      </c>
      <c r="FD57" s="171">
        <v>25.572099999999999</v>
      </c>
      <c r="FE57" s="171">
        <v>0</v>
      </c>
      <c r="FF57" s="171">
        <v>24.595300000000002</v>
      </c>
      <c r="FG57" s="171">
        <v>43.070300000000003</v>
      </c>
      <c r="FH57" s="171">
        <v>44.621600000000001</v>
      </c>
      <c r="FI57" s="171">
        <v>42.109400000000001</v>
      </c>
      <c r="FJ57" s="171">
        <v>66.480199999999996</v>
      </c>
      <c r="FK57" s="171">
        <v>66.480199999999996</v>
      </c>
      <c r="FL57" s="171">
        <v>124.755</v>
      </c>
      <c r="FM57" s="171">
        <v>30.0884</v>
      </c>
      <c r="FN57" s="171">
        <v>30.139700000000001</v>
      </c>
      <c r="FO57" s="171">
        <v>87.888999999999996</v>
      </c>
      <c r="FP57" s="171">
        <v>107.509</v>
      </c>
      <c r="FQ57" s="171">
        <v>17.609500000000001</v>
      </c>
      <c r="FR57" s="171">
        <v>16.11</v>
      </c>
      <c r="FS57" s="171">
        <v>15.2645</v>
      </c>
      <c r="FT57" s="171">
        <v>1.7130000000000001</v>
      </c>
      <c r="FU57" s="171">
        <v>-5.97</v>
      </c>
      <c r="FV57" s="171">
        <v>17.239999999999998</v>
      </c>
      <c r="FW57" s="171">
        <v>16.358799999999999</v>
      </c>
      <c r="FX57" s="171">
        <v>10.4864</v>
      </c>
      <c r="FY57" s="171">
        <v>-2.7970000000000002</v>
      </c>
      <c r="FZ57" s="171">
        <v>4.6909999999999998</v>
      </c>
      <c r="GA57" s="171">
        <v>11.376799999999999</v>
      </c>
      <c r="GB57" s="171">
        <v>45.45</v>
      </c>
      <c r="GC57" s="171">
        <v>35.625100000000003</v>
      </c>
      <c r="GD57" s="171">
        <v>42.664700000000003</v>
      </c>
      <c r="GE57" s="171">
        <v>16.68</v>
      </c>
      <c r="GF57" s="171">
        <v>88.446899999999999</v>
      </c>
      <c r="GG57" s="171">
        <v>26.4</v>
      </c>
      <c r="GH57" s="171">
        <v>-6.6548999999999996</v>
      </c>
      <c r="GI57" s="171">
        <v>4.67</v>
      </c>
      <c r="GJ57" s="171">
        <v>5.0023999999999997</v>
      </c>
      <c r="GK57" s="171">
        <v>3.2017000000000002</v>
      </c>
      <c r="GL57" s="171">
        <v>6.2300000000000001E-2</v>
      </c>
      <c r="GM57" s="171">
        <v>0</v>
      </c>
      <c r="GN57" s="171">
        <v>-12.71</v>
      </c>
      <c r="GO57" s="171">
        <v>-14.7545</v>
      </c>
      <c r="GP57" s="171">
        <v>19.5105</v>
      </c>
      <c r="GQ57" s="171">
        <v>48.3292</v>
      </c>
      <c r="GR57" s="171">
        <v>64.213499999999996</v>
      </c>
      <c r="GS57" s="171">
        <v>64.712100000000007</v>
      </c>
      <c r="GT57" s="171">
        <v>-79.150000000000006</v>
      </c>
      <c r="GU57" s="171">
        <v>-16.314</v>
      </c>
      <c r="GV57" s="171">
        <v>39.580800000000004</v>
      </c>
      <c r="GW57" s="171">
        <v>-33.749299999999998</v>
      </c>
      <c r="GX57" s="171">
        <v>12.268599999999999</v>
      </c>
      <c r="GY57" s="171">
        <v>17.885100000000001</v>
      </c>
      <c r="GZ57" s="171">
        <v>17.2697</v>
      </c>
      <c r="HA57" s="171">
        <v>14</v>
      </c>
      <c r="HB57" s="171">
        <v>146.00819999999999</v>
      </c>
      <c r="HC57" s="171">
        <v>144.58279999999999</v>
      </c>
      <c r="HD57" s="171">
        <v>278.3</v>
      </c>
      <c r="HE57" s="171">
        <v>0</v>
      </c>
      <c r="HF57" s="171">
        <v>-124.08750000000001</v>
      </c>
      <c r="HG57" s="171">
        <v>556.54790000000003</v>
      </c>
      <c r="HH57" s="171">
        <v>469.31659999999999</v>
      </c>
      <c r="HI57" s="171">
        <v>-37.085900000000002</v>
      </c>
      <c r="HJ57" s="171">
        <v>-38.119100000000003</v>
      </c>
      <c r="HK57" s="171">
        <v>-51.122700000000002</v>
      </c>
      <c r="HL57" s="171">
        <v>-39.973799999999997</v>
      </c>
      <c r="HM57" s="171">
        <v>83.700599999999994</v>
      </c>
      <c r="HN57" s="171">
        <v>83.523899999999998</v>
      </c>
      <c r="HO57" s="171">
        <v>-11.037100000000001</v>
      </c>
      <c r="HP57" s="171">
        <v>-10.953799999999999</v>
      </c>
      <c r="HQ57" s="171">
        <v>36.016500000000001</v>
      </c>
      <c r="HR57" s="171">
        <v>35.324300000000001</v>
      </c>
      <c r="HS57" s="171">
        <v>3.3902999999999999</v>
      </c>
      <c r="HT57" s="171">
        <v>3.3208000000000002</v>
      </c>
      <c r="HU57" s="171">
        <v>115.75</v>
      </c>
      <c r="HV57" s="171">
        <v>116.02</v>
      </c>
      <c r="HW57" s="171">
        <v>31</v>
      </c>
      <c r="HX57" s="171">
        <v>31.3</v>
      </c>
      <c r="HY57" s="171">
        <v>22.273700000000002</v>
      </c>
      <c r="HZ57" s="171">
        <v>43.2</v>
      </c>
      <c r="IA57" s="171">
        <v>-318.45769999999999</v>
      </c>
      <c r="IB57" s="171">
        <v>110.4695</v>
      </c>
      <c r="IC57" s="171">
        <v>109.7869</v>
      </c>
      <c r="ID57" s="171">
        <v>19</v>
      </c>
      <c r="IE57" s="171">
        <v>-14.2</v>
      </c>
      <c r="IF57" s="171">
        <v>1.6</v>
      </c>
      <c r="IG57" s="171">
        <v>2.2999999999999998</v>
      </c>
      <c r="IH57" s="171">
        <v>1.58</v>
      </c>
      <c r="II57" s="171">
        <v>1.4367000000000001</v>
      </c>
      <c r="IJ57" s="171">
        <v>58.976799999999997</v>
      </c>
      <c r="IK57" s="171">
        <v>104.7645</v>
      </c>
      <c r="IL57" s="171">
        <v>518.97310000000004</v>
      </c>
      <c r="IM57" s="171">
        <v>416.30610000000001</v>
      </c>
      <c r="IN57" s="171">
        <v>0</v>
      </c>
      <c r="IO57" s="171">
        <v>-40.201700000000002</v>
      </c>
      <c r="IP57" s="171">
        <v>406.56270000000001</v>
      </c>
      <c r="IQ57" s="171">
        <v>-99.5792</v>
      </c>
      <c r="IR57" s="171">
        <v>27.224799999999998</v>
      </c>
      <c r="IS57" s="171">
        <v>-31.646100000000001</v>
      </c>
      <c r="IT57" s="171">
        <v>191.53360000000001</v>
      </c>
      <c r="IU57" s="171">
        <v>191.55670000000001</v>
      </c>
      <c r="IV57" s="171">
        <v>173.88390000000001</v>
      </c>
      <c r="IW57" s="171">
        <v>-63.561300000000003</v>
      </c>
      <c r="IX57" s="171">
        <v>247.7713</v>
      </c>
      <c r="IY57" s="171">
        <v>-73.6023</v>
      </c>
      <c r="IZ57" s="171">
        <v>258.04250000000002</v>
      </c>
      <c r="JA57" s="171">
        <v>-7.6452</v>
      </c>
      <c r="JB57" s="171">
        <v>40.863599999999998</v>
      </c>
      <c r="JC57" s="171">
        <v>16.559999999999999</v>
      </c>
      <c r="JD57" s="171">
        <v>8.0459999999999994</v>
      </c>
      <c r="JE57" s="171">
        <v>8.0289999999999999</v>
      </c>
      <c r="JF57" s="171">
        <v>-1.44</v>
      </c>
      <c r="JG57" s="171">
        <v>-5.76</v>
      </c>
      <c r="JH57" s="171">
        <v>0</v>
      </c>
      <c r="JI57" s="171">
        <v>20.833100000000002</v>
      </c>
      <c r="JJ57" s="171">
        <v>-2.5467</v>
      </c>
      <c r="JK57" s="171">
        <v>-15.028600000000001</v>
      </c>
      <c r="JL57" s="171">
        <v>30.3</v>
      </c>
      <c r="JM57" s="171">
        <v>61.427999999999997</v>
      </c>
      <c r="JN57" s="171">
        <v>60.006</v>
      </c>
      <c r="JO57" s="171">
        <v>11.453200000000001</v>
      </c>
      <c r="JP57" s="171">
        <v>13.7226</v>
      </c>
      <c r="JQ57" s="171">
        <v>54.167000000000002</v>
      </c>
      <c r="JR57" s="171">
        <v>55.112099999999998</v>
      </c>
      <c r="JS57" s="171">
        <v>55.2881</v>
      </c>
      <c r="JT57" s="171">
        <v>0</v>
      </c>
      <c r="JU57" s="171">
        <v>49.5</v>
      </c>
      <c r="JV57" s="171">
        <v>38.570300000000003</v>
      </c>
      <c r="JW57" s="171">
        <v>11.22</v>
      </c>
      <c r="JX57" s="171">
        <v>0</v>
      </c>
      <c r="JY57" s="171">
        <v>-41.350999999999999</v>
      </c>
      <c r="JZ57" s="171">
        <v>83.972099999999998</v>
      </c>
      <c r="KA57" s="171">
        <v>69.289599999999993</v>
      </c>
      <c r="KB57" s="171">
        <v>-40.819400000000002</v>
      </c>
      <c r="KC57" s="171">
        <v>-76.974900000000005</v>
      </c>
      <c r="KD57" s="171">
        <v>59.618000000000002</v>
      </c>
      <c r="KE57" s="171">
        <v>37.271900000000002</v>
      </c>
      <c r="KF57" s="171">
        <v>-22.7</v>
      </c>
      <c r="KG57" s="171">
        <v>57.2</v>
      </c>
      <c r="KH57" s="171">
        <v>98.918400000000005</v>
      </c>
      <c r="KI57" s="171">
        <v>337.54399999999998</v>
      </c>
    </row>
    <row r="58" spans="1:295" x14ac:dyDescent="0.3">
      <c r="A58" s="229" t="s">
        <v>852</v>
      </c>
      <c r="B58" s="229"/>
      <c r="C58" s="171">
        <v>0</v>
      </c>
      <c r="D58" s="171">
        <v>0</v>
      </c>
      <c r="E58" s="171">
        <v>-28.525300000000001</v>
      </c>
      <c r="F58" s="171">
        <v>-38.749200000000002</v>
      </c>
      <c r="G58" s="171">
        <v>9.2384000000000004</v>
      </c>
      <c r="H58" s="171">
        <v>0</v>
      </c>
      <c r="I58" s="171">
        <v>38.146000000000001</v>
      </c>
      <c r="J58" s="171">
        <v>-128.16409999999999</v>
      </c>
      <c r="K58" s="171">
        <v>38.209899999999998</v>
      </c>
      <c r="L58" s="171">
        <v>19.195399999999999</v>
      </c>
      <c r="M58" s="171">
        <v>30.1158</v>
      </c>
      <c r="N58" s="171">
        <v>-6.66</v>
      </c>
      <c r="O58" s="171">
        <v>-82.013000000000005</v>
      </c>
      <c r="P58" s="171">
        <v>26.4</v>
      </c>
      <c r="Q58" s="171">
        <v>9.1080000000000005</v>
      </c>
      <c r="R58" s="171">
        <v>-72.599999999999994</v>
      </c>
      <c r="S58" s="171">
        <v>2.6823000000000001</v>
      </c>
      <c r="T58" s="171">
        <v>28.867999999999999</v>
      </c>
      <c r="U58" s="171">
        <v>7.6081000000000003</v>
      </c>
      <c r="V58" s="171">
        <v>7.6852999999999998</v>
      </c>
      <c r="W58" s="171">
        <v>12.900499999999999</v>
      </c>
      <c r="X58" s="171">
        <v>11.276899999999999</v>
      </c>
      <c r="Y58" s="171">
        <v>0.1739</v>
      </c>
      <c r="Z58" s="171">
        <v>4.4471999999999996</v>
      </c>
      <c r="AA58" s="171">
        <v>0</v>
      </c>
      <c r="AB58" s="171">
        <v>0</v>
      </c>
      <c r="AC58" s="171">
        <v>-77.58</v>
      </c>
      <c r="AD58" s="171">
        <v>-77.58</v>
      </c>
      <c r="AE58" s="171">
        <v>0</v>
      </c>
      <c r="AF58" s="171">
        <v>-42.18</v>
      </c>
      <c r="AG58" s="171">
        <v>28.6</v>
      </c>
      <c r="AH58" s="171">
        <v>3.992</v>
      </c>
      <c r="AI58" s="171">
        <v>0.154</v>
      </c>
      <c r="AJ58" s="171">
        <v>-70.540000000000006</v>
      </c>
      <c r="AK58" s="171">
        <v>-69.95</v>
      </c>
      <c r="AL58" s="171">
        <v>-101.56</v>
      </c>
      <c r="AM58" s="171">
        <v>5.98</v>
      </c>
      <c r="AN58" s="171">
        <v>0</v>
      </c>
      <c r="AO58" s="171">
        <v>12.553100000000001</v>
      </c>
      <c r="AP58" s="171">
        <v>-0.94410000000000005</v>
      </c>
      <c r="AQ58" s="171">
        <v>0</v>
      </c>
      <c r="AR58" s="171">
        <v>57.375999999999998</v>
      </c>
      <c r="AS58" s="171">
        <v>22.1313</v>
      </c>
      <c r="AT58" s="171">
        <v>-65.774000000000001</v>
      </c>
      <c r="AU58" s="171">
        <v>-66.030100000000004</v>
      </c>
      <c r="AV58" s="171">
        <v>3.7111000000000001</v>
      </c>
      <c r="AW58" s="171">
        <v>3.7239</v>
      </c>
      <c r="AX58" s="171">
        <v>51.574300000000001</v>
      </c>
      <c r="AY58" s="171">
        <v>50.904499999999999</v>
      </c>
      <c r="AZ58" s="171">
        <v>-19.053000000000001</v>
      </c>
      <c r="BA58" s="171">
        <v>-20.7959</v>
      </c>
      <c r="BB58" s="171">
        <v>-571.41240000000005</v>
      </c>
      <c r="BC58" s="171">
        <v>-31.8628</v>
      </c>
      <c r="BD58" s="171">
        <v>-14.3</v>
      </c>
      <c r="BE58" s="171">
        <v>-14.1</v>
      </c>
      <c r="BF58" s="171">
        <v>35.734000000000002</v>
      </c>
      <c r="BG58" s="171">
        <v>34.748600000000003</v>
      </c>
      <c r="BH58" s="171">
        <v>-6.5914000000000001</v>
      </c>
      <c r="BI58" s="171">
        <v>0</v>
      </c>
      <c r="BJ58" s="171">
        <v>-86.949299999999994</v>
      </c>
      <c r="BK58" s="171">
        <v>0.75560000000000005</v>
      </c>
      <c r="BL58" s="171">
        <v>0</v>
      </c>
      <c r="BM58" s="171">
        <v>3.1844999999999999</v>
      </c>
      <c r="BN58" s="171">
        <v>392.4984</v>
      </c>
      <c r="BO58" s="171">
        <v>65.675799999999995</v>
      </c>
      <c r="BP58" s="171">
        <v>65.492699999999999</v>
      </c>
      <c r="BQ58" s="171">
        <v>-622.45699999999999</v>
      </c>
      <c r="BR58" s="171">
        <v>352.80970000000002</v>
      </c>
      <c r="BS58" s="171">
        <v>0</v>
      </c>
      <c r="BT58" s="171">
        <v>-112.7259</v>
      </c>
      <c r="BU58" s="171">
        <v>43.154499999999999</v>
      </c>
      <c r="BV58" s="171">
        <v>67.930800000000005</v>
      </c>
      <c r="BW58" s="171">
        <v>21.51</v>
      </c>
      <c r="BX58" s="171">
        <v>19.16</v>
      </c>
      <c r="BY58" s="171">
        <v>47.33</v>
      </c>
      <c r="BZ58" s="171">
        <v>64.010000000000005</v>
      </c>
      <c r="CA58" s="171">
        <v>-66.974400000000003</v>
      </c>
      <c r="CB58" s="171">
        <v>-66.840400000000002</v>
      </c>
      <c r="CC58" s="171">
        <v>54.575499999999998</v>
      </c>
      <c r="CD58" s="171">
        <v>55.069099999999999</v>
      </c>
      <c r="CE58" s="171">
        <v>-15.364800000000001</v>
      </c>
      <c r="CF58" s="171">
        <v>-185.45259999999999</v>
      </c>
      <c r="CG58" s="171">
        <v>-184.6713</v>
      </c>
      <c r="CH58" s="171">
        <v>-4.4344000000000001</v>
      </c>
      <c r="CI58" s="171">
        <v>0</v>
      </c>
      <c r="CJ58" s="171">
        <v>0</v>
      </c>
      <c r="CK58" s="171">
        <v>0</v>
      </c>
      <c r="CL58" s="171">
        <v>91.5</v>
      </c>
      <c r="CM58" s="171">
        <v>82.7</v>
      </c>
      <c r="CN58" s="171">
        <v>-17.809999999999999</v>
      </c>
      <c r="CO58" s="171">
        <v>59.354399999999998</v>
      </c>
      <c r="CP58" s="171">
        <v>57.361600000000003</v>
      </c>
      <c r="CQ58" s="171">
        <v>57.2624</v>
      </c>
      <c r="CR58" s="171">
        <v>-35.689</v>
      </c>
      <c r="CS58" s="171">
        <v>-34.848199999999999</v>
      </c>
      <c r="CT58" s="171">
        <v>17.296600000000002</v>
      </c>
      <c r="CU58" s="171">
        <v>-133.80420000000001</v>
      </c>
      <c r="CV58" s="171">
        <v>24.703499999999998</v>
      </c>
      <c r="CW58" s="171">
        <v>10.1784</v>
      </c>
      <c r="CX58" s="171">
        <v>44.18</v>
      </c>
      <c r="CY58" s="171">
        <v>24.06</v>
      </c>
      <c r="CZ58" s="171">
        <v>41.0229</v>
      </c>
      <c r="DA58" s="171">
        <v>39.2624</v>
      </c>
      <c r="DB58" s="171">
        <v>-38.979999999999997</v>
      </c>
      <c r="DC58" s="171">
        <v>-8.1562000000000001</v>
      </c>
      <c r="DD58" s="171">
        <v>0</v>
      </c>
      <c r="DE58" s="171">
        <v>0</v>
      </c>
      <c r="DF58" s="171">
        <v>-168.91589999999999</v>
      </c>
      <c r="DG58" s="171">
        <v>-14.1798</v>
      </c>
      <c r="DH58" s="171">
        <v>-23.732199999999999</v>
      </c>
      <c r="DI58" s="171">
        <v>-120.2</v>
      </c>
      <c r="DJ58" s="171">
        <v>-120</v>
      </c>
      <c r="DK58" s="171">
        <v>19.712199999999999</v>
      </c>
      <c r="DL58" s="171">
        <v>31.942699999999999</v>
      </c>
      <c r="DM58" s="171">
        <v>36.177399999999999</v>
      </c>
      <c r="DN58" s="171">
        <v>45.1355</v>
      </c>
      <c r="DO58" s="171">
        <v>31.45</v>
      </c>
      <c r="DP58" s="171">
        <v>-14.09</v>
      </c>
      <c r="DQ58" s="171">
        <v>51.7545</v>
      </c>
      <c r="DR58" s="171">
        <v>74.899299999999997</v>
      </c>
      <c r="DS58" s="171">
        <v>-24.72</v>
      </c>
      <c r="DT58" s="171">
        <v>-24.96</v>
      </c>
      <c r="DU58" s="171">
        <v>62.45</v>
      </c>
      <c r="DV58" s="171">
        <v>32.46</v>
      </c>
      <c r="DW58" s="171">
        <v>75.599999999999994</v>
      </c>
      <c r="DX58" s="171">
        <v>74.527299999999997</v>
      </c>
      <c r="DY58" s="171">
        <v>-28.704000000000001</v>
      </c>
      <c r="DZ58" s="171">
        <v>-27.7455</v>
      </c>
      <c r="EA58" s="171">
        <v>174.70760000000001</v>
      </c>
      <c r="EB58" s="171">
        <v>132.28049999999999</v>
      </c>
      <c r="EC58" s="171">
        <v>126.3224</v>
      </c>
      <c r="ED58" s="171">
        <v>128.32730000000001</v>
      </c>
      <c r="EE58" s="171">
        <v>43.511099999999999</v>
      </c>
      <c r="EF58" s="171">
        <v>24.692399999999999</v>
      </c>
      <c r="EG58" s="171">
        <v>-31.100999999999999</v>
      </c>
      <c r="EH58" s="171">
        <v>425.45260000000002</v>
      </c>
      <c r="EI58" s="171">
        <v>-87.236900000000006</v>
      </c>
      <c r="EJ58" s="171">
        <v>0</v>
      </c>
      <c r="EK58" s="171">
        <v>-42.9557</v>
      </c>
      <c r="EL58" s="171">
        <v>-39.9298</v>
      </c>
      <c r="EM58" s="171">
        <v>0</v>
      </c>
      <c r="EN58" s="171">
        <v>-66.9953</v>
      </c>
      <c r="EO58" s="171">
        <v>-62.261299999999999</v>
      </c>
      <c r="EP58" s="171">
        <v>20.015999999999998</v>
      </c>
      <c r="EQ58" s="171">
        <v>-61.761699999999998</v>
      </c>
      <c r="ER58" s="171">
        <v>-90.364599999999996</v>
      </c>
      <c r="ES58" s="171">
        <v>-29.234500000000001</v>
      </c>
      <c r="ET58" s="171">
        <v>0</v>
      </c>
      <c r="EU58" s="171">
        <v>-5.98</v>
      </c>
      <c r="EV58" s="171">
        <v>1</v>
      </c>
      <c r="EW58" s="171">
        <v>12.004799999999999</v>
      </c>
      <c r="EX58" s="171">
        <v>-197.1825</v>
      </c>
      <c r="EY58" s="171">
        <v>-42.394399999999997</v>
      </c>
      <c r="EZ58" s="171">
        <v>-41.4754</v>
      </c>
      <c r="FA58" s="171">
        <v>1.3526</v>
      </c>
      <c r="FB58" s="171">
        <v>-66.417000000000002</v>
      </c>
      <c r="FC58" s="171">
        <v>-13.890499999999999</v>
      </c>
      <c r="FD58" s="171">
        <v>22.0396</v>
      </c>
      <c r="FE58" s="171">
        <v>0</v>
      </c>
      <c r="FF58" s="171">
        <v>21.393599999999999</v>
      </c>
      <c r="FG58" s="171">
        <v>38.892800000000001</v>
      </c>
      <c r="FH58" s="171">
        <v>40.240699999999997</v>
      </c>
      <c r="FI58" s="171">
        <v>38.465200000000003</v>
      </c>
      <c r="FJ58" s="171">
        <v>1.6746000000000001</v>
      </c>
      <c r="FK58" s="171">
        <v>1.1721999999999999</v>
      </c>
      <c r="FL58" s="171">
        <v>-50.069400000000002</v>
      </c>
      <c r="FM58" s="171">
        <v>-22.1663</v>
      </c>
      <c r="FN58" s="171">
        <v>-22.178699999999999</v>
      </c>
      <c r="FO58" s="171">
        <v>-44.321199999999997</v>
      </c>
      <c r="FP58" s="171">
        <v>-35.8294</v>
      </c>
      <c r="FQ58" s="171">
        <v>-11.739100000000001</v>
      </c>
      <c r="FR58" s="171">
        <v>-16.36</v>
      </c>
      <c r="FS58" s="171">
        <v>10.0594</v>
      </c>
      <c r="FT58" s="171">
        <v>0.75229999999999997</v>
      </c>
      <c r="FU58" s="171">
        <v>-9.8800000000000008</v>
      </c>
      <c r="FV58" s="171">
        <v>10.01</v>
      </c>
      <c r="FW58" s="171">
        <v>-13.303900000000001</v>
      </c>
      <c r="FX58" s="171">
        <v>5.9805000000000001</v>
      </c>
      <c r="FY58" s="171">
        <v>-5.6859999999999999</v>
      </c>
      <c r="FZ58" s="171">
        <v>0.53700000000000003</v>
      </c>
      <c r="GA58" s="171">
        <v>7.4774000000000003</v>
      </c>
      <c r="GB58" s="171">
        <v>30.81</v>
      </c>
      <c r="GC58" s="171">
        <v>-106.9753</v>
      </c>
      <c r="GD58" s="171">
        <v>-87.518799999999999</v>
      </c>
      <c r="GE58" s="171">
        <v>13.46</v>
      </c>
      <c r="GF58" s="171">
        <v>0</v>
      </c>
      <c r="GG58" s="171">
        <v>16.8</v>
      </c>
      <c r="GH58" s="171">
        <v>-21.526900000000001</v>
      </c>
      <c r="GI58" s="171">
        <v>-2.5998999999999999</v>
      </c>
      <c r="GJ58" s="171">
        <v>-2.5533000000000001</v>
      </c>
      <c r="GK58" s="171">
        <v>1.3567</v>
      </c>
      <c r="GL58" s="171">
        <v>6.2300000000000001E-2</v>
      </c>
      <c r="GM58" s="171">
        <v>0</v>
      </c>
      <c r="GN58" s="171">
        <v>-16.247800000000002</v>
      </c>
      <c r="GO58" s="171">
        <v>-45.924799999999998</v>
      </c>
      <c r="GP58" s="171">
        <v>14.1595</v>
      </c>
      <c r="GQ58" s="171">
        <v>15.127800000000001</v>
      </c>
      <c r="GR58" s="171">
        <v>53.162100000000002</v>
      </c>
      <c r="GS58" s="171">
        <v>53.742100000000001</v>
      </c>
      <c r="GT58" s="171">
        <v>-174.31620000000001</v>
      </c>
      <c r="GU58" s="171">
        <v>-33.447600000000001</v>
      </c>
      <c r="GV58" s="171">
        <v>23.217199999999998</v>
      </c>
      <c r="GW58" s="171">
        <v>-76.784099999999995</v>
      </c>
      <c r="GX58" s="171">
        <v>8.8953000000000007</v>
      </c>
      <c r="GY58" s="171">
        <v>5.4505999999999997</v>
      </c>
      <c r="GZ58" s="171">
        <v>5.1787000000000001</v>
      </c>
      <c r="HA58" s="171">
        <v>10.5618</v>
      </c>
      <c r="HB58" s="171">
        <v>38.706499999999998</v>
      </c>
      <c r="HC58" s="171">
        <v>37.862699999999997</v>
      </c>
      <c r="HD58" s="171">
        <v>2.1</v>
      </c>
      <c r="HE58" s="171">
        <v>-279.25450000000001</v>
      </c>
      <c r="HF58" s="171">
        <v>-554.12819999999999</v>
      </c>
      <c r="HG58" s="171">
        <v>123.7748</v>
      </c>
      <c r="HH58" s="171">
        <v>-50.3416</v>
      </c>
      <c r="HI58" s="171">
        <v>-140.12350000000001</v>
      </c>
      <c r="HJ58" s="171">
        <v>-136.69040000000001</v>
      </c>
      <c r="HK58" s="171">
        <v>-67.934899999999999</v>
      </c>
      <c r="HL58" s="171">
        <v>-60.109699999999997</v>
      </c>
      <c r="HM58" s="171">
        <v>73.817700000000002</v>
      </c>
      <c r="HN58" s="171">
        <v>75.444299999999998</v>
      </c>
      <c r="HO58" s="171">
        <v>-88.731999999999999</v>
      </c>
      <c r="HP58" s="171">
        <v>-92.201499999999996</v>
      </c>
      <c r="HQ58" s="171">
        <v>-0.31590000000000001</v>
      </c>
      <c r="HR58" s="171">
        <v>-0.997</v>
      </c>
      <c r="HS58" s="171">
        <v>-68.565100000000001</v>
      </c>
      <c r="HT58" s="171">
        <v>-68.327500000000001</v>
      </c>
      <c r="HU58" s="171">
        <v>14.14</v>
      </c>
      <c r="HV58" s="171">
        <v>13.96</v>
      </c>
      <c r="HW58" s="171">
        <v>1.1000000000000001</v>
      </c>
      <c r="HX58" s="171">
        <v>1.7</v>
      </c>
      <c r="HY58" s="171">
        <v>6.3E-2</v>
      </c>
      <c r="HZ58" s="171">
        <v>-71.84</v>
      </c>
      <c r="IA58" s="171">
        <v>-383.27659999999997</v>
      </c>
      <c r="IB58" s="171">
        <v>73.343800000000002</v>
      </c>
      <c r="IC58" s="171">
        <v>74.382400000000004</v>
      </c>
      <c r="ID58" s="171">
        <v>9.4</v>
      </c>
      <c r="IE58" s="171">
        <v>-47.3</v>
      </c>
      <c r="IF58" s="171">
        <v>-33.5</v>
      </c>
      <c r="IG58" s="171">
        <v>-33.6</v>
      </c>
      <c r="IH58" s="171">
        <v>0.81610000000000005</v>
      </c>
      <c r="II58" s="171">
        <v>0.42780000000000001</v>
      </c>
      <c r="IJ58" s="171">
        <v>-465.82060000000001</v>
      </c>
      <c r="IK58" s="171">
        <v>-305.16820000000001</v>
      </c>
      <c r="IL58" s="171">
        <v>70.1999</v>
      </c>
      <c r="IM58" s="171">
        <v>40.203800000000001</v>
      </c>
      <c r="IN58" s="171">
        <v>0</v>
      </c>
      <c r="IO58" s="171">
        <v>-407.8775</v>
      </c>
      <c r="IP58" s="171">
        <v>35.308100000000003</v>
      </c>
      <c r="IQ58" s="171">
        <v>-171.82679999999999</v>
      </c>
      <c r="IR58" s="171">
        <v>-237.5667</v>
      </c>
      <c r="IS58" s="171">
        <v>-403.1087</v>
      </c>
      <c r="IT58" s="171">
        <v>94.993600000000001</v>
      </c>
      <c r="IU58" s="171">
        <v>93.859099999999998</v>
      </c>
      <c r="IV58" s="171">
        <v>100.3111</v>
      </c>
      <c r="IW58" s="171">
        <v>-500.52260000000001</v>
      </c>
      <c r="IX58" s="171">
        <v>-27.5563</v>
      </c>
      <c r="IY58" s="171">
        <v>-255.4393</v>
      </c>
      <c r="IZ58" s="171">
        <v>76.6267</v>
      </c>
      <c r="JA58" s="171">
        <v>-12.0755</v>
      </c>
      <c r="JB58" s="171">
        <v>8.3659999999999997</v>
      </c>
      <c r="JC58" s="171">
        <v>1.04</v>
      </c>
      <c r="JD58" s="171">
        <v>5.8079999999999998</v>
      </c>
      <c r="JE58" s="171">
        <v>5.8090000000000002</v>
      </c>
      <c r="JF58" s="171">
        <v>-16.559999999999999</v>
      </c>
      <c r="JG58" s="171">
        <v>-21.6</v>
      </c>
      <c r="JH58" s="171">
        <v>0</v>
      </c>
      <c r="JI58" s="171">
        <v>6.7979000000000003</v>
      </c>
      <c r="JJ58" s="171">
        <v>-26.543099999999999</v>
      </c>
      <c r="JK58" s="171">
        <v>-28.505400000000002</v>
      </c>
      <c r="JL58" s="171">
        <v>0</v>
      </c>
      <c r="JM58" s="171">
        <v>47.283999999999999</v>
      </c>
      <c r="JN58" s="171">
        <v>46.843000000000004</v>
      </c>
      <c r="JO58" s="171">
        <v>0</v>
      </c>
      <c r="JP58" s="171">
        <v>0</v>
      </c>
      <c r="JQ58" s="171">
        <v>48.489800000000002</v>
      </c>
      <c r="JR58" s="171">
        <v>47.811599999999999</v>
      </c>
      <c r="JS58" s="171">
        <v>48.355499999999999</v>
      </c>
      <c r="JT58" s="171">
        <v>0</v>
      </c>
      <c r="JU58" s="171">
        <v>15.7</v>
      </c>
      <c r="JV58" s="171">
        <v>16.830200000000001</v>
      </c>
      <c r="JW58" s="171">
        <v>5.36</v>
      </c>
      <c r="JX58" s="171">
        <v>0</v>
      </c>
      <c r="JY58" s="171">
        <v>-62.4739</v>
      </c>
      <c r="JZ58" s="171">
        <v>77.634799999999998</v>
      </c>
      <c r="KA58" s="171">
        <v>52.661299999999997</v>
      </c>
      <c r="KB58" s="171">
        <v>-62.058700000000002</v>
      </c>
      <c r="KC58" s="171">
        <v>-83.054199999999994</v>
      </c>
      <c r="KD58" s="171">
        <v>38.468400000000003</v>
      </c>
      <c r="KE58" s="171">
        <v>21.073499999999999</v>
      </c>
      <c r="KF58" s="171">
        <v>-57.7</v>
      </c>
      <c r="KG58" s="171">
        <v>23.3</v>
      </c>
      <c r="KH58" s="171">
        <v>-279.81560000000002</v>
      </c>
      <c r="KI58" s="171">
        <v>29.897200000000002</v>
      </c>
    </row>
    <row r="59" spans="1:295" x14ac:dyDescent="0.3">
      <c r="A59" s="229" t="s">
        <v>853</v>
      </c>
      <c r="B59" s="229"/>
      <c r="C59" s="171">
        <v>0</v>
      </c>
      <c r="D59" s="171">
        <v>0</v>
      </c>
      <c r="E59" s="171">
        <v>-23.480658333333334</v>
      </c>
      <c r="F59" s="171">
        <v>6.0427354166666669</v>
      </c>
      <c r="G59" s="171">
        <v>13.270243750000001</v>
      </c>
      <c r="H59" s="171">
        <v>0</v>
      </c>
      <c r="I59" s="171">
        <v>52.856662499999999</v>
      </c>
      <c r="J59" s="171">
        <v>-104.25439166666666</v>
      </c>
      <c r="K59" s="171">
        <v>56.395091111111114</v>
      </c>
      <c r="L59" s="171">
        <v>28.715960416666668</v>
      </c>
      <c r="M59" s="171">
        <v>30.1158</v>
      </c>
      <c r="N59" s="171">
        <v>16.1875</v>
      </c>
      <c r="O59" s="171">
        <v>-54.128062499999999</v>
      </c>
      <c r="P59" s="171">
        <v>48.734782608695653</v>
      </c>
      <c r="Q59" s="171">
        <v>15.21</v>
      </c>
      <c r="R59" s="171">
        <v>-48.791111111111114</v>
      </c>
      <c r="S59" s="171">
        <v>5.1603708333333334</v>
      </c>
      <c r="T59" s="171">
        <v>64.098458333333326</v>
      </c>
      <c r="U59" s="171">
        <v>13.118516666666666</v>
      </c>
      <c r="V59" s="171">
        <v>13.283795833333333</v>
      </c>
      <c r="W59" s="171">
        <v>22.002341666666666</v>
      </c>
      <c r="X59" s="171">
        <v>16.037199999999999</v>
      </c>
      <c r="Y59" s="171">
        <v>1.3191166666666667</v>
      </c>
      <c r="Z59" s="171">
        <v>7.987895833333333</v>
      </c>
      <c r="AA59" s="171">
        <v>0</v>
      </c>
      <c r="AB59" s="171">
        <v>0</v>
      </c>
      <c r="AC59" s="171">
        <v>-59.549705882352939</v>
      </c>
      <c r="AD59" s="171">
        <v>-58.930208333333333</v>
      </c>
      <c r="AE59" s="171">
        <v>0</v>
      </c>
      <c r="AF59" s="171">
        <v>-16.048749999999998</v>
      </c>
      <c r="AG59" s="171">
        <v>54.168888888888887</v>
      </c>
      <c r="AH59" s="171">
        <v>8.9812916666666673</v>
      </c>
      <c r="AI59" s="171">
        <v>0.18672916666666667</v>
      </c>
      <c r="AJ59" s="171">
        <v>-42.307083333333331</v>
      </c>
      <c r="AK59" s="171">
        <v>-27.855416666666667</v>
      </c>
      <c r="AL59" s="171">
        <v>-63.606739130434775</v>
      </c>
      <c r="AM59" s="171">
        <v>42.307083333333331</v>
      </c>
      <c r="AN59" s="171">
        <v>28.075624999999999</v>
      </c>
      <c r="AO59" s="171">
        <v>16.695085416666668</v>
      </c>
      <c r="AP59" s="171">
        <v>3.6273791666666666</v>
      </c>
      <c r="AQ59" s="171">
        <v>70.035560975609755</v>
      </c>
      <c r="AR59" s="171">
        <v>76.450247916666669</v>
      </c>
      <c r="AS59" s="171">
        <v>34.461683333333333</v>
      </c>
      <c r="AT59" s="171">
        <v>-46.129399999999997</v>
      </c>
      <c r="AU59" s="171">
        <v>-46.078485416666666</v>
      </c>
      <c r="AV59" s="171">
        <v>17.81458125</v>
      </c>
      <c r="AW59" s="171">
        <v>19.024506250000002</v>
      </c>
      <c r="AX59" s="171">
        <v>71.306212765957454</v>
      </c>
      <c r="AY59" s="171">
        <v>72.720318750000004</v>
      </c>
      <c r="AZ59" s="171">
        <v>8.8125083333333336</v>
      </c>
      <c r="BA59" s="171">
        <v>7.7480083333333329</v>
      </c>
      <c r="BB59" s="171">
        <v>-475.84542499999998</v>
      </c>
      <c r="BC59" s="171">
        <v>-17.714639583333334</v>
      </c>
      <c r="BD59" s="171">
        <v>-10.577083333333334</v>
      </c>
      <c r="BE59" s="171">
        <v>-10.543749999999999</v>
      </c>
      <c r="BF59" s="171">
        <v>53.132329166666672</v>
      </c>
      <c r="BG59" s="171">
        <v>52.066377083333329</v>
      </c>
      <c r="BH59" s="171">
        <v>-4.3174937499999997</v>
      </c>
      <c r="BI59" s="171">
        <v>0</v>
      </c>
      <c r="BJ59" s="171">
        <v>-62.709754166666663</v>
      </c>
      <c r="BK59" s="171">
        <v>5.3151312500000003</v>
      </c>
      <c r="BL59" s="171">
        <v>7.8480325581395354</v>
      </c>
      <c r="BM59" s="171">
        <v>5.3984333333333341</v>
      </c>
      <c r="BN59" s="171">
        <v>521.92993333333334</v>
      </c>
      <c r="BO59" s="171">
        <v>133.74795624999999</v>
      </c>
      <c r="BP59" s="171">
        <v>133.65640208333335</v>
      </c>
      <c r="BQ59" s="171">
        <v>-499.91191874999998</v>
      </c>
      <c r="BR59" s="171">
        <v>544.22405416666663</v>
      </c>
      <c r="BS59" s="171">
        <v>0</v>
      </c>
      <c r="BT59" s="171">
        <v>-70.090339583333332</v>
      </c>
      <c r="BU59" s="171">
        <v>71.805083333333329</v>
      </c>
      <c r="BV59" s="171">
        <v>95.037121052631576</v>
      </c>
      <c r="BW59" s="171">
        <v>27.548124999999999</v>
      </c>
      <c r="BX59" s="171">
        <v>30.935208333333332</v>
      </c>
      <c r="BY59" s="171">
        <v>65.467073170731709</v>
      </c>
      <c r="BZ59" s="171">
        <v>76.40609756097561</v>
      </c>
      <c r="CA59" s="171">
        <v>-31.657135416666669</v>
      </c>
      <c r="CB59" s="171">
        <v>-31.2106125</v>
      </c>
      <c r="CC59" s="171">
        <v>83.214310416666663</v>
      </c>
      <c r="CD59" s="171">
        <v>83.982756249999994</v>
      </c>
      <c r="CE59" s="171">
        <v>-9.5888749999999998</v>
      </c>
      <c r="CF59" s="171">
        <v>-111.75528749999999</v>
      </c>
      <c r="CG59" s="171">
        <v>-111.17574166666667</v>
      </c>
      <c r="CH59" s="171">
        <v>2.8504166666666664</v>
      </c>
      <c r="CI59" s="171">
        <v>0</v>
      </c>
      <c r="CJ59" s="171">
        <v>0</v>
      </c>
      <c r="CK59" s="171">
        <v>0</v>
      </c>
      <c r="CL59" s="171">
        <v>121.34166666666665</v>
      </c>
      <c r="CM59" s="171">
        <v>110.00624999999999</v>
      </c>
      <c r="CN59" s="171">
        <v>-15.356666666666667</v>
      </c>
      <c r="CO59" s="171">
        <v>68.647666666666666</v>
      </c>
      <c r="CP59" s="171">
        <v>67.094704166666659</v>
      </c>
      <c r="CQ59" s="171">
        <v>66.808875</v>
      </c>
      <c r="CR59" s="171">
        <v>-7.4573124999999996</v>
      </c>
      <c r="CS59" s="171">
        <v>-6.8624937499999996</v>
      </c>
      <c r="CT59" s="171">
        <v>45.520147916666666</v>
      </c>
      <c r="CU59" s="171">
        <v>-90.070708333333329</v>
      </c>
      <c r="CV59" s="171">
        <v>51.948504166666659</v>
      </c>
      <c r="CW59" s="171">
        <v>13.375795833333333</v>
      </c>
      <c r="CX59" s="171">
        <v>77.581874999999997</v>
      </c>
      <c r="CY59" s="171">
        <v>39.905416666666667</v>
      </c>
      <c r="CZ59" s="171">
        <v>57.785625000000003</v>
      </c>
      <c r="DA59" s="171">
        <v>54.25262</v>
      </c>
      <c r="DB59" s="171">
        <v>-31.737916666666667</v>
      </c>
      <c r="DC59" s="171">
        <v>-6.9868854166666665</v>
      </c>
      <c r="DD59" s="171">
        <v>0</v>
      </c>
      <c r="DE59" s="171">
        <v>0</v>
      </c>
      <c r="DF59" s="171">
        <v>-119.88286458333334</v>
      </c>
      <c r="DG59" s="171">
        <v>-11.012541666666666</v>
      </c>
      <c r="DH59" s="171">
        <v>-19.476839583333334</v>
      </c>
      <c r="DI59" s="171">
        <v>-99.657777777777781</v>
      </c>
      <c r="DJ59" s="171">
        <v>-99.3195652173913</v>
      </c>
      <c r="DK59" s="171">
        <v>23.913593023255814</v>
      </c>
      <c r="DL59" s="171">
        <v>54.517172972972972</v>
      </c>
      <c r="DM59" s="171">
        <v>65.236781250000007</v>
      </c>
      <c r="DN59" s="171">
        <v>79.865613636363634</v>
      </c>
      <c r="DO59" s="171">
        <v>54.599024390243898</v>
      </c>
      <c r="DP59" s="171">
        <v>-9.8964583333333334</v>
      </c>
      <c r="DQ59" s="171">
        <v>60.240104166666669</v>
      </c>
      <c r="DR59" s="171">
        <v>119.00639583333331</v>
      </c>
      <c r="DS59" s="171">
        <v>-18.215624999999999</v>
      </c>
      <c r="DT59" s="171">
        <v>-18.35125</v>
      </c>
      <c r="DU59" s="171">
        <v>89.439166666666651</v>
      </c>
      <c r="DV59" s="171">
        <v>48.668958333333336</v>
      </c>
      <c r="DW59" s="171">
        <v>119.85076041666666</v>
      </c>
      <c r="DX59" s="171">
        <v>117.79848541666665</v>
      </c>
      <c r="DY59" s="171">
        <v>-1.3133895833333333</v>
      </c>
      <c r="DZ59" s="171">
        <v>-1.7219625000000001</v>
      </c>
      <c r="EA59" s="171">
        <v>220.08403191489361</v>
      </c>
      <c r="EB59" s="171">
        <v>176.97579347826084</v>
      </c>
      <c r="EC59" s="171">
        <v>171.70139791666668</v>
      </c>
      <c r="ED59" s="171">
        <v>174.36966458333333</v>
      </c>
      <c r="EE59" s="171">
        <v>64.337833333333336</v>
      </c>
      <c r="EF59" s="171">
        <v>47.033891666666669</v>
      </c>
      <c r="EG59" s="171">
        <v>-28.344723404255319</v>
      </c>
      <c r="EH59" s="171">
        <v>511.15629583333327</v>
      </c>
      <c r="EI59" s="171">
        <v>135.18999166666666</v>
      </c>
      <c r="EJ59" s="171">
        <v>0</v>
      </c>
      <c r="EK59" s="171">
        <v>-33.856430434782609</v>
      </c>
      <c r="EL59" s="171">
        <v>-30.848587500000001</v>
      </c>
      <c r="EM59" s="171">
        <v>23.196166666666667</v>
      </c>
      <c r="EN59" s="171">
        <v>-27.896912499999999</v>
      </c>
      <c r="EO59" s="171">
        <v>-25.938491666666668</v>
      </c>
      <c r="EP59" s="171">
        <v>61.585999999999999</v>
      </c>
      <c r="EQ59" s="171">
        <v>-32.573956250000002</v>
      </c>
      <c r="ER59" s="171">
        <v>-55.020010416666665</v>
      </c>
      <c r="ES59" s="171">
        <v>-8.9922479166666669</v>
      </c>
      <c r="ET59" s="171">
        <v>4.091176470588235</v>
      </c>
      <c r="EU59" s="171">
        <v>-4.2592857142857143</v>
      </c>
      <c r="EV59" s="171">
        <v>68.852173913043472</v>
      </c>
      <c r="EW59" s="171">
        <v>16.520518750000001</v>
      </c>
      <c r="EX59" s="171">
        <v>-121.684175</v>
      </c>
      <c r="EY59" s="171">
        <v>-38.211110416666664</v>
      </c>
      <c r="EZ59" s="171">
        <v>-37.355083333333333</v>
      </c>
      <c r="FA59" s="171">
        <v>7.7009104166666669</v>
      </c>
      <c r="FB59" s="171">
        <v>-44.701247916666667</v>
      </c>
      <c r="FC59" s="171">
        <v>8.6391541666666658</v>
      </c>
      <c r="FD59" s="171">
        <v>24.195572916666666</v>
      </c>
      <c r="FE59" s="171">
        <v>0</v>
      </c>
      <c r="FF59" s="171">
        <v>23.67309375</v>
      </c>
      <c r="FG59" s="171">
        <v>41.425268750000001</v>
      </c>
      <c r="FH59" s="171">
        <v>41.900447916666671</v>
      </c>
      <c r="FI59" s="171">
        <v>40.315933333333334</v>
      </c>
      <c r="FJ59" s="171">
        <v>30.84685</v>
      </c>
      <c r="FK59" s="171">
        <v>30.787541666666662</v>
      </c>
      <c r="FL59" s="171">
        <v>45.72254375</v>
      </c>
      <c r="FM59" s="171">
        <v>3.3707937499999998</v>
      </c>
      <c r="FN59" s="171">
        <v>3.4077999999999999</v>
      </c>
      <c r="FO59" s="171">
        <v>27.710006249999999</v>
      </c>
      <c r="FP59" s="171">
        <v>41.571599999999997</v>
      </c>
      <c r="FQ59" s="171">
        <v>4.7269395833333343</v>
      </c>
      <c r="FR59" s="171">
        <v>2.1087500000000001</v>
      </c>
      <c r="FS59" s="171">
        <v>14.136714583333333</v>
      </c>
      <c r="FT59" s="171">
        <v>1.0882723404255319</v>
      </c>
      <c r="FU59" s="171">
        <v>-8.83</v>
      </c>
      <c r="FV59" s="171">
        <v>14.255416666666665</v>
      </c>
      <c r="FW59" s="171">
        <v>5.2105742857142863</v>
      </c>
      <c r="FX59" s="171">
        <v>8.1234999999999999</v>
      </c>
      <c r="FY59" s="171">
        <v>-3.6799090909090912</v>
      </c>
      <c r="FZ59" s="171">
        <v>1.8072083333333333</v>
      </c>
      <c r="GA59" s="171">
        <v>9.8996999999999993</v>
      </c>
      <c r="GB59" s="171">
        <v>35.713333333333331</v>
      </c>
      <c r="GC59" s="171">
        <v>-41.726925000000001</v>
      </c>
      <c r="GD59" s="171">
        <v>-27.5770625</v>
      </c>
      <c r="GE59" s="171">
        <v>15.078055555555556</v>
      </c>
      <c r="GF59" s="171">
        <v>58.993264583333335</v>
      </c>
      <c r="GG59" s="171">
        <v>21.635416666666664</v>
      </c>
      <c r="GH59" s="171">
        <v>-15.537725</v>
      </c>
      <c r="GI59" s="171">
        <v>1.04384375</v>
      </c>
      <c r="GJ59" s="171">
        <v>1.5177861111111113</v>
      </c>
      <c r="GK59" s="171">
        <v>2.0984604166666667</v>
      </c>
      <c r="GL59" s="171">
        <v>6.2300000000000001E-2</v>
      </c>
      <c r="GM59" s="171">
        <v>0</v>
      </c>
      <c r="GN59" s="171">
        <v>-14.15997741935484</v>
      </c>
      <c r="GO59" s="171">
        <v>-30.953679166666664</v>
      </c>
      <c r="GP59" s="171">
        <v>16.648535416666668</v>
      </c>
      <c r="GQ59" s="171">
        <v>32.13307291666667</v>
      </c>
      <c r="GR59" s="171">
        <v>58.081780000000002</v>
      </c>
      <c r="GS59" s="171">
        <v>58.947362222222218</v>
      </c>
      <c r="GT59" s="171">
        <v>-120.24988958333333</v>
      </c>
      <c r="GU59" s="171">
        <v>-26.155922916666665</v>
      </c>
      <c r="GV59" s="171">
        <v>31.402355319148935</v>
      </c>
      <c r="GW59" s="171">
        <v>-54.870056249999998</v>
      </c>
      <c r="GX59" s="171">
        <v>11.025567741935483</v>
      </c>
      <c r="GY59" s="171">
        <v>11.718506382978724</v>
      </c>
      <c r="GZ59" s="171">
        <v>11.333246808510639</v>
      </c>
      <c r="HA59" s="171">
        <v>12.666853846153847</v>
      </c>
      <c r="HB59" s="171">
        <v>99.709572916666673</v>
      </c>
      <c r="HC59" s="171">
        <v>99.960622916666651</v>
      </c>
      <c r="HD59" s="171">
        <v>106.34736842105262</v>
      </c>
      <c r="HE59" s="171">
        <v>-133.83991612903225</v>
      </c>
      <c r="HF59" s="171">
        <v>-315.1474934782608</v>
      </c>
      <c r="HG59" s="171">
        <v>316.67124130434786</v>
      </c>
      <c r="HH59" s="171">
        <v>246.81706249999999</v>
      </c>
      <c r="HI59" s="171">
        <v>-96.938637499999999</v>
      </c>
      <c r="HJ59" s="171">
        <v>-95.271833333333319</v>
      </c>
      <c r="HK59" s="171">
        <v>-61.281054166666664</v>
      </c>
      <c r="HL59" s="171">
        <v>-52.580416666666665</v>
      </c>
      <c r="HM59" s="171">
        <v>80.092572916666668</v>
      </c>
      <c r="HN59" s="171">
        <v>79.85597083333333</v>
      </c>
      <c r="HO59" s="171">
        <v>-44.762900000000002</v>
      </c>
      <c r="HP59" s="171">
        <v>-61.743088888888892</v>
      </c>
      <c r="HQ59" s="171">
        <v>20.090404166666669</v>
      </c>
      <c r="HR59" s="171">
        <v>19.649577083333334</v>
      </c>
      <c r="HS59" s="171">
        <v>-35.460781249999997</v>
      </c>
      <c r="HT59" s="171">
        <v>-35.396425000000001</v>
      </c>
      <c r="HU59" s="171">
        <v>72.694166666666675</v>
      </c>
      <c r="HV59" s="171">
        <v>72.04291666666667</v>
      </c>
      <c r="HW59" s="171">
        <v>17.15625</v>
      </c>
      <c r="HX59" s="171">
        <v>17.168749999999999</v>
      </c>
      <c r="HY59" s="171">
        <v>5.3148608695652175</v>
      </c>
      <c r="HZ59" s="171">
        <v>-8.1366666666666667</v>
      </c>
      <c r="IA59" s="171">
        <v>-348.04913958333333</v>
      </c>
      <c r="IB59" s="171">
        <v>95.156397916666663</v>
      </c>
      <c r="IC59" s="171">
        <v>94.937508333333327</v>
      </c>
      <c r="ID59" s="171">
        <v>13.202272727272728</v>
      </c>
      <c r="IE59" s="171">
        <v>-28.485416666666666</v>
      </c>
      <c r="IF59" s="171">
        <v>-18.629166666666666</v>
      </c>
      <c r="IG59" s="171">
        <v>-18.485416666666666</v>
      </c>
      <c r="IH59" s="171">
        <v>1.2546107142857144</v>
      </c>
      <c r="II59" s="171">
        <v>1.0699740740740742</v>
      </c>
      <c r="IJ59" s="171">
        <v>-245.00325957446805</v>
      </c>
      <c r="IK59" s="171">
        <v>-110.80465624999999</v>
      </c>
      <c r="IL59" s="171">
        <v>308.30106666666666</v>
      </c>
      <c r="IM59" s="171">
        <v>245.15492708333329</v>
      </c>
      <c r="IN59" s="171">
        <v>0</v>
      </c>
      <c r="IO59" s="171">
        <v>-238.55749166666664</v>
      </c>
      <c r="IP59" s="171">
        <v>236.38243541666665</v>
      </c>
      <c r="IQ59" s="171">
        <v>-145.44354999999999</v>
      </c>
      <c r="IR59" s="171">
        <v>-123.69011875</v>
      </c>
      <c r="IS59" s="171">
        <v>-233.60069166666665</v>
      </c>
      <c r="IT59" s="171">
        <v>134.62865208333332</v>
      </c>
      <c r="IU59" s="171">
        <v>133.45464375</v>
      </c>
      <c r="IV59" s="171">
        <v>147.63479583333333</v>
      </c>
      <c r="IW59" s="171">
        <v>-298.40738333333331</v>
      </c>
      <c r="IX59" s="171">
        <v>126.63598958333333</v>
      </c>
      <c r="IY59" s="171">
        <v>-170.57720833333332</v>
      </c>
      <c r="IZ59" s="171">
        <v>171.39251666666667</v>
      </c>
      <c r="JA59" s="171">
        <v>-9.2435895833333337</v>
      </c>
      <c r="JB59" s="171">
        <v>22.487525000000002</v>
      </c>
      <c r="JC59" s="171">
        <v>7.6849999999999996</v>
      </c>
      <c r="JD59" s="171">
        <v>6.7885</v>
      </c>
      <c r="JE59" s="171">
        <v>6.8289090909090913</v>
      </c>
      <c r="JF59" s="171">
        <v>-7.8116666666666674</v>
      </c>
      <c r="JG59" s="171">
        <v>-14.723333333333334</v>
      </c>
      <c r="JH59" s="171">
        <v>0</v>
      </c>
      <c r="JI59" s="171">
        <v>14.484541666666665</v>
      </c>
      <c r="JJ59" s="171">
        <v>-19.127949999999998</v>
      </c>
      <c r="JK59" s="171">
        <v>-24.58261388888889</v>
      </c>
      <c r="JL59" s="171">
        <v>24.148484848484848</v>
      </c>
      <c r="JM59" s="171">
        <v>54.028145833333333</v>
      </c>
      <c r="JN59" s="171">
        <v>53.830895833333329</v>
      </c>
      <c r="JO59" s="171">
        <v>9.6278055555555557</v>
      </c>
      <c r="JP59" s="171">
        <v>11.930960000000001</v>
      </c>
      <c r="JQ59" s="171">
        <v>52.07292291666667</v>
      </c>
      <c r="JR59" s="171">
        <v>51.893137500000002</v>
      </c>
      <c r="JS59" s="171">
        <v>52.111904166666669</v>
      </c>
      <c r="JT59" s="171">
        <v>0</v>
      </c>
      <c r="JU59" s="171">
        <v>29.475000000000001</v>
      </c>
      <c r="JV59" s="171">
        <v>29.044641666666664</v>
      </c>
      <c r="JW59" s="171">
        <v>7.8543750000000001</v>
      </c>
      <c r="JX59" s="171">
        <v>0</v>
      </c>
      <c r="JY59" s="171">
        <v>-54.915845833333329</v>
      </c>
      <c r="JZ59" s="171">
        <v>81.799856250000005</v>
      </c>
      <c r="KA59" s="171">
        <v>63.121291666666671</v>
      </c>
      <c r="KB59" s="171">
        <v>-54.502077083333333</v>
      </c>
      <c r="KC59" s="171">
        <v>-80.577456249999997</v>
      </c>
      <c r="KD59" s="171">
        <v>51.934570833333339</v>
      </c>
      <c r="KE59" s="171">
        <v>27.837602083333334</v>
      </c>
      <c r="KF59" s="171">
        <v>-37.466666666666669</v>
      </c>
      <c r="KG59" s="171">
        <v>37.8125</v>
      </c>
      <c r="KH59" s="171">
        <v>-77.021445833333331</v>
      </c>
      <c r="KI59" s="171">
        <v>195.00498958333333</v>
      </c>
    </row>
    <row r="60" spans="1:295" x14ac:dyDescent="0.3">
      <c r="A60" s="229" t="s">
        <v>2342</v>
      </c>
      <c r="B60" s="229"/>
      <c r="C60" s="159" t="s">
        <v>157</v>
      </c>
      <c r="D60" s="159" t="s">
        <v>157</v>
      </c>
      <c r="E60" s="159" t="s">
        <v>157</v>
      </c>
      <c r="F60" s="159" t="s">
        <v>157</v>
      </c>
      <c r="G60" s="159" t="s">
        <v>157</v>
      </c>
      <c r="H60" s="159" t="s">
        <v>2343</v>
      </c>
      <c r="I60" s="159" t="s">
        <v>157</v>
      </c>
      <c r="J60" s="159" t="s">
        <v>157</v>
      </c>
      <c r="K60" s="159" t="s">
        <v>2343</v>
      </c>
      <c r="L60" s="159" t="s">
        <v>157</v>
      </c>
      <c r="M60" s="159" t="s">
        <v>157</v>
      </c>
      <c r="N60" s="159" t="s">
        <v>157</v>
      </c>
      <c r="O60" s="159" t="s">
        <v>157</v>
      </c>
      <c r="P60" s="159" t="s">
        <v>157</v>
      </c>
      <c r="Q60" s="159" t="s">
        <v>157</v>
      </c>
      <c r="R60" s="159" t="s">
        <v>157</v>
      </c>
      <c r="S60" s="159" t="s">
        <v>157</v>
      </c>
      <c r="T60" s="159" t="s">
        <v>157</v>
      </c>
      <c r="U60" s="159" t="s">
        <v>157</v>
      </c>
      <c r="V60" s="159" t="s">
        <v>157</v>
      </c>
      <c r="W60" s="159" t="s">
        <v>157</v>
      </c>
      <c r="X60" s="159" t="s">
        <v>2343</v>
      </c>
      <c r="Y60" s="159" t="s">
        <v>2343</v>
      </c>
      <c r="Z60" s="159" t="s">
        <v>2343</v>
      </c>
      <c r="AA60" s="159" t="s">
        <v>157</v>
      </c>
      <c r="AB60" s="159" t="s">
        <v>2343</v>
      </c>
      <c r="AC60" s="159" t="s">
        <v>157</v>
      </c>
      <c r="AD60" s="159" t="s">
        <v>157</v>
      </c>
      <c r="AE60" s="159" t="s">
        <v>2343</v>
      </c>
      <c r="AF60" s="159" t="s">
        <v>157</v>
      </c>
      <c r="AG60" s="159" t="s">
        <v>157</v>
      </c>
      <c r="AH60" s="159" t="s">
        <v>157</v>
      </c>
      <c r="AI60" s="159" t="s">
        <v>157</v>
      </c>
      <c r="AJ60" s="159" t="s">
        <v>157</v>
      </c>
      <c r="AK60" s="159" t="s">
        <v>157</v>
      </c>
      <c r="AL60" s="159" t="s">
        <v>2343</v>
      </c>
      <c r="AM60" s="159" t="s">
        <v>157</v>
      </c>
      <c r="AN60" s="159" t="s">
        <v>157</v>
      </c>
      <c r="AO60" s="159" t="s">
        <v>157</v>
      </c>
      <c r="AP60" s="159" t="s">
        <v>2343</v>
      </c>
      <c r="AQ60" s="159" t="s">
        <v>157</v>
      </c>
      <c r="AR60" s="159" t="s">
        <v>157</v>
      </c>
      <c r="AS60" s="159" t="s">
        <v>157</v>
      </c>
      <c r="AT60" s="159" t="s">
        <v>157</v>
      </c>
      <c r="AU60" s="159" t="s">
        <v>157</v>
      </c>
      <c r="AV60" s="159" t="s">
        <v>2343</v>
      </c>
      <c r="AW60" s="159" t="s">
        <v>2343</v>
      </c>
      <c r="AX60" s="159" t="s">
        <v>157</v>
      </c>
      <c r="AY60" s="159" t="s">
        <v>157</v>
      </c>
      <c r="AZ60" s="159" t="s">
        <v>157</v>
      </c>
      <c r="BA60" s="159" t="s">
        <v>157</v>
      </c>
      <c r="BB60" s="159" t="s">
        <v>157</v>
      </c>
      <c r="BC60" s="159" t="s">
        <v>2343</v>
      </c>
      <c r="BD60" s="159" t="s">
        <v>2343</v>
      </c>
      <c r="BE60" s="159" t="s">
        <v>2343</v>
      </c>
      <c r="BF60" s="159" t="s">
        <v>157</v>
      </c>
      <c r="BG60" s="159" t="s">
        <v>157</v>
      </c>
      <c r="BH60" s="159" t="s">
        <v>2343</v>
      </c>
      <c r="BI60" s="159" t="s">
        <v>2343</v>
      </c>
      <c r="BJ60" s="159" t="s">
        <v>2343</v>
      </c>
      <c r="BK60" s="159" t="s">
        <v>2343</v>
      </c>
      <c r="BL60" s="159" t="s">
        <v>2343</v>
      </c>
      <c r="BM60" s="159" t="s">
        <v>2343</v>
      </c>
      <c r="BN60" s="159" t="s">
        <v>157</v>
      </c>
      <c r="BO60" s="159" t="s">
        <v>157</v>
      </c>
      <c r="BP60" s="159" t="s">
        <v>157</v>
      </c>
      <c r="BQ60" s="159" t="s">
        <v>2343</v>
      </c>
      <c r="BR60" s="159" t="s">
        <v>2343</v>
      </c>
      <c r="BS60" s="159" t="s">
        <v>2343</v>
      </c>
      <c r="BT60" s="159" t="s">
        <v>2343</v>
      </c>
      <c r="BU60" s="159" t="s">
        <v>2343</v>
      </c>
      <c r="BV60" s="159" t="s">
        <v>2343</v>
      </c>
      <c r="BW60" s="159" t="s">
        <v>2343</v>
      </c>
      <c r="BX60" s="159" t="s">
        <v>395</v>
      </c>
      <c r="BY60" s="159" t="s">
        <v>2343</v>
      </c>
      <c r="BZ60" s="159" t="s">
        <v>2343</v>
      </c>
      <c r="CA60" s="159" t="s">
        <v>2343</v>
      </c>
      <c r="CB60" s="159" t="s">
        <v>2343</v>
      </c>
      <c r="CC60" s="159" t="s">
        <v>2343</v>
      </c>
      <c r="CD60" s="159" t="s">
        <v>2343</v>
      </c>
      <c r="CE60" s="159" t="s">
        <v>2343</v>
      </c>
      <c r="CF60" s="159" t="s">
        <v>2343</v>
      </c>
      <c r="CG60" s="159" t="s">
        <v>2343</v>
      </c>
      <c r="CH60" s="159" t="s">
        <v>2343</v>
      </c>
      <c r="CI60" s="159" t="s">
        <v>2343</v>
      </c>
      <c r="CJ60" s="159" t="s">
        <v>2343</v>
      </c>
      <c r="CK60" s="159" t="s">
        <v>2343</v>
      </c>
      <c r="CL60" s="159" t="s">
        <v>2343</v>
      </c>
      <c r="CM60" s="159" t="s">
        <v>2343</v>
      </c>
      <c r="CN60" s="159" t="s">
        <v>2343</v>
      </c>
      <c r="CO60" s="159" t="s">
        <v>2343</v>
      </c>
      <c r="CP60" s="159" t="s">
        <v>2343</v>
      </c>
      <c r="CQ60" s="159" t="s">
        <v>2343</v>
      </c>
      <c r="CR60" s="159" t="s">
        <v>2343</v>
      </c>
      <c r="CS60" s="159" t="s">
        <v>2343</v>
      </c>
      <c r="CT60" s="159" t="s">
        <v>2343</v>
      </c>
      <c r="CU60" s="159" t="s">
        <v>2343</v>
      </c>
      <c r="CV60" s="159" t="s">
        <v>2343</v>
      </c>
      <c r="CW60" s="159" t="s">
        <v>2343</v>
      </c>
      <c r="CX60" s="159" t="s">
        <v>2343</v>
      </c>
      <c r="CY60" s="159" t="s">
        <v>2343</v>
      </c>
      <c r="CZ60" s="159" t="s">
        <v>2343</v>
      </c>
      <c r="DA60" s="159" t="s">
        <v>2343</v>
      </c>
      <c r="DB60" s="159" t="s">
        <v>2343</v>
      </c>
      <c r="DC60" s="159" t="s">
        <v>2343</v>
      </c>
      <c r="DD60" s="159" t="s">
        <v>2343</v>
      </c>
      <c r="DE60" s="159" t="s">
        <v>2343</v>
      </c>
      <c r="DF60" s="159" t="s">
        <v>2343</v>
      </c>
      <c r="DG60" s="159" t="s">
        <v>2343</v>
      </c>
      <c r="DH60" s="159" t="s">
        <v>2343</v>
      </c>
      <c r="DI60" s="159" t="s">
        <v>2343</v>
      </c>
      <c r="DJ60" s="159" t="s">
        <v>2343</v>
      </c>
      <c r="DK60" s="159" t="s">
        <v>2343</v>
      </c>
      <c r="DL60" s="159" t="s">
        <v>2343</v>
      </c>
      <c r="DM60" s="159" t="s">
        <v>2343</v>
      </c>
      <c r="DN60" s="159" t="s">
        <v>2343</v>
      </c>
      <c r="DO60" s="159" t="s">
        <v>2343</v>
      </c>
      <c r="DP60" s="159" t="s">
        <v>2343</v>
      </c>
      <c r="DQ60" s="159" t="s">
        <v>2343</v>
      </c>
      <c r="DR60" s="159" t="s">
        <v>2343</v>
      </c>
      <c r="DS60" s="159" t="s">
        <v>2343</v>
      </c>
      <c r="DT60" s="159" t="s">
        <v>2343</v>
      </c>
      <c r="DU60" s="159" t="s">
        <v>2343</v>
      </c>
      <c r="DV60" s="159" t="s">
        <v>2343</v>
      </c>
      <c r="DW60" s="159" t="s">
        <v>2343</v>
      </c>
      <c r="DX60" s="159" t="s">
        <v>2343</v>
      </c>
      <c r="DY60" s="159" t="s">
        <v>2343</v>
      </c>
      <c r="DZ60" s="159" t="s">
        <v>2343</v>
      </c>
      <c r="EA60" s="159" t="s">
        <v>2343</v>
      </c>
      <c r="EB60" s="159" t="s">
        <v>2343</v>
      </c>
      <c r="EC60" s="159" t="s">
        <v>2343</v>
      </c>
      <c r="ED60" s="159" t="s">
        <v>2343</v>
      </c>
      <c r="EE60" s="159" t="s">
        <v>2343</v>
      </c>
      <c r="EF60" s="159" t="s">
        <v>2343</v>
      </c>
      <c r="EG60" s="159" t="s">
        <v>2343</v>
      </c>
      <c r="EH60" s="159" t="s">
        <v>2343</v>
      </c>
      <c r="EI60" s="159" t="s">
        <v>2343</v>
      </c>
      <c r="EJ60" s="159" t="s">
        <v>2343</v>
      </c>
      <c r="EK60" s="159" t="s">
        <v>2343</v>
      </c>
      <c r="EL60" s="159" t="s">
        <v>2343</v>
      </c>
      <c r="EM60" s="159" t="s">
        <v>2343</v>
      </c>
      <c r="EN60" s="159" t="s">
        <v>2343</v>
      </c>
      <c r="EO60" s="159" t="s">
        <v>2343</v>
      </c>
      <c r="EP60" s="159" t="s">
        <v>2343</v>
      </c>
      <c r="EQ60" s="159" t="s">
        <v>2343</v>
      </c>
      <c r="ER60" s="159" t="s">
        <v>2343</v>
      </c>
      <c r="ES60" s="159" t="s">
        <v>2343</v>
      </c>
      <c r="ET60" s="159" t="s">
        <v>2343</v>
      </c>
      <c r="EU60" s="159" t="s">
        <v>2343</v>
      </c>
      <c r="EV60" s="159" t="s">
        <v>2343</v>
      </c>
      <c r="EW60" s="159" t="s">
        <v>2343</v>
      </c>
      <c r="EX60" s="159" t="s">
        <v>2343</v>
      </c>
      <c r="EY60" s="159" t="s">
        <v>2343</v>
      </c>
      <c r="EZ60" s="159" t="s">
        <v>2343</v>
      </c>
      <c r="FA60" s="159" t="s">
        <v>2343</v>
      </c>
      <c r="FB60" s="159" t="s">
        <v>2343</v>
      </c>
      <c r="FC60" s="159" t="s">
        <v>2343</v>
      </c>
      <c r="FD60" s="159" t="s">
        <v>2343</v>
      </c>
      <c r="FE60" s="159" t="s">
        <v>2343</v>
      </c>
      <c r="FF60" s="159" t="s">
        <v>2343</v>
      </c>
      <c r="FG60" s="159" t="s">
        <v>2343</v>
      </c>
      <c r="FH60" s="159" t="s">
        <v>2343</v>
      </c>
      <c r="FI60" s="159" t="s">
        <v>2343</v>
      </c>
      <c r="FJ60" s="159" t="s">
        <v>2343</v>
      </c>
      <c r="FK60" s="159" t="s">
        <v>2343</v>
      </c>
      <c r="FL60" s="159" t="s">
        <v>2343</v>
      </c>
      <c r="FM60" s="159" t="s">
        <v>2343</v>
      </c>
      <c r="FN60" s="159" t="s">
        <v>2343</v>
      </c>
      <c r="FO60" s="159" t="s">
        <v>2343</v>
      </c>
      <c r="FP60" s="159" t="s">
        <v>2343</v>
      </c>
      <c r="FQ60" s="159" t="s">
        <v>2343</v>
      </c>
      <c r="FR60" s="159" t="s">
        <v>2343</v>
      </c>
      <c r="FS60" s="159" t="s">
        <v>2343</v>
      </c>
      <c r="FT60" s="159" t="s">
        <v>2343</v>
      </c>
      <c r="FU60" s="159" t="s">
        <v>2343</v>
      </c>
      <c r="FV60" s="159" t="s">
        <v>2343</v>
      </c>
      <c r="FW60" s="159" t="s">
        <v>2343</v>
      </c>
      <c r="FX60" s="159" t="s">
        <v>2343</v>
      </c>
      <c r="FY60" s="159" t="s">
        <v>2343</v>
      </c>
      <c r="FZ60" s="159" t="s">
        <v>2343</v>
      </c>
      <c r="GA60" s="159" t="s">
        <v>2343</v>
      </c>
      <c r="GB60" s="159" t="s">
        <v>2343</v>
      </c>
      <c r="GC60" s="159" t="s">
        <v>2343</v>
      </c>
      <c r="GD60" s="159" t="s">
        <v>2343</v>
      </c>
      <c r="GE60" s="159" t="s">
        <v>2343</v>
      </c>
      <c r="GF60" s="159" t="s">
        <v>2343</v>
      </c>
      <c r="GG60" s="159" t="s">
        <v>2343</v>
      </c>
      <c r="GH60" s="159" t="s">
        <v>2343</v>
      </c>
      <c r="GI60" s="159" t="s">
        <v>2343</v>
      </c>
      <c r="GJ60" s="159" t="s">
        <v>2343</v>
      </c>
      <c r="GK60" s="159" t="s">
        <v>2343</v>
      </c>
      <c r="GL60" s="159" t="s">
        <v>2343</v>
      </c>
      <c r="GM60" s="159" t="s">
        <v>2343</v>
      </c>
      <c r="GN60" s="159" t="s">
        <v>2343</v>
      </c>
      <c r="GO60" s="159" t="s">
        <v>2343</v>
      </c>
      <c r="GP60" s="159" t="s">
        <v>2343</v>
      </c>
      <c r="GQ60" s="159" t="s">
        <v>2343</v>
      </c>
      <c r="GR60" s="159" t="s">
        <v>2343</v>
      </c>
      <c r="GS60" s="159" t="s">
        <v>2343</v>
      </c>
      <c r="GT60" s="159" t="s">
        <v>2343</v>
      </c>
      <c r="GU60" s="159" t="s">
        <v>2343</v>
      </c>
      <c r="GV60" s="159" t="s">
        <v>2343</v>
      </c>
      <c r="GW60" s="159" t="s">
        <v>2343</v>
      </c>
      <c r="GX60" s="159" t="s">
        <v>2343</v>
      </c>
      <c r="GY60" s="159" t="s">
        <v>2343</v>
      </c>
      <c r="GZ60" s="159" t="s">
        <v>2343</v>
      </c>
      <c r="HA60" s="159" t="s">
        <v>2343</v>
      </c>
      <c r="HB60" s="159" t="s">
        <v>2343</v>
      </c>
      <c r="HC60" s="159" t="s">
        <v>2343</v>
      </c>
      <c r="HD60" s="159" t="s">
        <v>2343</v>
      </c>
      <c r="HE60" s="159" t="s">
        <v>395</v>
      </c>
      <c r="HF60" s="159" t="s">
        <v>395</v>
      </c>
      <c r="HG60" s="159" t="s">
        <v>395</v>
      </c>
      <c r="HH60" s="159" t="s">
        <v>395</v>
      </c>
      <c r="HI60" s="159" t="s">
        <v>395</v>
      </c>
      <c r="HJ60" s="159" t="s">
        <v>395</v>
      </c>
      <c r="HK60" s="159" t="s">
        <v>395</v>
      </c>
      <c r="HL60" s="159" t="s">
        <v>395</v>
      </c>
      <c r="HM60" s="159" t="s">
        <v>395</v>
      </c>
      <c r="HN60" s="159" t="s">
        <v>395</v>
      </c>
      <c r="HO60" s="159" t="s">
        <v>395</v>
      </c>
      <c r="HP60" s="159" t="s">
        <v>395</v>
      </c>
      <c r="HQ60" s="159" t="s">
        <v>395</v>
      </c>
      <c r="HR60" s="159" t="s">
        <v>395</v>
      </c>
      <c r="HS60" s="159" t="s">
        <v>395</v>
      </c>
      <c r="HT60" s="159" t="s">
        <v>395</v>
      </c>
      <c r="HU60" s="159" t="s">
        <v>395</v>
      </c>
      <c r="HV60" s="159" t="s">
        <v>395</v>
      </c>
      <c r="HW60" s="159" t="s">
        <v>395</v>
      </c>
      <c r="HX60" s="159" t="s">
        <v>395</v>
      </c>
      <c r="HY60" s="159" t="s">
        <v>395</v>
      </c>
      <c r="HZ60" s="159" t="s">
        <v>395</v>
      </c>
      <c r="IA60" s="159" t="s">
        <v>395</v>
      </c>
      <c r="IB60" s="159" t="s">
        <v>395</v>
      </c>
      <c r="IC60" s="159" t="s">
        <v>395</v>
      </c>
      <c r="ID60" s="159" t="s">
        <v>395</v>
      </c>
      <c r="IE60" s="159" t="s">
        <v>395</v>
      </c>
      <c r="IF60" s="159" t="s">
        <v>395</v>
      </c>
      <c r="IG60" s="159" t="s">
        <v>395</v>
      </c>
      <c r="IH60" s="159" t="s">
        <v>395</v>
      </c>
      <c r="II60" s="159" t="s">
        <v>395</v>
      </c>
      <c r="IJ60" s="159" t="s">
        <v>395</v>
      </c>
      <c r="IK60" s="159" t="s">
        <v>395</v>
      </c>
      <c r="IL60" s="159" t="s">
        <v>395</v>
      </c>
      <c r="IM60" s="159" t="s">
        <v>395</v>
      </c>
      <c r="IN60" s="159" t="s">
        <v>395</v>
      </c>
      <c r="IO60" s="159" t="s">
        <v>395</v>
      </c>
      <c r="IP60" s="159" t="s">
        <v>395</v>
      </c>
      <c r="IQ60" s="159" t="s">
        <v>395</v>
      </c>
      <c r="IR60" s="159" t="s">
        <v>157</v>
      </c>
      <c r="IS60" s="159" t="s">
        <v>2343</v>
      </c>
      <c r="IT60" s="159" t="s">
        <v>395</v>
      </c>
      <c r="IU60" s="159" t="s">
        <v>395</v>
      </c>
      <c r="IV60" s="159" t="s">
        <v>395</v>
      </c>
      <c r="IW60" s="159" t="s">
        <v>157</v>
      </c>
      <c r="IX60" s="159" t="s">
        <v>157</v>
      </c>
      <c r="IY60" s="159" t="s">
        <v>157</v>
      </c>
      <c r="IZ60" s="159" t="s">
        <v>157</v>
      </c>
      <c r="JA60" s="159" t="s">
        <v>2343</v>
      </c>
      <c r="JB60" s="159" t="s">
        <v>395</v>
      </c>
      <c r="JC60" s="159" t="s">
        <v>2343</v>
      </c>
      <c r="JD60" s="159" t="s">
        <v>395</v>
      </c>
      <c r="JE60" s="159" t="s">
        <v>395</v>
      </c>
      <c r="JF60" s="159" t="s">
        <v>395</v>
      </c>
      <c r="JG60" s="159" t="s">
        <v>395</v>
      </c>
      <c r="JH60" s="159" t="s">
        <v>2343</v>
      </c>
      <c r="JI60" s="159" t="s">
        <v>2343</v>
      </c>
      <c r="JJ60" s="159" t="s">
        <v>2343</v>
      </c>
      <c r="JK60" s="159" t="s">
        <v>2343</v>
      </c>
      <c r="JL60" s="159" t="s">
        <v>395</v>
      </c>
      <c r="JM60" s="159" t="s">
        <v>2343</v>
      </c>
      <c r="JN60" s="159" t="s">
        <v>2343</v>
      </c>
      <c r="JO60" s="159" t="s">
        <v>395</v>
      </c>
      <c r="JP60" s="159" t="s">
        <v>395</v>
      </c>
      <c r="JQ60" s="159" t="s">
        <v>395</v>
      </c>
      <c r="JR60" s="159" t="s">
        <v>395</v>
      </c>
      <c r="JS60" s="159" t="s">
        <v>2343</v>
      </c>
      <c r="JT60" s="159" t="s">
        <v>2343</v>
      </c>
      <c r="JU60" s="159" t="s">
        <v>395</v>
      </c>
      <c r="JV60" s="159" t="s">
        <v>395</v>
      </c>
      <c r="JW60" s="159" t="s">
        <v>395</v>
      </c>
      <c r="JX60" s="159" t="s">
        <v>395</v>
      </c>
      <c r="JY60" s="159" t="s">
        <v>395</v>
      </c>
      <c r="JZ60" s="159" t="s">
        <v>395</v>
      </c>
      <c r="KA60" s="159" t="s">
        <v>395</v>
      </c>
      <c r="KB60" s="159" t="s">
        <v>395</v>
      </c>
      <c r="KC60" s="159" t="s">
        <v>395</v>
      </c>
      <c r="KD60" s="159" t="s">
        <v>395</v>
      </c>
      <c r="KE60" s="159" t="s">
        <v>395</v>
      </c>
      <c r="KF60" s="159" t="s">
        <v>395</v>
      </c>
      <c r="KG60" s="159" t="s">
        <v>395</v>
      </c>
      <c r="KH60" s="159" t="s">
        <v>2343</v>
      </c>
      <c r="KI60" s="159" t="s">
        <v>2343</v>
      </c>
    </row>
    <row r="61" spans="1:295" ht="27" customHeight="1" x14ac:dyDescent="0.3">
      <c r="A61" s="229" t="s">
        <v>3</v>
      </c>
      <c r="B61" s="229"/>
      <c r="C61" s="230" t="s">
        <v>381</v>
      </c>
      <c r="D61" s="230"/>
      <c r="E61" s="230"/>
      <c r="F61" s="230"/>
      <c r="G61" s="230"/>
      <c r="H61" s="230"/>
      <c r="I61" s="230"/>
      <c r="J61" s="230"/>
      <c r="K61" s="230"/>
      <c r="L61" s="230"/>
      <c r="M61" s="230"/>
      <c r="N61" s="230" t="s">
        <v>2344</v>
      </c>
      <c r="O61" s="230"/>
      <c r="P61" s="230"/>
      <c r="Q61" s="230"/>
      <c r="R61" s="230"/>
      <c r="S61" s="230" t="s">
        <v>508</v>
      </c>
      <c r="T61" s="230" t="s">
        <v>381</v>
      </c>
      <c r="U61" s="230"/>
      <c r="V61" s="230"/>
      <c r="W61" s="230"/>
      <c r="X61" s="230" t="s">
        <v>864</v>
      </c>
      <c r="Y61" s="230"/>
      <c r="Z61" s="230"/>
      <c r="AA61" s="230" t="s">
        <v>14</v>
      </c>
      <c r="AB61" s="230" t="s">
        <v>381</v>
      </c>
      <c r="AC61" s="230" t="s">
        <v>181</v>
      </c>
      <c r="AD61" s="230"/>
      <c r="AE61" s="230" t="s">
        <v>381</v>
      </c>
      <c r="AF61" s="230" t="s">
        <v>2344</v>
      </c>
      <c r="AG61" s="230"/>
      <c r="AH61" s="230" t="s">
        <v>280</v>
      </c>
      <c r="AI61" s="230"/>
      <c r="AJ61" s="230" t="s">
        <v>181</v>
      </c>
      <c r="AK61" s="230"/>
      <c r="AL61" s="230"/>
      <c r="AM61" s="230"/>
      <c r="AN61" s="230"/>
      <c r="AO61" s="230" t="s">
        <v>2345</v>
      </c>
      <c r="AP61" s="230" t="s">
        <v>2346</v>
      </c>
      <c r="AQ61" s="230" t="s">
        <v>381</v>
      </c>
      <c r="AR61" s="230"/>
      <c r="AS61" s="230"/>
      <c r="AT61" s="230"/>
      <c r="AU61" s="230"/>
      <c r="AV61" s="230"/>
      <c r="AW61" s="230"/>
      <c r="AX61" s="230"/>
      <c r="AY61" s="230"/>
      <c r="AZ61" s="230"/>
      <c r="BA61" s="230" t="s">
        <v>284</v>
      </c>
      <c r="BB61" s="230" t="s">
        <v>508</v>
      </c>
      <c r="BC61" s="230" t="s">
        <v>905</v>
      </c>
      <c r="BD61" s="230" t="s">
        <v>300</v>
      </c>
      <c r="BE61" s="230"/>
      <c r="BF61" s="230" t="s">
        <v>381</v>
      </c>
      <c r="BG61" s="230"/>
      <c r="BH61" s="230"/>
      <c r="BI61" s="230"/>
      <c r="BJ61" s="230"/>
      <c r="BK61" s="230"/>
      <c r="BL61" s="230"/>
      <c r="BM61" s="230"/>
      <c r="BN61" s="230" t="s">
        <v>508</v>
      </c>
      <c r="BO61" s="230"/>
      <c r="BP61" s="230"/>
      <c r="BQ61" s="230"/>
      <c r="BR61" s="230"/>
      <c r="BS61" s="230"/>
      <c r="BT61" s="230" t="s">
        <v>14</v>
      </c>
      <c r="BU61" s="230"/>
      <c r="BV61" s="230" t="s">
        <v>508</v>
      </c>
      <c r="BW61" s="230" t="s">
        <v>2347</v>
      </c>
      <c r="BX61" s="230"/>
      <c r="BY61" s="230"/>
      <c r="BZ61" s="230"/>
      <c r="CA61" s="230" t="s">
        <v>381</v>
      </c>
      <c r="CB61" s="230"/>
      <c r="CC61" s="230" t="s">
        <v>2348</v>
      </c>
      <c r="CD61" s="230"/>
      <c r="CE61" s="230" t="s">
        <v>112</v>
      </c>
      <c r="CF61" s="230" t="s">
        <v>381</v>
      </c>
      <c r="CG61" s="230"/>
      <c r="CH61" s="230"/>
      <c r="CI61" s="230"/>
      <c r="CJ61" s="230" t="s">
        <v>905</v>
      </c>
      <c r="CK61" s="230"/>
      <c r="CL61" s="230" t="s">
        <v>2347</v>
      </c>
      <c r="CM61" s="230"/>
      <c r="CN61" s="230"/>
      <c r="CO61" s="230" t="s">
        <v>381</v>
      </c>
      <c r="CP61" s="230"/>
      <c r="CQ61" s="230"/>
      <c r="CR61" s="230"/>
      <c r="CS61" s="230"/>
      <c r="CT61" s="230"/>
      <c r="CU61" s="230"/>
      <c r="CV61" s="230"/>
      <c r="CW61" s="230" t="s">
        <v>2348</v>
      </c>
      <c r="CX61" s="230" t="s">
        <v>2347</v>
      </c>
      <c r="CY61" s="230"/>
      <c r="CZ61" s="230" t="s">
        <v>2349</v>
      </c>
      <c r="DA61" s="230"/>
      <c r="DB61" s="230"/>
      <c r="DC61" s="230"/>
      <c r="DD61" s="230" t="s">
        <v>381</v>
      </c>
      <c r="DE61" s="230"/>
      <c r="DF61" s="230"/>
      <c r="DG61" s="230" t="s">
        <v>2349</v>
      </c>
      <c r="DH61" s="230"/>
      <c r="DI61" s="230" t="s">
        <v>888</v>
      </c>
      <c r="DJ61" s="230"/>
      <c r="DK61" s="230" t="s">
        <v>583</v>
      </c>
      <c r="DL61" s="230" t="s">
        <v>2349</v>
      </c>
      <c r="DM61" s="230"/>
      <c r="DN61" s="230"/>
      <c r="DO61" s="230"/>
      <c r="DP61" s="230" t="s">
        <v>583</v>
      </c>
      <c r="DQ61" s="230" t="s">
        <v>2349</v>
      </c>
      <c r="DR61" s="230" t="s">
        <v>583</v>
      </c>
      <c r="DS61" s="230" t="s">
        <v>2349</v>
      </c>
      <c r="DT61" s="230"/>
      <c r="DU61" s="230"/>
      <c r="DV61" s="230"/>
      <c r="DW61" s="230" t="s">
        <v>381</v>
      </c>
      <c r="DX61" s="230" t="s">
        <v>583</v>
      </c>
      <c r="DY61" s="230" t="s">
        <v>381</v>
      </c>
      <c r="DZ61" s="230"/>
      <c r="EA61" s="230"/>
      <c r="EB61" s="230"/>
      <c r="EC61" s="230"/>
      <c r="ED61" s="230"/>
      <c r="EE61" s="230" t="s">
        <v>508</v>
      </c>
      <c r="EF61" s="230"/>
      <c r="EG61" s="230" t="s">
        <v>2349</v>
      </c>
      <c r="EH61" s="230" t="s">
        <v>508</v>
      </c>
      <c r="EI61" s="230" t="s">
        <v>2350</v>
      </c>
      <c r="EJ61" s="230" t="s">
        <v>583</v>
      </c>
      <c r="EK61" s="230" t="s">
        <v>381</v>
      </c>
      <c r="EL61" s="230"/>
      <c r="EM61" s="230"/>
      <c r="EN61" s="230"/>
      <c r="EO61" s="230"/>
      <c r="EP61" s="230"/>
      <c r="EQ61" s="230"/>
      <c r="ER61" s="230"/>
      <c r="ES61" s="230"/>
      <c r="ET61" s="230" t="s">
        <v>883</v>
      </c>
      <c r="EU61" s="230"/>
      <c r="EV61" s="230"/>
      <c r="EW61" s="230" t="s">
        <v>381</v>
      </c>
      <c r="EX61" s="230"/>
      <c r="EY61" s="230"/>
      <c r="EZ61" s="230"/>
      <c r="FA61" s="230"/>
      <c r="FB61" s="230"/>
      <c r="FC61" s="230"/>
      <c r="FD61" s="230"/>
      <c r="FE61" s="230"/>
      <c r="FF61" s="230"/>
      <c r="FG61" s="230" t="s">
        <v>895</v>
      </c>
      <c r="FH61" s="230"/>
      <c r="FI61" s="230"/>
      <c r="FJ61" s="230" t="s">
        <v>381</v>
      </c>
      <c r="FK61" s="230"/>
      <c r="FL61" s="230"/>
      <c r="FM61" s="230"/>
      <c r="FN61" s="230"/>
      <c r="FO61" s="230"/>
      <c r="FP61" s="230" t="s">
        <v>284</v>
      </c>
      <c r="FQ61" s="230" t="s">
        <v>300</v>
      </c>
      <c r="FR61" s="230"/>
      <c r="FS61" s="230"/>
      <c r="FT61" s="230"/>
      <c r="FU61" s="230"/>
      <c r="FV61" s="230"/>
      <c r="FW61" s="230" t="s">
        <v>2348</v>
      </c>
      <c r="FX61" s="230" t="s">
        <v>625</v>
      </c>
      <c r="FY61" s="230"/>
      <c r="FZ61" s="230"/>
      <c r="GA61" s="230" t="s">
        <v>583</v>
      </c>
      <c r="GB61" s="230" t="s">
        <v>181</v>
      </c>
      <c r="GC61" s="230" t="s">
        <v>284</v>
      </c>
      <c r="GD61" s="230" t="s">
        <v>381</v>
      </c>
      <c r="GE61" s="230" t="s">
        <v>126</v>
      </c>
      <c r="GF61" s="230" t="s">
        <v>284</v>
      </c>
      <c r="GG61" s="230" t="s">
        <v>181</v>
      </c>
      <c r="GH61" s="230" t="s">
        <v>381</v>
      </c>
      <c r="GI61" s="230" t="s">
        <v>284</v>
      </c>
      <c r="GJ61" s="230" t="s">
        <v>381</v>
      </c>
      <c r="GK61" s="230"/>
      <c r="GL61" s="230" t="s">
        <v>2351</v>
      </c>
      <c r="GM61" s="230" t="s">
        <v>381</v>
      </c>
      <c r="GN61" s="230" t="s">
        <v>300</v>
      </c>
      <c r="GO61" s="230" t="s">
        <v>381</v>
      </c>
      <c r="GP61" s="230"/>
      <c r="GQ61" s="230"/>
      <c r="GR61" s="230" t="s">
        <v>304</v>
      </c>
      <c r="GS61" s="230"/>
      <c r="GT61" s="230" t="s">
        <v>284</v>
      </c>
      <c r="GU61" s="230"/>
      <c r="GV61" s="230" t="s">
        <v>381</v>
      </c>
      <c r="GW61" s="230" t="s">
        <v>284</v>
      </c>
      <c r="GX61" s="230" t="s">
        <v>587</v>
      </c>
      <c r="GY61" s="230" t="s">
        <v>381</v>
      </c>
      <c r="GZ61" s="230"/>
      <c r="HA61" s="230" t="s">
        <v>587</v>
      </c>
      <c r="HB61" s="230" t="s">
        <v>508</v>
      </c>
      <c r="HC61" s="230"/>
      <c r="HD61" s="230"/>
      <c r="HE61" s="230"/>
      <c r="HF61" s="230"/>
      <c r="HG61" s="230"/>
      <c r="HH61" s="230"/>
      <c r="HI61" s="230"/>
      <c r="HJ61" s="230"/>
      <c r="HK61" s="230"/>
      <c r="HL61" s="230"/>
      <c r="HM61" s="230" t="s">
        <v>2352</v>
      </c>
      <c r="HN61" s="230"/>
      <c r="HO61" s="230" t="s">
        <v>508</v>
      </c>
      <c r="HP61" s="230"/>
      <c r="HQ61" s="230" t="s">
        <v>2353</v>
      </c>
      <c r="HR61" s="230"/>
      <c r="HS61" s="230" t="s">
        <v>508</v>
      </c>
      <c r="HT61" s="230"/>
      <c r="HU61" s="230" t="s">
        <v>318</v>
      </c>
      <c r="HV61" s="230"/>
      <c r="HW61" s="230" t="s">
        <v>555</v>
      </c>
      <c r="HX61" s="230"/>
      <c r="HY61" s="230" t="s">
        <v>318</v>
      </c>
      <c r="HZ61" s="230" t="s">
        <v>381</v>
      </c>
      <c r="IA61" s="230" t="s">
        <v>149</v>
      </c>
      <c r="IB61" s="230" t="s">
        <v>67</v>
      </c>
      <c r="IC61" s="230"/>
      <c r="ID61" s="230" t="s">
        <v>2353</v>
      </c>
      <c r="IE61" s="230"/>
      <c r="IF61" s="230"/>
      <c r="IG61" s="230"/>
      <c r="IH61" s="230" t="s">
        <v>67</v>
      </c>
      <c r="II61" s="230"/>
      <c r="IJ61" s="230" t="s">
        <v>508</v>
      </c>
      <c r="IK61" s="230" t="s">
        <v>149</v>
      </c>
      <c r="IL61" s="230" t="s">
        <v>508</v>
      </c>
      <c r="IM61" s="230" t="s">
        <v>149</v>
      </c>
      <c r="IN61" s="230"/>
      <c r="IO61" s="230"/>
      <c r="IP61" s="230"/>
      <c r="IQ61" s="230"/>
      <c r="IR61" s="230" t="s">
        <v>508</v>
      </c>
      <c r="IS61" s="230" t="s">
        <v>2350</v>
      </c>
      <c r="IT61" s="230" t="s">
        <v>318</v>
      </c>
      <c r="IU61" s="230"/>
      <c r="IV61" s="230" t="s">
        <v>149</v>
      </c>
      <c r="IW61" s="230" t="s">
        <v>508</v>
      </c>
      <c r="IX61" s="230"/>
      <c r="IY61" s="230"/>
      <c r="IZ61" s="230"/>
      <c r="JA61" s="230" t="s">
        <v>381</v>
      </c>
      <c r="JB61" s="230" t="s">
        <v>928</v>
      </c>
      <c r="JC61" s="230" t="s">
        <v>381</v>
      </c>
      <c r="JD61" s="230" t="s">
        <v>52</v>
      </c>
      <c r="JE61" s="230"/>
      <c r="JF61" s="230" t="s">
        <v>381</v>
      </c>
      <c r="JG61" s="230"/>
      <c r="JH61" s="230"/>
      <c r="JI61" s="230"/>
      <c r="JJ61" s="230"/>
      <c r="JK61" s="230"/>
      <c r="JL61" s="230" t="s">
        <v>555</v>
      </c>
      <c r="JM61" s="230" t="s">
        <v>126</v>
      </c>
      <c r="JN61" s="230"/>
      <c r="JO61" s="230" t="s">
        <v>922</v>
      </c>
      <c r="JP61" s="230"/>
      <c r="JQ61" s="230" t="s">
        <v>924</v>
      </c>
      <c r="JR61" s="230"/>
      <c r="JS61" s="230"/>
      <c r="JT61" s="230" t="s">
        <v>381</v>
      </c>
      <c r="JU61" s="230" t="s">
        <v>2353</v>
      </c>
      <c r="JV61" s="230" t="s">
        <v>464</v>
      </c>
      <c r="JW61" s="230" t="s">
        <v>2354</v>
      </c>
      <c r="JX61" s="230"/>
      <c r="JY61" s="230" t="s">
        <v>508</v>
      </c>
      <c r="JZ61" s="230"/>
      <c r="KA61" s="230"/>
      <c r="KB61" s="230"/>
      <c r="KC61" s="230"/>
      <c r="KD61" s="230"/>
      <c r="KE61" s="230"/>
      <c r="KF61" s="230" t="s">
        <v>2353</v>
      </c>
      <c r="KG61" s="230"/>
      <c r="KH61" s="230" t="s">
        <v>508</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2359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1706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1707</v>
      </c>
      <c r="B6" s="229"/>
      <c r="C6" s="159" t="s">
        <v>2360</v>
      </c>
      <c r="D6" s="159" t="s">
        <v>2361</v>
      </c>
      <c r="E6" s="159" t="s">
        <v>2362</v>
      </c>
      <c r="F6" s="159" t="s">
        <v>2363</v>
      </c>
      <c r="G6" s="159" t="s">
        <v>2364</v>
      </c>
      <c r="H6" s="159" t="s">
        <v>2365</v>
      </c>
      <c r="I6" s="159" t="s">
        <v>2366</v>
      </c>
      <c r="J6" s="159"/>
      <c r="K6" s="159" t="s">
        <v>2367</v>
      </c>
      <c r="L6" s="159" t="s">
        <v>2368</v>
      </c>
      <c r="M6" s="159" t="s">
        <v>2369</v>
      </c>
      <c r="N6" s="159" t="s">
        <v>2370</v>
      </c>
      <c r="O6" s="159" t="s">
        <v>2371</v>
      </c>
      <c r="P6" s="159" t="s">
        <v>2372</v>
      </c>
      <c r="Q6" s="159" t="s">
        <v>2373</v>
      </c>
      <c r="R6" s="159" t="s">
        <v>2374</v>
      </c>
      <c r="S6" s="159" t="s">
        <v>2375</v>
      </c>
      <c r="T6" s="159" t="s">
        <v>2376</v>
      </c>
      <c r="U6" s="159" t="s">
        <v>2377</v>
      </c>
      <c r="V6" s="159" t="s">
        <v>2378</v>
      </c>
      <c r="W6" s="159" t="s">
        <v>2379</v>
      </c>
      <c r="X6" s="159" t="s">
        <v>2380</v>
      </c>
      <c r="Y6" s="159" t="s">
        <v>2381</v>
      </c>
      <c r="Z6" s="159" t="s">
        <v>2382</v>
      </c>
      <c r="AA6" s="159" t="s">
        <v>2383</v>
      </c>
      <c r="AB6" s="159" t="s">
        <v>2384</v>
      </c>
      <c r="AC6" s="159" t="s">
        <v>2385</v>
      </c>
      <c r="AD6" s="159" t="s">
        <v>2386</v>
      </c>
      <c r="AE6" s="159" t="s">
        <v>2387</v>
      </c>
      <c r="AF6" s="159" t="s">
        <v>2388</v>
      </c>
      <c r="AG6" s="159" t="s">
        <v>2389</v>
      </c>
      <c r="AH6" s="159" t="s">
        <v>2390</v>
      </c>
      <c r="AI6" s="159" t="s">
        <v>2391</v>
      </c>
      <c r="AJ6" s="159" t="s">
        <v>2392</v>
      </c>
      <c r="AK6" s="159" t="s">
        <v>2393</v>
      </c>
      <c r="AL6" s="159" t="s">
        <v>2394</v>
      </c>
      <c r="AM6" s="159" t="s">
        <v>2395</v>
      </c>
      <c r="AN6" s="159" t="s">
        <v>2396</v>
      </c>
      <c r="AO6" s="159" t="s">
        <v>2397</v>
      </c>
      <c r="AP6" s="159" t="s">
        <v>2398</v>
      </c>
      <c r="AQ6" s="159" t="s">
        <v>2399</v>
      </c>
      <c r="AR6" s="159" t="s">
        <v>2400</v>
      </c>
      <c r="AS6" s="159" t="s">
        <v>2401</v>
      </c>
      <c r="AT6" s="159" t="s">
        <v>2402</v>
      </c>
      <c r="AU6" s="159" t="s">
        <v>2403</v>
      </c>
      <c r="AV6" s="159" t="s">
        <v>2404</v>
      </c>
      <c r="AW6" s="159" t="s">
        <v>2405</v>
      </c>
      <c r="AX6" s="159" t="s">
        <v>2406</v>
      </c>
      <c r="AY6" s="159" t="s">
        <v>2407</v>
      </c>
      <c r="AZ6" s="159" t="s">
        <v>2408</v>
      </c>
      <c r="BA6" s="159" t="s">
        <v>2409</v>
      </c>
      <c r="BB6" s="159" t="s">
        <v>2410</v>
      </c>
      <c r="BC6" s="159" t="s">
        <v>2411</v>
      </c>
      <c r="BD6" s="159" t="s">
        <v>2412</v>
      </c>
      <c r="BE6" s="159" t="s">
        <v>2413</v>
      </c>
      <c r="BF6" s="159" t="s">
        <v>2414</v>
      </c>
      <c r="BG6" s="159" t="s">
        <v>2415</v>
      </c>
      <c r="BH6" s="159" t="s">
        <v>2416</v>
      </c>
      <c r="BI6" s="159" t="s">
        <v>2417</v>
      </c>
      <c r="BJ6" s="159" t="s">
        <v>2418</v>
      </c>
      <c r="BK6" s="159" t="s">
        <v>2419</v>
      </c>
      <c r="BL6" s="159" t="s">
        <v>2420</v>
      </c>
      <c r="BM6" s="159" t="s">
        <v>2421</v>
      </c>
      <c r="BN6" s="159" t="s">
        <v>2422</v>
      </c>
      <c r="BO6" s="159" t="s">
        <v>2423</v>
      </c>
      <c r="BP6" s="159" t="s">
        <v>2424</v>
      </c>
      <c r="BQ6" s="159" t="s">
        <v>2425</v>
      </c>
      <c r="BR6" s="159" t="s">
        <v>2426</v>
      </c>
      <c r="BS6" s="159" t="s">
        <v>2427</v>
      </c>
      <c r="BT6" s="159"/>
      <c r="BU6" s="159"/>
      <c r="BV6" s="159" t="s">
        <v>2428</v>
      </c>
      <c r="BW6" s="159" t="s">
        <v>2429</v>
      </c>
      <c r="BX6" s="159" t="s">
        <v>2430</v>
      </c>
      <c r="BY6" s="159" t="s">
        <v>2431</v>
      </c>
      <c r="BZ6" s="159" t="s">
        <v>2432</v>
      </c>
      <c r="CA6" s="159" t="s">
        <v>2433</v>
      </c>
      <c r="CB6" s="159" t="s">
        <v>2434</v>
      </c>
      <c r="CC6" s="159" t="s">
        <v>2435</v>
      </c>
      <c r="CD6" s="159" t="s">
        <v>2436</v>
      </c>
      <c r="CE6" s="159" t="s">
        <v>2437</v>
      </c>
      <c r="CF6" s="159" t="s">
        <v>2438</v>
      </c>
      <c r="CG6" s="159" t="s">
        <v>2439</v>
      </c>
      <c r="CH6" s="159" t="s">
        <v>1791</v>
      </c>
      <c r="CI6" s="159" t="s">
        <v>2440</v>
      </c>
      <c r="CJ6" s="159" t="s">
        <v>2441</v>
      </c>
      <c r="CK6" s="159" t="s">
        <v>2442</v>
      </c>
      <c r="CL6" s="159" t="s">
        <v>2443</v>
      </c>
      <c r="CM6" s="159" t="s">
        <v>2444</v>
      </c>
      <c r="CN6" s="159" t="s">
        <v>2445</v>
      </c>
      <c r="CO6" s="159" t="s">
        <v>2446</v>
      </c>
      <c r="CP6" s="159" t="s">
        <v>2447</v>
      </c>
      <c r="CQ6" s="159" t="s">
        <v>2448</v>
      </c>
      <c r="CR6" s="159" t="s">
        <v>2449</v>
      </c>
      <c r="CS6" s="159" t="s">
        <v>2450</v>
      </c>
      <c r="CT6" s="159" t="s">
        <v>2451</v>
      </c>
      <c r="CU6" s="159" t="s">
        <v>2452</v>
      </c>
      <c r="CV6" s="159" t="s">
        <v>2453</v>
      </c>
      <c r="CW6" s="159" t="s">
        <v>2454</v>
      </c>
      <c r="CX6" s="159" t="s">
        <v>2455</v>
      </c>
      <c r="CY6" s="159" t="s">
        <v>2456</v>
      </c>
      <c r="CZ6" s="159" t="s">
        <v>2457</v>
      </c>
      <c r="DA6" s="159" t="s">
        <v>2458</v>
      </c>
      <c r="DB6" s="159" t="s">
        <v>2459</v>
      </c>
      <c r="DC6" s="159" t="s">
        <v>2460</v>
      </c>
      <c r="DD6" s="159" t="s">
        <v>2461</v>
      </c>
      <c r="DE6" s="159" t="s">
        <v>2462</v>
      </c>
      <c r="DF6" s="159" t="s">
        <v>2463</v>
      </c>
      <c r="DG6" s="159" t="s">
        <v>2464</v>
      </c>
      <c r="DH6" s="159" t="s">
        <v>2465</v>
      </c>
      <c r="DI6" s="159" t="s">
        <v>2466</v>
      </c>
      <c r="DJ6" s="159" t="s">
        <v>2467</v>
      </c>
      <c r="DK6" s="159" t="s">
        <v>2468</v>
      </c>
      <c r="DL6" s="159" t="s">
        <v>2469</v>
      </c>
      <c r="DM6" s="159" t="s">
        <v>2470</v>
      </c>
      <c r="DN6" s="159" t="s">
        <v>2471</v>
      </c>
      <c r="DO6" s="159" t="s">
        <v>2472</v>
      </c>
      <c r="DP6" s="159" t="s">
        <v>2473</v>
      </c>
      <c r="DQ6" s="159" t="s">
        <v>2474</v>
      </c>
      <c r="DR6" s="159" t="s">
        <v>2475</v>
      </c>
      <c r="DS6" s="159" t="s">
        <v>2476</v>
      </c>
      <c r="DT6" s="159" t="s">
        <v>2477</v>
      </c>
      <c r="DU6" s="159" t="s">
        <v>2478</v>
      </c>
      <c r="DV6" s="159" t="s">
        <v>2479</v>
      </c>
      <c r="DW6" s="159" t="s">
        <v>2480</v>
      </c>
      <c r="DX6" s="159" t="s">
        <v>2481</v>
      </c>
      <c r="DY6" s="159" t="s">
        <v>2482</v>
      </c>
      <c r="DZ6" s="159" t="s">
        <v>2483</v>
      </c>
      <c r="EA6" s="159" t="s">
        <v>2484</v>
      </c>
      <c r="EB6" s="159" t="s">
        <v>2485</v>
      </c>
      <c r="EC6" s="159" t="s">
        <v>2486</v>
      </c>
      <c r="ED6" s="159" t="s">
        <v>2487</v>
      </c>
      <c r="EE6" s="159" t="s">
        <v>2488</v>
      </c>
      <c r="EF6" s="159" t="s">
        <v>2489</v>
      </c>
      <c r="EG6" s="159" t="s">
        <v>2490</v>
      </c>
      <c r="EH6" s="159" t="s">
        <v>2491</v>
      </c>
      <c r="EI6" s="159" t="s">
        <v>2492</v>
      </c>
      <c r="EJ6" s="159" t="s">
        <v>2493</v>
      </c>
      <c r="EK6" s="159" t="s">
        <v>2494</v>
      </c>
      <c r="EL6" s="159" t="s">
        <v>2495</v>
      </c>
      <c r="EM6" s="159" t="s">
        <v>2496</v>
      </c>
      <c r="EN6" s="159" t="s">
        <v>2497</v>
      </c>
      <c r="EO6" s="159" t="s">
        <v>2498</v>
      </c>
      <c r="EP6" s="159" t="s">
        <v>2499</v>
      </c>
      <c r="EQ6" s="159" t="s">
        <v>2500</v>
      </c>
      <c r="ER6" s="159" t="s">
        <v>2501</v>
      </c>
      <c r="ES6" s="159" t="s">
        <v>2502</v>
      </c>
      <c r="ET6" s="159" t="s">
        <v>2503</v>
      </c>
      <c r="EU6" s="159" t="s">
        <v>2504</v>
      </c>
      <c r="EV6" s="159" t="s">
        <v>2505</v>
      </c>
      <c r="EW6" s="159" t="s">
        <v>2506</v>
      </c>
      <c r="EX6" s="159" t="s">
        <v>2507</v>
      </c>
      <c r="EY6" s="159" t="s">
        <v>2508</v>
      </c>
      <c r="EZ6" s="159" t="s">
        <v>2509</v>
      </c>
      <c r="FA6" s="159" t="s">
        <v>2510</v>
      </c>
      <c r="FB6" s="159" t="s">
        <v>2511</v>
      </c>
      <c r="FC6" s="159" t="s">
        <v>2512</v>
      </c>
      <c r="FD6" s="159" t="s">
        <v>2513</v>
      </c>
      <c r="FE6" s="159" t="s">
        <v>2514</v>
      </c>
      <c r="FF6" s="159" t="s">
        <v>2515</v>
      </c>
      <c r="FG6" s="159" t="s">
        <v>2516</v>
      </c>
      <c r="FH6" s="159" t="s">
        <v>2517</v>
      </c>
      <c r="FI6" s="159" t="s">
        <v>2518</v>
      </c>
      <c r="FJ6" s="159" t="s">
        <v>2519</v>
      </c>
      <c r="FK6" s="159" t="s">
        <v>2520</v>
      </c>
      <c r="FL6" s="159" t="s">
        <v>2521</v>
      </c>
      <c r="FM6" s="159" t="s">
        <v>2522</v>
      </c>
      <c r="FN6" s="159" t="s">
        <v>2523</v>
      </c>
      <c r="FO6" s="159" t="s">
        <v>2524</v>
      </c>
      <c r="FP6" s="159" t="s">
        <v>2525</v>
      </c>
      <c r="FQ6" s="159" t="s">
        <v>2526</v>
      </c>
      <c r="FR6" s="159" t="s">
        <v>2527</v>
      </c>
      <c r="FS6" s="159" t="s">
        <v>2528</v>
      </c>
      <c r="FT6" s="159" t="s">
        <v>2529</v>
      </c>
      <c r="FU6" s="159" t="s">
        <v>2530</v>
      </c>
      <c r="FV6" s="159" t="s">
        <v>2531</v>
      </c>
      <c r="FW6" s="159" t="s">
        <v>2532</v>
      </c>
      <c r="FX6" s="159" t="s">
        <v>2533</v>
      </c>
      <c r="FY6" s="159" t="s">
        <v>2534</v>
      </c>
      <c r="FZ6" s="159" t="s">
        <v>2535</v>
      </c>
      <c r="GA6" s="159" t="s">
        <v>2536</v>
      </c>
      <c r="GB6" s="159" t="s">
        <v>2537</v>
      </c>
      <c r="GC6" s="159" t="s">
        <v>2538</v>
      </c>
      <c r="GD6" s="159" t="s">
        <v>2539</v>
      </c>
      <c r="GE6" s="159" t="s">
        <v>2540</v>
      </c>
      <c r="GF6" s="159" t="s">
        <v>2541</v>
      </c>
      <c r="GG6" s="159" t="s">
        <v>2542</v>
      </c>
      <c r="GH6" s="159" t="s">
        <v>2543</v>
      </c>
      <c r="GI6" s="159" t="s">
        <v>2544</v>
      </c>
      <c r="GJ6" s="159" t="s">
        <v>2545</v>
      </c>
      <c r="GK6" s="159" t="s">
        <v>2546</v>
      </c>
      <c r="GL6" s="159" t="s">
        <v>2547</v>
      </c>
      <c r="GM6" s="159"/>
      <c r="GN6" s="159" t="s">
        <v>2548</v>
      </c>
      <c r="GO6" s="159" t="s">
        <v>2549</v>
      </c>
      <c r="GP6" s="159" t="s">
        <v>2550</v>
      </c>
      <c r="GQ6" s="159" t="s">
        <v>2551</v>
      </c>
      <c r="GR6" s="159" t="s">
        <v>2552</v>
      </c>
      <c r="GS6" s="159" t="s">
        <v>2553</v>
      </c>
      <c r="GT6" s="159" t="s">
        <v>2554</v>
      </c>
      <c r="GU6" s="159" t="s">
        <v>2555</v>
      </c>
      <c r="GV6" s="159" t="s">
        <v>2556</v>
      </c>
      <c r="GW6" s="159" t="s">
        <v>2557</v>
      </c>
      <c r="GX6" s="159" t="s">
        <v>2558</v>
      </c>
      <c r="GY6" s="159" t="s">
        <v>2559</v>
      </c>
      <c r="GZ6" s="159" t="s">
        <v>2560</v>
      </c>
      <c r="HA6" s="159" t="s">
        <v>2561</v>
      </c>
      <c r="HB6" s="159" t="s">
        <v>2562</v>
      </c>
      <c r="HC6" s="159" t="s">
        <v>2563</v>
      </c>
      <c r="HD6" s="159" t="s">
        <v>2564</v>
      </c>
      <c r="HE6" s="159" t="s">
        <v>2565</v>
      </c>
      <c r="HF6" s="159" t="s">
        <v>2566</v>
      </c>
      <c r="HG6" s="159" t="s">
        <v>2567</v>
      </c>
      <c r="HH6" s="159" t="s">
        <v>2568</v>
      </c>
      <c r="HI6" s="159" t="s">
        <v>2569</v>
      </c>
      <c r="HJ6" s="159" t="s">
        <v>2570</v>
      </c>
      <c r="HK6" s="159" t="s">
        <v>2571</v>
      </c>
      <c r="HL6" s="159" t="s">
        <v>2572</v>
      </c>
      <c r="HM6" s="159" t="s">
        <v>2573</v>
      </c>
      <c r="HN6" s="159" t="s">
        <v>2574</v>
      </c>
      <c r="HO6" s="159" t="s">
        <v>2575</v>
      </c>
      <c r="HP6" s="159" t="s">
        <v>2576</v>
      </c>
      <c r="HQ6" s="159" t="s">
        <v>2577</v>
      </c>
      <c r="HR6" s="159" t="s">
        <v>2578</v>
      </c>
      <c r="HS6" s="159" t="s">
        <v>2579</v>
      </c>
      <c r="HT6" s="159" t="s">
        <v>2580</v>
      </c>
      <c r="HU6" s="159" t="s">
        <v>2581</v>
      </c>
      <c r="HV6" s="159" t="s">
        <v>2582</v>
      </c>
      <c r="HW6" s="159" t="s">
        <v>2583</v>
      </c>
      <c r="HX6" s="159" t="s">
        <v>2584</v>
      </c>
      <c r="HY6" s="159" t="s">
        <v>2585</v>
      </c>
      <c r="HZ6" s="159" t="s">
        <v>2586</v>
      </c>
      <c r="IA6" s="159" t="s">
        <v>2587</v>
      </c>
      <c r="IB6" s="159" t="s">
        <v>2588</v>
      </c>
      <c r="IC6" s="159" t="s">
        <v>2589</v>
      </c>
      <c r="ID6" s="159" t="s">
        <v>2590</v>
      </c>
      <c r="IE6" s="159" t="s">
        <v>2591</v>
      </c>
      <c r="IF6" s="159" t="s">
        <v>2592</v>
      </c>
      <c r="IG6" s="159" t="s">
        <v>2593</v>
      </c>
      <c r="IH6" s="159" t="s">
        <v>2594</v>
      </c>
      <c r="II6" s="159" t="s">
        <v>2595</v>
      </c>
      <c r="IJ6" s="159" t="s">
        <v>2596</v>
      </c>
      <c r="IK6" s="159" t="s">
        <v>2597</v>
      </c>
      <c r="IL6" s="159" t="s">
        <v>2598</v>
      </c>
      <c r="IM6" s="159" t="s">
        <v>2599</v>
      </c>
      <c r="IN6" s="159" t="s">
        <v>2600</v>
      </c>
      <c r="IO6" s="159" t="s">
        <v>2601</v>
      </c>
      <c r="IP6" s="159" t="s">
        <v>2602</v>
      </c>
      <c r="IQ6" s="159" t="s">
        <v>2603</v>
      </c>
      <c r="IR6" s="159" t="s">
        <v>2604</v>
      </c>
      <c r="IS6" s="159" t="s">
        <v>2605</v>
      </c>
      <c r="IT6" s="159" t="s">
        <v>2606</v>
      </c>
      <c r="IU6" s="159" t="s">
        <v>2607</v>
      </c>
      <c r="IV6" s="159" t="s">
        <v>2608</v>
      </c>
      <c r="IW6" s="159" t="s">
        <v>2609</v>
      </c>
      <c r="IX6" s="159" t="s">
        <v>2610</v>
      </c>
      <c r="IY6" s="159" t="s">
        <v>2611</v>
      </c>
      <c r="IZ6" s="159" t="s">
        <v>2612</v>
      </c>
      <c r="JA6" s="159" t="s">
        <v>2613</v>
      </c>
      <c r="JB6" s="159" t="s">
        <v>2614</v>
      </c>
      <c r="JC6" s="159" t="s">
        <v>2615</v>
      </c>
      <c r="JD6" s="159" t="s">
        <v>2616</v>
      </c>
      <c r="JE6" s="159" t="s">
        <v>2617</v>
      </c>
      <c r="JF6" s="159" t="s">
        <v>2618</v>
      </c>
      <c r="JG6" s="159" t="s">
        <v>2619</v>
      </c>
      <c r="JH6" s="159" t="s">
        <v>2620</v>
      </c>
      <c r="JI6" s="159" t="s">
        <v>2621</v>
      </c>
      <c r="JJ6" s="159" t="s">
        <v>2622</v>
      </c>
      <c r="JK6" s="159" t="s">
        <v>2623</v>
      </c>
      <c r="JL6" s="159" t="s">
        <v>2624</v>
      </c>
      <c r="JM6" s="159" t="s">
        <v>2625</v>
      </c>
      <c r="JN6" s="159" t="s">
        <v>2626</v>
      </c>
      <c r="JO6" s="159" t="s">
        <v>2627</v>
      </c>
      <c r="JP6" s="159" t="s">
        <v>2628</v>
      </c>
      <c r="JQ6" s="159" t="s">
        <v>2629</v>
      </c>
      <c r="JR6" s="159" t="s">
        <v>2630</v>
      </c>
      <c r="JS6" s="159" t="s">
        <v>2631</v>
      </c>
      <c r="JT6" s="159" t="s">
        <v>2632</v>
      </c>
      <c r="JU6" s="159" t="s">
        <v>2633</v>
      </c>
      <c r="JV6" s="159" t="s">
        <v>2634</v>
      </c>
      <c r="JW6" s="159" t="s">
        <v>2635</v>
      </c>
      <c r="JX6" s="159" t="s">
        <v>2636</v>
      </c>
      <c r="JY6" s="159" t="s">
        <v>2637</v>
      </c>
      <c r="JZ6" s="159" t="s">
        <v>2638</v>
      </c>
      <c r="KA6" s="159" t="s">
        <v>2639</v>
      </c>
      <c r="KB6" s="159" t="s">
        <v>2640</v>
      </c>
      <c r="KC6" s="159" t="s">
        <v>2641</v>
      </c>
      <c r="KD6" s="159" t="s">
        <v>2642</v>
      </c>
      <c r="KE6" s="159" t="s">
        <v>2643</v>
      </c>
      <c r="KF6" s="159" t="s">
        <v>2644</v>
      </c>
      <c r="KG6" s="159" t="s">
        <v>2645</v>
      </c>
      <c r="KH6" s="159" t="s">
        <v>2646</v>
      </c>
      <c r="KI6" s="159" t="s">
        <v>2647</v>
      </c>
    </row>
    <row r="7" spans="1:295" ht="27" customHeight="1" x14ac:dyDescent="0.3">
      <c r="A7" s="229" t="s">
        <v>17</v>
      </c>
      <c r="B7" s="229"/>
      <c r="C7" s="230" t="s">
        <v>2001</v>
      </c>
      <c r="D7" s="230"/>
      <c r="E7" s="230"/>
      <c r="F7" s="230" t="s">
        <v>2002</v>
      </c>
      <c r="G7" s="230" t="s">
        <v>2003</v>
      </c>
      <c r="H7" s="230"/>
      <c r="I7" s="230"/>
      <c r="J7" s="230"/>
      <c r="K7" s="230" t="s">
        <v>2004</v>
      </c>
      <c r="L7" s="230"/>
      <c r="M7" s="230"/>
      <c r="N7" s="230" t="s">
        <v>2005</v>
      </c>
      <c r="O7" s="230" t="s">
        <v>2006</v>
      </c>
      <c r="P7" s="230"/>
      <c r="Q7" s="230" t="s">
        <v>2007</v>
      </c>
      <c r="R7" s="230"/>
      <c r="S7" s="230" t="s">
        <v>2008</v>
      </c>
      <c r="T7" s="230"/>
      <c r="U7" s="230" t="s">
        <v>2009</v>
      </c>
      <c r="V7" s="230"/>
      <c r="W7" s="230"/>
      <c r="X7" s="230" t="s">
        <v>2010</v>
      </c>
      <c r="Y7" s="230"/>
      <c r="Z7" s="230"/>
      <c r="AA7" s="230" t="s">
        <v>2011</v>
      </c>
      <c r="AB7" s="230"/>
      <c r="AC7" s="230"/>
      <c r="AD7" s="230"/>
      <c r="AE7" s="230"/>
      <c r="AF7" s="230"/>
      <c r="AG7" s="230"/>
      <c r="AH7" s="230"/>
      <c r="AI7" s="230"/>
      <c r="AJ7" s="230" t="s">
        <v>2012</v>
      </c>
      <c r="AK7" s="230"/>
      <c r="AL7" s="230"/>
      <c r="AM7" s="230" t="s">
        <v>2013</v>
      </c>
      <c r="AN7" s="230"/>
      <c r="AO7" s="230" t="s">
        <v>2014</v>
      </c>
      <c r="AP7" s="230"/>
      <c r="AQ7" s="230" t="s">
        <v>2015</v>
      </c>
      <c r="AR7" s="230"/>
      <c r="AS7" s="230"/>
      <c r="AT7" s="230" t="s">
        <v>2016</v>
      </c>
      <c r="AU7" s="230"/>
      <c r="AV7" s="230" t="s">
        <v>2017</v>
      </c>
      <c r="AW7" s="230"/>
      <c r="AX7" s="230" t="s">
        <v>2016</v>
      </c>
      <c r="AY7" s="230"/>
      <c r="AZ7" s="230"/>
      <c r="BA7" s="230" t="s">
        <v>2018</v>
      </c>
      <c r="BB7" s="230" t="s">
        <v>2019</v>
      </c>
      <c r="BC7" s="230" t="s">
        <v>2020</v>
      </c>
      <c r="BD7" s="230"/>
      <c r="BE7" s="230"/>
      <c r="BF7" s="230" t="s">
        <v>2021</v>
      </c>
      <c r="BG7" s="230"/>
      <c r="BH7" s="230"/>
      <c r="BI7" s="230"/>
      <c r="BJ7" s="230"/>
      <c r="BK7" s="230" t="s">
        <v>2022</v>
      </c>
      <c r="BL7" s="230" t="s">
        <v>2023</v>
      </c>
      <c r="BM7" s="230"/>
      <c r="BN7" s="230" t="s">
        <v>2024</v>
      </c>
      <c r="BO7" s="230"/>
      <c r="BP7" s="230"/>
      <c r="BQ7" s="230" t="s">
        <v>2025</v>
      </c>
      <c r="BR7" s="230"/>
      <c r="BS7" s="230"/>
      <c r="BT7" s="230"/>
      <c r="BU7" s="230" t="s">
        <v>2026</v>
      </c>
      <c r="BV7" s="230" t="s">
        <v>2027</v>
      </c>
      <c r="BW7" s="230" t="s">
        <v>2028</v>
      </c>
      <c r="BX7" s="230"/>
      <c r="BY7" s="230"/>
      <c r="BZ7" s="230"/>
      <c r="CA7" s="230" t="s">
        <v>2029</v>
      </c>
      <c r="CB7" s="230"/>
      <c r="CC7" s="230"/>
      <c r="CD7" s="230"/>
      <c r="CE7" s="230"/>
      <c r="CF7" s="230" t="s">
        <v>2030</v>
      </c>
      <c r="CG7" s="230"/>
      <c r="CH7" s="230"/>
      <c r="CI7" s="230"/>
      <c r="CJ7" s="230" t="s">
        <v>2031</v>
      </c>
      <c r="CK7" s="230"/>
      <c r="CL7" s="230" t="s">
        <v>2032</v>
      </c>
      <c r="CM7" s="230"/>
      <c r="CN7" s="230" t="s">
        <v>2033</v>
      </c>
      <c r="CO7" s="230" t="s">
        <v>2034</v>
      </c>
      <c r="CP7" s="230"/>
      <c r="CQ7" s="230"/>
      <c r="CR7" s="230" t="s">
        <v>2035</v>
      </c>
      <c r="CS7" s="230"/>
      <c r="CT7" s="230"/>
      <c r="CU7" s="230"/>
      <c r="CV7" s="230"/>
      <c r="CW7" s="230" t="s">
        <v>2036</v>
      </c>
      <c r="CX7" s="230" t="s">
        <v>2037</v>
      </c>
      <c r="CY7" s="230"/>
      <c r="CZ7" s="230"/>
      <c r="DA7" s="230"/>
      <c r="DB7" s="230"/>
      <c r="DC7" s="230"/>
      <c r="DD7" s="230" t="s">
        <v>2038</v>
      </c>
      <c r="DE7" s="230"/>
      <c r="DF7" s="230"/>
      <c r="DG7" s="230" t="s">
        <v>2039</v>
      </c>
      <c r="DH7" s="230"/>
      <c r="DI7" s="230" t="s">
        <v>2040</v>
      </c>
      <c r="DJ7" s="230"/>
      <c r="DK7" s="230" t="s">
        <v>2041</v>
      </c>
      <c r="DL7" s="230" t="s">
        <v>2042</v>
      </c>
      <c r="DM7" s="230"/>
      <c r="DN7" s="230"/>
      <c r="DO7" s="230"/>
      <c r="DP7" s="230"/>
      <c r="DQ7" s="230" t="s">
        <v>2043</v>
      </c>
      <c r="DR7" s="230" t="s">
        <v>2044</v>
      </c>
      <c r="DS7" s="230" t="s">
        <v>2045</v>
      </c>
      <c r="DT7" s="230"/>
      <c r="DU7" s="230"/>
      <c r="DV7" s="230"/>
      <c r="DW7" s="230"/>
      <c r="DX7" s="230"/>
      <c r="DY7" s="230"/>
      <c r="DZ7" s="230"/>
      <c r="EA7" s="230" t="s">
        <v>2046</v>
      </c>
      <c r="EB7" s="230" t="s">
        <v>2047</v>
      </c>
      <c r="EC7" s="230"/>
      <c r="ED7" s="230"/>
      <c r="EE7" s="230" t="s">
        <v>2046</v>
      </c>
      <c r="EF7" s="230"/>
      <c r="EG7" s="230" t="s">
        <v>2048</v>
      </c>
      <c r="EH7" s="230" t="s">
        <v>2049</v>
      </c>
      <c r="EI7" s="230"/>
      <c r="EJ7" s="230" t="s">
        <v>2050</v>
      </c>
      <c r="EK7" s="230"/>
      <c r="EL7" s="230"/>
      <c r="EM7" s="230"/>
      <c r="EN7" s="230"/>
      <c r="EO7" s="230"/>
      <c r="EP7" s="230"/>
      <c r="EQ7" s="230"/>
      <c r="ER7" s="230"/>
      <c r="ES7" s="230"/>
      <c r="ET7" s="230" t="s">
        <v>2051</v>
      </c>
      <c r="EU7" s="230" t="s">
        <v>2052</v>
      </c>
      <c r="EV7" s="230" t="s">
        <v>2053</v>
      </c>
      <c r="EW7" s="230" t="s">
        <v>2054</v>
      </c>
      <c r="EX7" s="230" t="s">
        <v>2055</v>
      </c>
      <c r="EY7" s="230" t="s">
        <v>2056</v>
      </c>
      <c r="EZ7" s="230" t="s">
        <v>2057</v>
      </c>
      <c r="FA7" s="230"/>
      <c r="FB7" s="230" t="s">
        <v>2058</v>
      </c>
      <c r="FC7" s="230"/>
      <c r="FD7" s="230" t="s">
        <v>2059</v>
      </c>
      <c r="FE7" s="230"/>
      <c r="FF7" s="230"/>
      <c r="FG7" s="230" t="s">
        <v>2060</v>
      </c>
      <c r="FH7" s="230"/>
      <c r="FI7" s="230"/>
      <c r="FJ7" s="230" t="s">
        <v>2061</v>
      </c>
      <c r="FK7" s="230"/>
      <c r="FL7" s="230"/>
      <c r="FM7" s="230" t="s">
        <v>2062</v>
      </c>
      <c r="FN7" s="230"/>
      <c r="FO7" s="230"/>
      <c r="FP7" s="230" t="s">
        <v>2063</v>
      </c>
      <c r="FQ7" s="230"/>
      <c r="FR7" s="230"/>
      <c r="FS7" s="230" t="s">
        <v>2064</v>
      </c>
      <c r="FT7" s="230" t="s">
        <v>2063</v>
      </c>
      <c r="FU7" s="230"/>
      <c r="FV7" s="230"/>
      <c r="FW7" s="230"/>
      <c r="FX7" s="230" t="s">
        <v>2065</v>
      </c>
      <c r="FY7" s="230" t="s">
        <v>2066</v>
      </c>
      <c r="FZ7" s="230" t="s">
        <v>2067</v>
      </c>
      <c r="GA7" s="230" t="s">
        <v>2068</v>
      </c>
      <c r="GB7" s="230" t="s">
        <v>2069</v>
      </c>
      <c r="GC7" s="230" t="s">
        <v>2070</v>
      </c>
      <c r="GD7" s="230"/>
      <c r="GE7" s="230" t="s">
        <v>2071</v>
      </c>
      <c r="GF7" s="230" t="s">
        <v>2072</v>
      </c>
      <c r="GG7" s="230" t="s">
        <v>2073</v>
      </c>
      <c r="GH7" s="230" t="s">
        <v>2074</v>
      </c>
      <c r="GI7" s="230" t="s">
        <v>2075</v>
      </c>
      <c r="GJ7" s="230"/>
      <c r="GK7" s="230" t="s">
        <v>2074</v>
      </c>
      <c r="GL7" s="230" t="s">
        <v>2076</v>
      </c>
      <c r="GM7" s="230"/>
      <c r="GN7" s="230" t="s">
        <v>2077</v>
      </c>
      <c r="GO7" s="230" t="s">
        <v>2078</v>
      </c>
      <c r="GP7" s="230" t="s">
        <v>2073</v>
      </c>
      <c r="GQ7" s="230"/>
      <c r="GR7" s="230" t="s">
        <v>2079</v>
      </c>
      <c r="GS7" s="230"/>
      <c r="GT7" s="230"/>
      <c r="GU7" s="230" t="s">
        <v>2080</v>
      </c>
      <c r="GV7" s="230" t="s">
        <v>2075</v>
      </c>
      <c r="GW7" s="230"/>
      <c r="GX7" s="230" t="s">
        <v>2081</v>
      </c>
      <c r="GY7" s="230" t="s">
        <v>2082</v>
      </c>
      <c r="GZ7" s="230"/>
      <c r="HA7" s="230" t="s">
        <v>2081</v>
      </c>
      <c r="HB7" s="230" t="s">
        <v>2083</v>
      </c>
      <c r="HC7" s="230"/>
      <c r="HD7" s="230" t="s">
        <v>2084</v>
      </c>
      <c r="HE7" s="230" t="s">
        <v>2085</v>
      </c>
      <c r="HF7" s="230" t="s">
        <v>2086</v>
      </c>
      <c r="HG7" s="230" t="s">
        <v>2087</v>
      </c>
      <c r="HH7" s="230" t="s">
        <v>2085</v>
      </c>
      <c r="HI7" s="230" t="s">
        <v>2088</v>
      </c>
      <c r="HJ7" s="230"/>
      <c r="HK7" s="230"/>
      <c r="HL7" s="230"/>
      <c r="HM7" s="230"/>
      <c r="HN7" s="230"/>
      <c r="HO7" s="230" t="s">
        <v>2089</v>
      </c>
      <c r="HP7" s="230"/>
      <c r="HQ7" s="230"/>
      <c r="HR7" s="230"/>
      <c r="HS7" s="230"/>
      <c r="HT7" s="230"/>
      <c r="HU7" s="230"/>
      <c r="HV7" s="230"/>
      <c r="HW7" s="230"/>
      <c r="HX7" s="230"/>
      <c r="HY7" s="230" t="s">
        <v>2090</v>
      </c>
      <c r="HZ7" s="230"/>
      <c r="IA7" s="230" t="s">
        <v>2091</v>
      </c>
      <c r="IB7" s="230"/>
      <c r="IC7" s="230"/>
      <c r="ID7" s="230"/>
      <c r="IE7" s="230"/>
      <c r="IF7" s="230"/>
      <c r="IG7" s="230"/>
      <c r="IH7" s="230"/>
      <c r="II7" s="230"/>
      <c r="IJ7" s="230" t="s">
        <v>2092</v>
      </c>
      <c r="IK7" s="230"/>
      <c r="IL7" s="230"/>
      <c r="IM7" s="230"/>
      <c r="IN7" s="230"/>
      <c r="IO7" s="230" t="s">
        <v>2093</v>
      </c>
      <c r="IP7" s="230"/>
      <c r="IQ7" s="230" t="s">
        <v>2094</v>
      </c>
      <c r="IR7" s="230"/>
      <c r="IS7" s="230" t="s">
        <v>2095</v>
      </c>
      <c r="IT7" s="230"/>
      <c r="IU7" s="230"/>
      <c r="IV7" s="230"/>
      <c r="IW7" s="230" t="s">
        <v>2096</v>
      </c>
      <c r="IX7" s="230"/>
      <c r="IY7" s="230" t="s">
        <v>2097</v>
      </c>
      <c r="IZ7" s="230" t="s">
        <v>2098</v>
      </c>
      <c r="JA7" s="230" t="s">
        <v>2099</v>
      </c>
      <c r="JB7" s="230" t="s">
        <v>2100</v>
      </c>
      <c r="JC7" s="230"/>
      <c r="JD7" s="230" t="s">
        <v>2101</v>
      </c>
      <c r="JE7" s="230"/>
      <c r="JF7" s="230" t="s">
        <v>2102</v>
      </c>
      <c r="JG7" s="230"/>
      <c r="JH7" s="230"/>
      <c r="JI7" s="230" t="s">
        <v>2103</v>
      </c>
      <c r="JJ7" s="230"/>
      <c r="JK7" s="230"/>
      <c r="JL7" s="230"/>
      <c r="JM7" s="230"/>
      <c r="JN7" s="230"/>
      <c r="JO7" s="230" t="s">
        <v>2104</v>
      </c>
      <c r="JP7" s="230"/>
      <c r="JQ7" s="230" t="s">
        <v>2105</v>
      </c>
      <c r="JR7" s="230"/>
      <c r="JS7" s="230"/>
      <c r="JT7" s="230" t="s">
        <v>2106</v>
      </c>
      <c r="JU7" s="230" t="s">
        <v>2107</v>
      </c>
      <c r="JV7" s="230" t="s">
        <v>2108</v>
      </c>
      <c r="JW7" s="230" t="s">
        <v>2091</v>
      </c>
      <c r="JX7" s="230" t="s">
        <v>2109</v>
      </c>
      <c r="JY7" s="230" t="s">
        <v>2110</v>
      </c>
      <c r="JZ7" s="230" t="s">
        <v>2111</v>
      </c>
      <c r="KA7" s="230"/>
      <c r="KB7" s="230"/>
      <c r="KC7" s="230" t="s">
        <v>2112</v>
      </c>
      <c r="KD7" s="230"/>
      <c r="KE7" s="230"/>
      <c r="KF7" s="230" t="s">
        <v>2107</v>
      </c>
      <c r="KG7" s="230" t="s">
        <v>2113</v>
      </c>
      <c r="KH7" s="230" t="s">
        <v>2114</v>
      </c>
      <c r="KI7" s="230"/>
    </row>
    <row r="8" spans="1:295" ht="27" customHeight="1" x14ac:dyDescent="0.3">
      <c r="A8" s="158" t="s">
        <v>40</v>
      </c>
      <c r="B8" s="158" t="s">
        <v>564</v>
      </c>
      <c r="C8" s="159" t="s">
        <v>383</v>
      </c>
      <c r="D8" s="159" t="s">
        <v>462</v>
      </c>
      <c r="E8" s="159" t="s">
        <v>2115</v>
      </c>
      <c r="F8" s="159" t="s">
        <v>2116</v>
      </c>
      <c r="G8" s="159" t="s">
        <v>2117</v>
      </c>
      <c r="H8" s="159" t="s">
        <v>443</v>
      </c>
      <c r="I8" s="159" t="s">
        <v>2118</v>
      </c>
      <c r="J8" s="159" t="s">
        <v>2119</v>
      </c>
      <c r="K8" s="159" t="s">
        <v>2120</v>
      </c>
      <c r="L8" s="159" t="s">
        <v>2121</v>
      </c>
      <c r="M8" s="159" t="s">
        <v>402</v>
      </c>
      <c r="N8" s="159" t="s">
        <v>2122</v>
      </c>
      <c r="O8" s="160" t="s">
        <v>2123</v>
      </c>
      <c r="P8" s="159" t="s">
        <v>2124</v>
      </c>
      <c r="Q8" s="159" t="s">
        <v>2125</v>
      </c>
      <c r="R8" s="159" t="s">
        <v>2124</v>
      </c>
      <c r="S8" s="159" t="s">
        <v>2126</v>
      </c>
      <c r="T8" s="159" t="s">
        <v>2119</v>
      </c>
      <c r="U8" s="159" t="s">
        <v>2127</v>
      </c>
      <c r="V8" s="159" t="s">
        <v>2128</v>
      </c>
      <c r="W8" s="159" t="s">
        <v>2129</v>
      </c>
      <c r="X8" s="159" t="s">
        <v>2130</v>
      </c>
      <c r="Y8" s="159" t="s">
        <v>2131</v>
      </c>
      <c r="Z8" s="159" t="s">
        <v>2132</v>
      </c>
      <c r="AA8" s="159" t="s">
        <v>2133</v>
      </c>
      <c r="AB8" s="159" t="s">
        <v>2134</v>
      </c>
      <c r="AC8" s="159" t="s">
        <v>2135</v>
      </c>
      <c r="AD8" s="159" t="s">
        <v>2136</v>
      </c>
      <c r="AE8" s="159" t="s">
        <v>2137</v>
      </c>
      <c r="AF8" s="159" t="s">
        <v>2122</v>
      </c>
      <c r="AG8" s="159" t="s">
        <v>2123</v>
      </c>
      <c r="AH8" s="159" t="s">
        <v>2138</v>
      </c>
      <c r="AI8" s="159" t="s">
        <v>2139</v>
      </c>
      <c r="AJ8" s="160" t="s">
        <v>2140</v>
      </c>
      <c r="AK8" s="160" t="s">
        <v>2141</v>
      </c>
      <c r="AL8" s="159" t="s">
        <v>2142</v>
      </c>
      <c r="AM8" s="159" t="s">
        <v>2140</v>
      </c>
      <c r="AN8" s="159" t="s">
        <v>2141</v>
      </c>
      <c r="AO8" s="159" t="s">
        <v>2143</v>
      </c>
      <c r="AP8" s="159" t="s">
        <v>2144</v>
      </c>
      <c r="AQ8" s="159" t="s">
        <v>453</v>
      </c>
      <c r="AR8" s="159" t="s">
        <v>2145</v>
      </c>
      <c r="AS8" s="159" t="s">
        <v>2146</v>
      </c>
      <c r="AT8" s="160" t="s">
        <v>2147</v>
      </c>
      <c r="AU8" s="160" t="s">
        <v>2148</v>
      </c>
      <c r="AV8" s="159" t="s">
        <v>2149</v>
      </c>
      <c r="AW8" s="159" t="s">
        <v>2150</v>
      </c>
      <c r="AX8" s="159" t="s">
        <v>2151</v>
      </c>
      <c r="AY8" s="159" t="s">
        <v>2152</v>
      </c>
      <c r="AZ8" s="159" t="s">
        <v>2153</v>
      </c>
      <c r="BA8" s="159" t="s">
        <v>2154</v>
      </c>
      <c r="BB8" s="160" t="s">
        <v>2155</v>
      </c>
      <c r="BC8" s="159" t="s">
        <v>302</v>
      </c>
      <c r="BD8" s="159" t="s">
        <v>2156</v>
      </c>
      <c r="BE8" s="159" t="s">
        <v>2157</v>
      </c>
      <c r="BF8" s="159" t="s">
        <v>2147</v>
      </c>
      <c r="BG8" s="159" t="s">
        <v>2148</v>
      </c>
      <c r="BH8" s="159" t="s">
        <v>2158</v>
      </c>
      <c r="BI8" s="159" t="s">
        <v>2159</v>
      </c>
      <c r="BJ8" s="159" t="s">
        <v>2160</v>
      </c>
      <c r="BK8" s="159" t="s">
        <v>2161</v>
      </c>
      <c r="BL8" s="159" t="s">
        <v>2162</v>
      </c>
      <c r="BM8" s="159" t="s">
        <v>2163</v>
      </c>
      <c r="BN8" s="159" t="s">
        <v>2155</v>
      </c>
      <c r="BO8" s="159" t="s">
        <v>2164</v>
      </c>
      <c r="BP8" s="159" t="s">
        <v>2165</v>
      </c>
      <c r="BQ8" s="159" t="s">
        <v>2166</v>
      </c>
      <c r="BR8" s="159" t="s">
        <v>2167</v>
      </c>
      <c r="BS8" s="159" t="s">
        <v>2168</v>
      </c>
      <c r="BT8" s="159" t="s">
        <v>2169</v>
      </c>
      <c r="BU8" s="159" t="s">
        <v>2169</v>
      </c>
      <c r="BV8" s="159" t="s">
        <v>2170</v>
      </c>
      <c r="BW8" s="159" t="s">
        <v>2171</v>
      </c>
      <c r="BX8" s="159" t="s">
        <v>2172</v>
      </c>
      <c r="BY8" s="159" t="s">
        <v>2173</v>
      </c>
      <c r="BZ8" s="159" t="s">
        <v>2174</v>
      </c>
      <c r="CA8" s="159" t="s">
        <v>2175</v>
      </c>
      <c r="CB8" s="159" t="s">
        <v>2176</v>
      </c>
      <c r="CC8" s="159" t="s">
        <v>2177</v>
      </c>
      <c r="CD8" s="159" t="s">
        <v>2178</v>
      </c>
      <c r="CE8" s="159" t="s">
        <v>2179</v>
      </c>
      <c r="CF8" s="159" t="s">
        <v>2180</v>
      </c>
      <c r="CG8" s="159" t="s">
        <v>2181</v>
      </c>
      <c r="CH8" s="159" t="s">
        <v>2182</v>
      </c>
      <c r="CI8" s="159" t="s">
        <v>2183</v>
      </c>
      <c r="CJ8" s="159" t="s">
        <v>2184</v>
      </c>
      <c r="CK8" s="159" t="s">
        <v>2185</v>
      </c>
      <c r="CL8" s="159" t="s">
        <v>2186</v>
      </c>
      <c r="CM8" s="159" t="s">
        <v>2187</v>
      </c>
      <c r="CN8" s="159" t="s">
        <v>2188</v>
      </c>
      <c r="CO8" s="159" t="s">
        <v>2189</v>
      </c>
      <c r="CP8" s="159" t="s">
        <v>2190</v>
      </c>
      <c r="CQ8" s="159" t="s">
        <v>2191</v>
      </c>
      <c r="CR8" s="159" t="s">
        <v>2192</v>
      </c>
      <c r="CS8" s="159" t="s">
        <v>2193</v>
      </c>
      <c r="CT8" s="159" t="s">
        <v>2194</v>
      </c>
      <c r="CU8" s="159" t="s">
        <v>2195</v>
      </c>
      <c r="CV8" s="159" t="s">
        <v>2196</v>
      </c>
      <c r="CW8" s="159" t="s">
        <v>2197</v>
      </c>
      <c r="CX8" s="159" t="s">
        <v>2198</v>
      </c>
      <c r="CY8" s="159" t="s">
        <v>2199</v>
      </c>
      <c r="CZ8" s="159" t="s">
        <v>2200</v>
      </c>
      <c r="DA8" s="159" t="s">
        <v>2201</v>
      </c>
      <c r="DB8" s="159" t="s">
        <v>2202</v>
      </c>
      <c r="DC8" s="159" t="s">
        <v>2203</v>
      </c>
      <c r="DD8" s="159" t="s">
        <v>2182</v>
      </c>
      <c r="DE8" s="159" t="s">
        <v>2183</v>
      </c>
      <c r="DF8" s="159" t="s">
        <v>2204</v>
      </c>
      <c r="DG8" s="159" t="s">
        <v>2205</v>
      </c>
      <c r="DH8" s="159" t="s">
        <v>2206</v>
      </c>
      <c r="DI8" s="159" t="s">
        <v>2207</v>
      </c>
      <c r="DJ8" s="159" t="s">
        <v>2208</v>
      </c>
      <c r="DK8" s="159" t="s">
        <v>2209</v>
      </c>
      <c r="DL8" s="159" t="s">
        <v>2199</v>
      </c>
      <c r="DM8" s="159" t="s">
        <v>2200</v>
      </c>
      <c r="DN8" s="159" t="s">
        <v>2201</v>
      </c>
      <c r="DO8" s="159" t="s">
        <v>2210</v>
      </c>
      <c r="DP8" s="159" t="s">
        <v>2211</v>
      </c>
      <c r="DQ8" s="159" t="s">
        <v>2212</v>
      </c>
      <c r="DR8" s="159" t="s">
        <v>2213</v>
      </c>
      <c r="DS8" s="159" t="s">
        <v>2214</v>
      </c>
      <c r="DT8" s="159" t="s">
        <v>2215</v>
      </c>
      <c r="DU8" s="159" t="s">
        <v>2198</v>
      </c>
      <c r="DV8" s="159" t="s">
        <v>2199</v>
      </c>
      <c r="DW8" s="159" t="s">
        <v>2204</v>
      </c>
      <c r="DX8" s="159" t="s">
        <v>2213</v>
      </c>
      <c r="DY8" s="159" t="s">
        <v>2216</v>
      </c>
      <c r="DZ8" s="159" t="s">
        <v>2217</v>
      </c>
      <c r="EA8" s="159" t="s">
        <v>2218</v>
      </c>
      <c r="EB8" s="159" t="s">
        <v>2219</v>
      </c>
      <c r="EC8" s="159" t="s">
        <v>2220</v>
      </c>
      <c r="ED8" s="159" t="s">
        <v>2221</v>
      </c>
      <c r="EE8" s="159" t="s">
        <v>2222</v>
      </c>
      <c r="EF8" s="159" t="s">
        <v>2223</v>
      </c>
      <c r="EG8" s="159" t="s">
        <v>2156</v>
      </c>
      <c r="EH8" s="159" t="s">
        <v>2166</v>
      </c>
      <c r="EI8" s="159" t="s">
        <v>151</v>
      </c>
      <c r="EJ8" s="159" t="s">
        <v>2224</v>
      </c>
      <c r="EK8" s="159" t="s">
        <v>2225</v>
      </c>
      <c r="EL8" s="159" t="s">
        <v>2226</v>
      </c>
      <c r="EM8" s="159" t="s">
        <v>2227</v>
      </c>
      <c r="EN8" s="159" t="s">
        <v>2228</v>
      </c>
      <c r="EO8" s="159" t="s">
        <v>2229</v>
      </c>
      <c r="EP8" s="159" t="s">
        <v>2230</v>
      </c>
      <c r="EQ8" s="159" t="s">
        <v>2231</v>
      </c>
      <c r="ER8" s="159" t="s">
        <v>2232</v>
      </c>
      <c r="ES8" s="159" t="s">
        <v>2233</v>
      </c>
      <c r="ET8" s="159" t="s">
        <v>2234</v>
      </c>
      <c r="EU8" s="159" t="s">
        <v>2235</v>
      </c>
      <c r="EV8" s="159" t="s">
        <v>2236</v>
      </c>
      <c r="EW8" s="159" t="s">
        <v>2237</v>
      </c>
      <c r="EX8" s="159" t="s">
        <v>2238</v>
      </c>
      <c r="EY8" s="159" t="s">
        <v>431</v>
      </c>
      <c r="EZ8" s="159" t="s">
        <v>2239</v>
      </c>
      <c r="FA8" s="159" t="s">
        <v>2240</v>
      </c>
      <c r="FB8" s="159" t="s">
        <v>2223</v>
      </c>
      <c r="FC8" s="159" t="s">
        <v>2227</v>
      </c>
      <c r="FD8" s="159" t="s">
        <v>2241</v>
      </c>
      <c r="FE8" s="159" t="s">
        <v>2242</v>
      </c>
      <c r="FF8" s="159" t="s">
        <v>2243</v>
      </c>
      <c r="FG8" s="159" t="s">
        <v>2244</v>
      </c>
      <c r="FH8" s="159" t="s">
        <v>2245</v>
      </c>
      <c r="FI8" s="159" t="s">
        <v>2246</v>
      </c>
      <c r="FJ8" s="159" t="s">
        <v>2175</v>
      </c>
      <c r="FK8" s="159" t="s">
        <v>2176</v>
      </c>
      <c r="FL8" s="159" t="s">
        <v>2247</v>
      </c>
      <c r="FM8" s="159" t="s">
        <v>2216</v>
      </c>
      <c r="FN8" s="159" t="s">
        <v>2217</v>
      </c>
      <c r="FO8" s="159" t="s">
        <v>2248</v>
      </c>
      <c r="FP8" s="159" t="s">
        <v>2249</v>
      </c>
      <c r="FQ8" s="160" t="s">
        <v>2250</v>
      </c>
      <c r="FR8" s="159" t="s">
        <v>2251</v>
      </c>
      <c r="FS8" s="159" t="s">
        <v>2252</v>
      </c>
      <c r="FT8" s="159" t="s">
        <v>2253</v>
      </c>
      <c r="FU8" s="159" t="s">
        <v>2254</v>
      </c>
      <c r="FV8" s="159" t="s">
        <v>2255</v>
      </c>
      <c r="FW8" s="159" t="s">
        <v>2256</v>
      </c>
      <c r="FX8" s="159" t="s">
        <v>2257</v>
      </c>
      <c r="FY8" s="159" t="s">
        <v>2258</v>
      </c>
      <c r="FZ8" s="159" t="s">
        <v>2259</v>
      </c>
      <c r="GA8" s="159" t="s">
        <v>2224</v>
      </c>
      <c r="GB8" s="160" t="s">
        <v>2260</v>
      </c>
      <c r="GC8" s="159" t="s">
        <v>2249</v>
      </c>
      <c r="GD8" s="159" t="s">
        <v>2248</v>
      </c>
      <c r="GE8" s="159" t="s">
        <v>2261</v>
      </c>
      <c r="GF8" s="160" t="s">
        <v>2262</v>
      </c>
      <c r="GG8" s="159" t="s">
        <v>2263</v>
      </c>
      <c r="GH8" s="159" t="s">
        <v>2264</v>
      </c>
      <c r="GI8" s="159" t="s">
        <v>2198</v>
      </c>
      <c r="GJ8" s="159" t="s">
        <v>2265</v>
      </c>
      <c r="GK8" s="159" t="s">
        <v>2266</v>
      </c>
      <c r="GL8" s="159" t="s">
        <v>2267</v>
      </c>
      <c r="GM8" s="159" t="s">
        <v>2268</v>
      </c>
      <c r="GN8" s="159" t="s">
        <v>2269</v>
      </c>
      <c r="GO8" s="159" t="s">
        <v>2270</v>
      </c>
      <c r="GP8" s="159" t="s">
        <v>2271</v>
      </c>
      <c r="GQ8" s="160" t="s">
        <v>2270</v>
      </c>
      <c r="GR8" s="159" t="s">
        <v>2272</v>
      </c>
      <c r="GS8" s="159" t="s">
        <v>2273</v>
      </c>
      <c r="GT8" s="159" t="s">
        <v>2274</v>
      </c>
      <c r="GU8" s="159" t="s">
        <v>2275</v>
      </c>
      <c r="GV8" s="159" t="s">
        <v>2276</v>
      </c>
      <c r="GW8" s="159" t="s">
        <v>2277</v>
      </c>
      <c r="GX8" s="159" t="s">
        <v>2278</v>
      </c>
      <c r="GY8" s="159" t="s">
        <v>2279</v>
      </c>
      <c r="GZ8" s="159" t="s">
        <v>2280</v>
      </c>
      <c r="HA8" s="159" t="s">
        <v>2281</v>
      </c>
      <c r="HB8" s="160" t="s">
        <v>2282</v>
      </c>
      <c r="HC8" s="160" t="s">
        <v>2283</v>
      </c>
      <c r="HD8" s="159" t="s">
        <v>2284</v>
      </c>
      <c r="HE8" s="159" t="s">
        <v>2284</v>
      </c>
      <c r="HF8" s="159" t="s">
        <v>528</v>
      </c>
      <c r="HG8" s="159" t="s">
        <v>528</v>
      </c>
      <c r="HH8" s="159" t="s">
        <v>2285</v>
      </c>
      <c r="HI8" s="160" t="s">
        <v>2282</v>
      </c>
      <c r="HJ8" s="160" t="s">
        <v>2283</v>
      </c>
      <c r="HK8" s="159" t="s">
        <v>2286</v>
      </c>
      <c r="HL8" s="159" t="s">
        <v>2287</v>
      </c>
      <c r="HM8" s="159" t="s">
        <v>2288</v>
      </c>
      <c r="HN8" s="159" t="s">
        <v>2289</v>
      </c>
      <c r="HO8" s="159" t="s">
        <v>2290</v>
      </c>
      <c r="HP8" s="159" t="s">
        <v>2291</v>
      </c>
      <c r="HQ8" s="159" t="s">
        <v>2292</v>
      </c>
      <c r="HR8" s="159" t="s">
        <v>2293</v>
      </c>
      <c r="HS8" s="159" t="s">
        <v>2294</v>
      </c>
      <c r="HT8" s="159" t="s">
        <v>2295</v>
      </c>
      <c r="HU8" s="159" t="s">
        <v>2296</v>
      </c>
      <c r="HV8" s="159" t="s">
        <v>2297</v>
      </c>
      <c r="HW8" s="159" t="s">
        <v>2298</v>
      </c>
      <c r="HX8" s="159" t="s">
        <v>2299</v>
      </c>
      <c r="HY8" s="159" t="s">
        <v>320</v>
      </c>
      <c r="HZ8" s="159" t="s">
        <v>2300</v>
      </c>
      <c r="IA8" s="159" t="s">
        <v>2301</v>
      </c>
      <c r="IB8" s="159" t="s">
        <v>2302</v>
      </c>
      <c r="IC8" s="159" t="s">
        <v>2303</v>
      </c>
      <c r="ID8" s="159" t="s">
        <v>2304</v>
      </c>
      <c r="IE8" s="159" t="s">
        <v>2305</v>
      </c>
      <c r="IF8" s="159" t="s">
        <v>2292</v>
      </c>
      <c r="IG8" s="159" t="s">
        <v>2293</v>
      </c>
      <c r="IH8" s="159" t="s">
        <v>2306</v>
      </c>
      <c r="II8" s="159" t="s">
        <v>2307</v>
      </c>
      <c r="IJ8" s="159" t="s">
        <v>2285</v>
      </c>
      <c r="IK8" s="159" t="s">
        <v>151</v>
      </c>
      <c r="IL8" s="160" t="s">
        <v>546</v>
      </c>
      <c r="IM8" s="160" t="s">
        <v>2308</v>
      </c>
      <c r="IN8" s="159" t="s">
        <v>2309</v>
      </c>
      <c r="IO8" s="159" t="s">
        <v>2308</v>
      </c>
      <c r="IP8" s="159" t="s">
        <v>2310</v>
      </c>
      <c r="IQ8" s="159" t="s">
        <v>2311</v>
      </c>
      <c r="IR8" s="159" t="s">
        <v>2312</v>
      </c>
      <c r="IS8" s="160" t="s">
        <v>2310</v>
      </c>
      <c r="IT8" s="159" t="s">
        <v>2313</v>
      </c>
      <c r="IU8" s="159" t="s">
        <v>2314</v>
      </c>
      <c r="IV8" s="159" t="s">
        <v>2311</v>
      </c>
      <c r="IW8" s="160" t="s">
        <v>546</v>
      </c>
      <c r="IX8" s="159" t="s">
        <v>2312</v>
      </c>
      <c r="IY8" s="159" t="s">
        <v>552</v>
      </c>
      <c r="IZ8" s="159" t="s">
        <v>552</v>
      </c>
      <c r="JA8" s="159" t="s">
        <v>2315</v>
      </c>
      <c r="JB8" s="159" t="s">
        <v>2316</v>
      </c>
      <c r="JC8" s="159" t="s">
        <v>2317</v>
      </c>
      <c r="JD8" s="159" t="s">
        <v>2318</v>
      </c>
      <c r="JE8" s="159" t="s">
        <v>2319</v>
      </c>
      <c r="JF8" s="159" t="s">
        <v>2317</v>
      </c>
      <c r="JG8" s="159" t="s">
        <v>2320</v>
      </c>
      <c r="JH8" s="159" t="s">
        <v>2321</v>
      </c>
      <c r="JI8" s="159" t="s">
        <v>2320</v>
      </c>
      <c r="JJ8" s="159" t="s">
        <v>2322</v>
      </c>
      <c r="JK8" s="159" t="s">
        <v>2323</v>
      </c>
      <c r="JL8" s="159" t="s">
        <v>2324</v>
      </c>
      <c r="JM8" s="159" t="s">
        <v>2325</v>
      </c>
      <c r="JN8" s="159" t="s">
        <v>2326</v>
      </c>
      <c r="JO8" s="159" t="s">
        <v>2327</v>
      </c>
      <c r="JP8" s="159" t="s">
        <v>2328</v>
      </c>
      <c r="JQ8" s="159" t="s">
        <v>2329</v>
      </c>
      <c r="JR8" s="159" t="s">
        <v>2330</v>
      </c>
      <c r="JS8" s="159" t="s">
        <v>2331</v>
      </c>
      <c r="JT8" s="159" t="s">
        <v>2332</v>
      </c>
      <c r="JU8" s="159" t="s">
        <v>2305</v>
      </c>
      <c r="JV8" s="159" t="s">
        <v>2333</v>
      </c>
      <c r="JW8" s="159" t="s">
        <v>2334</v>
      </c>
      <c r="JX8" s="159" t="s">
        <v>2335</v>
      </c>
      <c r="JY8" s="159" t="s">
        <v>2336</v>
      </c>
      <c r="JZ8" s="159" t="s">
        <v>2337</v>
      </c>
      <c r="KA8" s="159" t="s">
        <v>2286</v>
      </c>
      <c r="KB8" s="159" t="s">
        <v>2338</v>
      </c>
      <c r="KC8" s="159" t="s">
        <v>2337</v>
      </c>
      <c r="KD8" s="159" t="s">
        <v>2287</v>
      </c>
      <c r="KE8" s="159" t="s">
        <v>2339</v>
      </c>
      <c r="KF8" s="159" t="s">
        <v>2340</v>
      </c>
      <c r="KG8" s="159" t="s">
        <v>2340</v>
      </c>
      <c r="KH8" s="159" t="s">
        <v>2341</v>
      </c>
      <c r="KI8" s="159" t="s">
        <v>2168</v>
      </c>
    </row>
    <row r="9" spans="1:295" ht="18" customHeight="1" x14ac:dyDescent="0.3">
      <c r="A9" s="161" t="s">
        <v>44</v>
      </c>
      <c r="B9" s="161" t="s">
        <v>792</v>
      </c>
      <c r="C9" s="162">
        <v>0</v>
      </c>
      <c r="D9" s="163"/>
      <c r="E9" s="162">
        <v>-19.845099999999999</v>
      </c>
      <c r="F9" s="162">
        <v>-37.821599999999997</v>
      </c>
      <c r="G9" s="162">
        <v>10.6031</v>
      </c>
      <c r="H9" s="163"/>
      <c r="I9" s="162">
        <v>41.249400000000001</v>
      </c>
      <c r="J9" s="162">
        <v>-59.332700000000003</v>
      </c>
      <c r="K9" s="162">
        <v>43.796799999999998</v>
      </c>
      <c r="L9" s="162">
        <v>22.221299999999999</v>
      </c>
      <c r="M9" s="163"/>
      <c r="N9" s="162">
        <v>28.86</v>
      </c>
      <c r="O9" s="162">
        <v>-34.930999999999997</v>
      </c>
      <c r="P9" s="162">
        <v>30.8</v>
      </c>
      <c r="Q9" s="162">
        <v>9.9359999999999999</v>
      </c>
      <c r="R9" s="162">
        <v>-30.8</v>
      </c>
      <c r="S9" s="162">
        <v>7.0879000000000003</v>
      </c>
      <c r="T9" s="162">
        <v>30.735800000000001</v>
      </c>
      <c r="U9" s="162">
        <v>8.9992000000000001</v>
      </c>
      <c r="V9" s="162">
        <v>8.8364999999999991</v>
      </c>
      <c r="W9" s="162">
        <v>15.315</v>
      </c>
      <c r="X9" s="162">
        <v>17.544599999999999</v>
      </c>
      <c r="Y9" s="162">
        <v>0.25509999999999999</v>
      </c>
      <c r="Z9" s="162">
        <v>8.6310000000000002</v>
      </c>
      <c r="AA9" s="163"/>
      <c r="AB9" s="163"/>
      <c r="AC9" s="163"/>
      <c r="AD9" s="162">
        <v>-65.12</v>
      </c>
      <c r="AE9" s="163"/>
      <c r="AF9" s="162">
        <v>-28.86</v>
      </c>
      <c r="AG9" s="162">
        <v>33</v>
      </c>
      <c r="AH9" s="162">
        <v>5.5629999999999997</v>
      </c>
      <c r="AI9" s="162">
        <v>0.16600000000000001</v>
      </c>
      <c r="AJ9" s="164">
        <v>-11.17</v>
      </c>
      <c r="AK9" s="162">
        <v>0</v>
      </c>
      <c r="AL9" s="162">
        <v>-38.06</v>
      </c>
      <c r="AM9" s="162">
        <v>11.17</v>
      </c>
      <c r="AN9" s="162">
        <v>0</v>
      </c>
      <c r="AO9" s="162">
        <v>14.6859</v>
      </c>
      <c r="AP9" s="162">
        <v>5.6905999999999999</v>
      </c>
      <c r="AQ9" s="162">
        <v>59.8459</v>
      </c>
      <c r="AR9" s="162">
        <v>62.1096</v>
      </c>
      <c r="AS9" s="162">
        <v>24.635999999999999</v>
      </c>
      <c r="AT9" s="162">
        <v>-36.168999999999997</v>
      </c>
      <c r="AU9" s="162">
        <v>-34.6143</v>
      </c>
      <c r="AV9" s="162">
        <v>13.5807</v>
      </c>
      <c r="AW9" s="162">
        <v>15.5832</v>
      </c>
      <c r="AX9" s="162">
        <v>54.253500000000003</v>
      </c>
      <c r="AY9" s="162">
        <v>54.5214</v>
      </c>
      <c r="AZ9" s="162">
        <v>8.7250999999999994</v>
      </c>
      <c r="BA9" s="162">
        <v>4.3517000000000001</v>
      </c>
      <c r="BB9" s="162">
        <v>-384.0301</v>
      </c>
      <c r="BC9" s="162">
        <v>-16.1021</v>
      </c>
      <c r="BD9" s="162">
        <v>-11.7</v>
      </c>
      <c r="BE9" s="162">
        <v>-11.7</v>
      </c>
      <c r="BF9" s="162">
        <v>42.273099999999999</v>
      </c>
      <c r="BG9" s="162">
        <v>40.792900000000003</v>
      </c>
      <c r="BH9" s="162">
        <v>-3.3649</v>
      </c>
      <c r="BI9" s="163"/>
      <c r="BJ9" s="162">
        <v>-51.806800000000003</v>
      </c>
      <c r="BK9" s="162">
        <v>3.3117000000000001</v>
      </c>
      <c r="BL9" s="162">
        <v>0</v>
      </c>
      <c r="BM9" s="162">
        <v>3.6735000000000002</v>
      </c>
      <c r="BN9" s="162">
        <v>418.0729</v>
      </c>
      <c r="BO9" s="162">
        <v>92.501599999999996</v>
      </c>
      <c r="BP9" s="162">
        <v>92.928799999999995</v>
      </c>
      <c r="BQ9" s="162">
        <v>-440.95859999999999</v>
      </c>
      <c r="BR9" s="162">
        <v>398.45159999999998</v>
      </c>
      <c r="BS9" s="163"/>
      <c r="BT9" s="162">
        <v>-59.921100000000003</v>
      </c>
      <c r="BU9" s="162">
        <v>61.244799999999998</v>
      </c>
      <c r="BV9" s="162">
        <v>80.315399999999997</v>
      </c>
      <c r="BW9" s="162">
        <v>25.32</v>
      </c>
      <c r="BX9" s="162">
        <v>24.35</v>
      </c>
      <c r="BY9" s="162">
        <v>55.03</v>
      </c>
      <c r="BZ9" s="162">
        <v>71.08</v>
      </c>
      <c r="CA9" s="162">
        <v>-11.6501</v>
      </c>
      <c r="CB9" s="162">
        <v>-10.176500000000001</v>
      </c>
      <c r="CC9" s="162">
        <v>72.135000000000005</v>
      </c>
      <c r="CD9" s="162">
        <v>72.597300000000004</v>
      </c>
      <c r="CE9" s="162">
        <v>-6.0076000000000001</v>
      </c>
      <c r="CF9" s="162">
        <v>-85.323099999999997</v>
      </c>
      <c r="CG9" s="162">
        <v>-85.256100000000004</v>
      </c>
      <c r="CH9" s="162">
        <v>-2.7601</v>
      </c>
      <c r="CI9" s="163"/>
      <c r="CJ9" s="163"/>
      <c r="CK9" s="163"/>
      <c r="CL9" s="162">
        <v>106.5</v>
      </c>
      <c r="CM9" s="162">
        <v>96.6</v>
      </c>
      <c r="CN9" s="162">
        <v>-13.52</v>
      </c>
      <c r="CO9" s="162">
        <v>66.141599999999997</v>
      </c>
      <c r="CP9" s="162">
        <v>65.517099999999999</v>
      </c>
      <c r="CQ9" s="162">
        <v>64.095799999999997</v>
      </c>
      <c r="CR9" s="162">
        <v>-18.679600000000001</v>
      </c>
      <c r="CS9" s="162">
        <v>-18.363900000000001</v>
      </c>
      <c r="CT9" s="162">
        <v>37.068300000000001</v>
      </c>
      <c r="CU9" s="162">
        <v>-60.583399999999997</v>
      </c>
      <c r="CV9" s="162">
        <v>40.877099999999999</v>
      </c>
      <c r="CW9" s="162">
        <v>12.089700000000001</v>
      </c>
      <c r="CX9" s="162">
        <v>54.94</v>
      </c>
      <c r="CY9" s="162">
        <v>29.12</v>
      </c>
      <c r="CZ9" s="162">
        <v>46.882300000000001</v>
      </c>
      <c r="DA9" s="162">
        <v>44.242899999999999</v>
      </c>
      <c r="DB9" s="162">
        <v>-26.09</v>
      </c>
      <c r="DC9" s="162">
        <v>-7.1885000000000003</v>
      </c>
      <c r="DD9" s="163"/>
      <c r="DE9" s="163"/>
      <c r="DF9" s="162">
        <v>-119.6528</v>
      </c>
      <c r="DG9" s="162">
        <v>-11.2834</v>
      </c>
      <c r="DH9" s="162">
        <v>-16.152999999999999</v>
      </c>
      <c r="DI9" s="162">
        <v>-77.2</v>
      </c>
      <c r="DJ9" s="162">
        <v>-78</v>
      </c>
      <c r="DK9" s="162">
        <v>20.613099999999999</v>
      </c>
      <c r="DL9" s="162">
        <v>38.388100000000001</v>
      </c>
      <c r="DM9" s="162">
        <v>49.327500000000001</v>
      </c>
      <c r="DN9" s="162">
        <v>54.5105</v>
      </c>
      <c r="DO9" s="162">
        <v>38</v>
      </c>
      <c r="DP9" s="162">
        <v>-7.25</v>
      </c>
      <c r="DQ9" s="162">
        <v>59.179000000000002</v>
      </c>
      <c r="DR9" s="162">
        <v>119.1568</v>
      </c>
      <c r="DS9" s="162">
        <v>-23.63</v>
      </c>
      <c r="DT9" s="162">
        <v>-23.96</v>
      </c>
      <c r="DU9" s="162">
        <v>89.29</v>
      </c>
      <c r="DV9" s="162">
        <v>40.159999999999997</v>
      </c>
      <c r="DW9" s="162">
        <v>120.4727</v>
      </c>
      <c r="DX9" s="162">
        <v>116.9091</v>
      </c>
      <c r="DY9" s="162">
        <v>20.1249</v>
      </c>
      <c r="DZ9" s="162">
        <v>18.454499999999999</v>
      </c>
      <c r="EA9" s="162">
        <v>206.78299999999999</v>
      </c>
      <c r="EB9" s="162">
        <v>166.2457</v>
      </c>
      <c r="EC9" s="162">
        <v>160.2902</v>
      </c>
      <c r="ED9" s="162">
        <v>161.036</v>
      </c>
      <c r="EE9" s="162">
        <v>68.552300000000002</v>
      </c>
      <c r="EF9" s="162">
        <v>55.319499999999998</v>
      </c>
      <c r="EG9" s="162">
        <v>-28.405999999999999</v>
      </c>
      <c r="EH9" s="162">
        <v>455.07299999999998</v>
      </c>
      <c r="EI9" s="162">
        <v>326.04790000000003</v>
      </c>
      <c r="EJ9" s="163"/>
      <c r="EK9" s="162">
        <v>-32.7044</v>
      </c>
      <c r="EL9" s="162">
        <v>-30.284199999999998</v>
      </c>
      <c r="EM9" s="162">
        <v>24.206099999999999</v>
      </c>
      <c r="EN9" s="162">
        <v>-14.6473</v>
      </c>
      <c r="EO9" s="162">
        <v>-14.256500000000001</v>
      </c>
      <c r="EP9" s="162">
        <v>30.768000000000001</v>
      </c>
      <c r="EQ9" s="163"/>
      <c r="ER9" s="162">
        <v>-42.302999999999997</v>
      </c>
      <c r="ES9" s="162">
        <v>-17.2316</v>
      </c>
      <c r="ET9" s="162">
        <v>0</v>
      </c>
      <c r="EU9" s="162">
        <v>-3.45</v>
      </c>
      <c r="EV9" s="163"/>
      <c r="EW9" s="162">
        <v>15.6432</v>
      </c>
      <c r="EX9" s="162">
        <v>-92.669300000000007</v>
      </c>
      <c r="EY9" s="162">
        <v>-37.5212</v>
      </c>
      <c r="EZ9" s="162">
        <v>-36.563800000000001</v>
      </c>
      <c r="FA9" s="162">
        <v>10.154999999999999</v>
      </c>
      <c r="FB9" s="162">
        <v>-52.530299999999997</v>
      </c>
      <c r="FC9" s="162">
        <v>15.5619</v>
      </c>
      <c r="FD9" s="162">
        <v>22.794799999999999</v>
      </c>
      <c r="FE9" s="163"/>
      <c r="FF9" s="162">
        <v>22.764399999999998</v>
      </c>
      <c r="FG9" s="162">
        <v>41.981299999999997</v>
      </c>
      <c r="FH9" s="162">
        <v>42.689100000000003</v>
      </c>
      <c r="FI9" s="162">
        <v>40.987000000000002</v>
      </c>
      <c r="FJ9" s="162">
        <v>10.5497</v>
      </c>
      <c r="FK9" s="162">
        <v>10.5497</v>
      </c>
      <c r="FL9" s="162">
        <v>59.112099999999998</v>
      </c>
      <c r="FM9" s="162">
        <v>-17.079899999999999</v>
      </c>
      <c r="FN9" s="162">
        <v>-17.194099999999999</v>
      </c>
      <c r="FO9" s="162">
        <v>37.5869</v>
      </c>
      <c r="FP9" s="162">
        <v>49.166499999999999</v>
      </c>
      <c r="FQ9" s="162">
        <v>8.9521999999999995</v>
      </c>
      <c r="FR9" s="162">
        <v>7.22</v>
      </c>
      <c r="FS9" s="162">
        <v>15.0082</v>
      </c>
      <c r="FT9" s="162">
        <v>0.90359999999999996</v>
      </c>
      <c r="FU9" s="162">
        <v>-9.4700000000000006</v>
      </c>
      <c r="FV9" s="162">
        <v>15.55</v>
      </c>
      <c r="FW9" s="162">
        <v>0</v>
      </c>
      <c r="FX9" s="163"/>
      <c r="FY9" s="162">
        <v>-3.8650000000000002</v>
      </c>
      <c r="FZ9" s="162">
        <v>4.6909999999999998</v>
      </c>
      <c r="GA9" s="162">
        <v>9.3952000000000009</v>
      </c>
      <c r="GB9" s="162">
        <v>37.06</v>
      </c>
      <c r="GC9" s="162">
        <v>-52.844499999999996</v>
      </c>
      <c r="GD9" s="162">
        <v>-39.226799999999997</v>
      </c>
      <c r="GE9" s="162">
        <v>14.47</v>
      </c>
      <c r="GF9" s="162">
        <v>69.614099999999993</v>
      </c>
      <c r="GG9" s="162">
        <v>25.1</v>
      </c>
      <c r="GH9" s="162">
        <v>-7.9260999999999999</v>
      </c>
      <c r="GI9" s="162">
        <v>0.1852</v>
      </c>
      <c r="GJ9" s="163"/>
      <c r="GK9" s="162">
        <v>1.6408</v>
      </c>
      <c r="GL9" s="163"/>
      <c r="GM9" s="163"/>
      <c r="GN9" s="162">
        <v>-13.5321</v>
      </c>
      <c r="GO9" s="162">
        <v>-17.511700000000001</v>
      </c>
      <c r="GP9" s="162">
        <v>17.299800000000001</v>
      </c>
      <c r="GQ9" s="162">
        <v>18.2273</v>
      </c>
      <c r="GR9" s="162">
        <v>59.190199999999997</v>
      </c>
      <c r="GS9" s="162">
        <v>59.124299999999998</v>
      </c>
      <c r="GT9" s="162">
        <v>-85.819400000000002</v>
      </c>
      <c r="GU9" s="162">
        <v>-18.667000000000002</v>
      </c>
      <c r="GV9" s="162">
        <v>27.279299999999999</v>
      </c>
      <c r="GW9" s="162">
        <v>-40.219799999999999</v>
      </c>
      <c r="GX9" s="162">
        <v>11.510400000000001</v>
      </c>
      <c r="GY9" s="162">
        <v>7.1401000000000003</v>
      </c>
      <c r="GZ9" s="162">
        <v>6.8358999999999996</v>
      </c>
      <c r="HA9" s="162">
        <v>12.885899999999999</v>
      </c>
      <c r="HB9" s="162">
        <v>134.00540000000001</v>
      </c>
      <c r="HC9" s="162">
        <v>132.11840000000001</v>
      </c>
      <c r="HD9" s="162">
        <v>70.400000000000006</v>
      </c>
      <c r="HE9" s="162">
        <v>-70.265299999999996</v>
      </c>
      <c r="HF9" s="162">
        <v>-317.90350000000001</v>
      </c>
      <c r="HG9" s="162">
        <v>321.5102</v>
      </c>
      <c r="HH9" s="162">
        <v>413.46589999999998</v>
      </c>
      <c r="HI9" s="162">
        <v>-128.54169999999999</v>
      </c>
      <c r="HJ9" s="162">
        <v>-127.348</v>
      </c>
      <c r="HK9" s="162">
        <v>-63.794199999999996</v>
      </c>
      <c r="HL9" s="162">
        <v>-56.1751</v>
      </c>
      <c r="HM9" s="162">
        <v>79.517099999999999</v>
      </c>
      <c r="HN9" s="162">
        <v>79.367500000000007</v>
      </c>
      <c r="HO9" s="163"/>
      <c r="HP9" s="163"/>
      <c r="HQ9" s="162">
        <v>32.830399999999997</v>
      </c>
      <c r="HR9" s="162">
        <v>32.083300000000001</v>
      </c>
      <c r="HS9" s="162">
        <v>-57.475499999999997</v>
      </c>
      <c r="HT9" s="162">
        <v>-57.038899999999998</v>
      </c>
      <c r="HU9" s="162">
        <v>113.13</v>
      </c>
      <c r="HV9" s="162">
        <v>111.56</v>
      </c>
      <c r="HW9" s="162">
        <v>5.9</v>
      </c>
      <c r="HX9" s="162">
        <v>5</v>
      </c>
      <c r="HY9" s="162">
        <v>22.006699999999999</v>
      </c>
      <c r="HZ9" s="162">
        <v>28.48</v>
      </c>
      <c r="IA9" s="162">
        <v>-350.86610000000002</v>
      </c>
      <c r="IB9" s="162">
        <v>108.17700000000001</v>
      </c>
      <c r="IC9" s="162">
        <v>107.9278</v>
      </c>
      <c r="ID9" s="162">
        <v>13.3</v>
      </c>
      <c r="IE9" s="162">
        <v>-43.9</v>
      </c>
      <c r="IF9" s="162">
        <v>-31</v>
      </c>
      <c r="IG9" s="162">
        <v>-31</v>
      </c>
      <c r="IH9" s="163"/>
      <c r="II9" s="163"/>
      <c r="IJ9" s="162">
        <v>-401.75990000000002</v>
      </c>
      <c r="IK9" s="162">
        <v>-300.55739999999997</v>
      </c>
      <c r="IL9" s="162">
        <v>467.351</v>
      </c>
      <c r="IM9" s="162">
        <v>385.9649</v>
      </c>
      <c r="IN9" s="163"/>
      <c r="IO9" s="162">
        <v>-375.74509999999998</v>
      </c>
      <c r="IP9" s="162">
        <v>378.39940000000001</v>
      </c>
      <c r="IQ9" s="162">
        <v>-156.5076</v>
      </c>
      <c r="IR9" s="162">
        <v>-225.87790000000001</v>
      </c>
      <c r="IS9" s="162">
        <v>-369.59019999999998</v>
      </c>
      <c r="IT9" s="162">
        <v>104.9421</v>
      </c>
      <c r="IU9" s="162">
        <v>105.851</v>
      </c>
      <c r="IV9" s="162">
        <v>160.58519999999999</v>
      </c>
      <c r="IW9" s="162">
        <v>-461.32940000000002</v>
      </c>
      <c r="IX9" s="162">
        <v>230.27019999999999</v>
      </c>
      <c r="IY9" s="162">
        <v>-228.18209999999999</v>
      </c>
      <c r="IZ9" s="162">
        <v>225.0069</v>
      </c>
      <c r="JA9" s="162">
        <v>-9.2546999999999997</v>
      </c>
      <c r="JB9" s="162">
        <v>39.276899999999998</v>
      </c>
      <c r="JC9" s="162">
        <v>3.12</v>
      </c>
      <c r="JD9" s="162">
        <v>7.4429999999999996</v>
      </c>
      <c r="JE9" s="162">
        <v>7.444</v>
      </c>
      <c r="JF9" s="162">
        <v>-4</v>
      </c>
      <c r="JG9" s="162">
        <v>-20.16</v>
      </c>
      <c r="JH9" s="163"/>
      <c r="JI9" s="162">
        <v>20.833100000000002</v>
      </c>
      <c r="JJ9" s="162">
        <v>-25.078199999999999</v>
      </c>
      <c r="JK9" s="162">
        <v>-27.217500000000001</v>
      </c>
      <c r="JL9" s="162">
        <v>28.1</v>
      </c>
      <c r="JM9" s="162">
        <v>57.503999999999998</v>
      </c>
      <c r="JN9" s="162">
        <v>57.225000000000001</v>
      </c>
      <c r="JO9" s="162">
        <v>11.238099999999999</v>
      </c>
      <c r="JP9" s="162">
        <v>13.491099999999999</v>
      </c>
      <c r="JQ9" s="162">
        <v>51.674300000000002</v>
      </c>
      <c r="JR9" s="162">
        <v>52.109699999999997</v>
      </c>
      <c r="JS9" s="162">
        <v>51.2164</v>
      </c>
      <c r="JT9" s="163"/>
      <c r="JU9" s="162">
        <v>45.1</v>
      </c>
      <c r="JV9" s="162">
        <v>35.8596</v>
      </c>
      <c r="JW9" s="162">
        <v>6.19</v>
      </c>
      <c r="JX9" s="163"/>
      <c r="JY9" s="162">
        <v>-58.958799999999997</v>
      </c>
      <c r="JZ9" s="162">
        <v>81.944199999999995</v>
      </c>
      <c r="KA9" s="162">
        <v>65.972999999999999</v>
      </c>
      <c r="KB9" s="162">
        <v>-59.8339</v>
      </c>
      <c r="KC9" s="162">
        <v>-81.289500000000004</v>
      </c>
      <c r="KD9" s="162">
        <v>56.078899999999997</v>
      </c>
      <c r="KE9" s="162">
        <v>24.410799999999998</v>
      </c>
      <c r="KF9" s="162">
        <v>-52.5</v>
      </c>
      <c r="KG9" s="162">
        <v>54</v>
      </c>
      <c r="KH9" s="162">
        <v>95.034800000000004</v>
      </c>
      <c r="KI9" s="162">
        <v>52.346899999999998</v>
      </c>
    </row>
    <row r="10" spans="1:295" ht="18" customHeight="1" x14ac:dyDescent="0.3">
      <c r="A10" s="161" t="s">
        <v>44</v>
      </c>
      <c r="B10" s="161" t="s">
        <v>793</v>
      </c>
      <c r="C10" s="165">
        <v>0</v>
      </c>
      <c r="D10" s="166"/>
      <c r="E10" s="165">
        <v>-19.141999999999999</v>
      </c>
      <c r="F10" s="165">
        <v>-38.435400000000001</v>
      </c>
      <c r="G10" s="165">
        <v>9.9885999999999999</v>
      </c>
      <c r="H10" s="166"/>
      <c r="I10" s="165">
        <v>39.885899999999999</v>
      </c>
      <c r="J10" s="165">
        <v>-56.206899999999997</v>
      </c>
      <c r="K10" s="165">
        <v>41.362400000000001</v>
      </c>
      <c r="L10" s="165">
        <v>20.971399999999999</v>
      </c>
      <c r="M10" s="166"/>
      <c r="N10" s="165">
        <v>33.299999999999997</v>
      </c>
      <c r="O10" s="165">
        <v>-32.817</v>
      </c>
      <c r="P10" s="165">
        <v>28.6</v>
      </c>
      <c r="Q10" s="165">
        <v>9.9359999999999999</v>
      </c>
      <c r="R10" s="165">
        <v>-28.6</v>
      </c>
      <c r="S10" s="165">
        <v>7.0522999999999998</v>
      </c>
      <c r="T10" s="165">
        <v>29.099799999999998</v>
      </c>
      <c r="U10" s="165">
        <v>8.8045000000000009</v>
      </c>
      <c r="V10" s="165">
        <v>8.8920999999999992</v>
      </c>
      <c r="W10" s="165">
        <v>14.7498</v>
      </c>
      <c r="X10" s="165">
        <v>17.511500000000002</v>
      </c>
      <c r="Y10" s="165">
        <v>0.24279999999999999</v>
      </c>
      <c r="Z10" s="165">
        <v>8.2040000000000006</v>
      </c>
      <c r="AA10" s="166"/>
      <c r="AB10" s="166"/>
      <c r="AC10" s="166"/>
      <c r="AD10" s="165">
        <v>-60.48</v>
      </c>
      <c r="AE10" s="166"/>
      <c r="AF10" s="165">
        <v>-33.299999999999997</v>
      </c>
      <c r="AG10" s="165">
        <v>30.8</v>
      </c>
      <c r="AH10" s="165">
        <v>5.2549999999999999</v>
      </c>
      <c r="AI10" s="165">
        <v>0.16</v>
      </c>
      <c r="AJ10" s="167">
        <v>-10.41</v>
      </c>
      <c r="AK10" s="165">
        <v>0</v>
      </c>
      <c r="AL10" s="165">
        <v>-36.200000000000003</v>
      </c>
      <c r="AM10" s="165">
        <v>10.41</v>
      </c>
      <c r="AN10" s="165">
        <v>0</v>
      </c>
      <c r="AO10" s="165">
        <v>13.786199999999999</v>
      </c>
      <c r="AP10" s="165">
        <v>5.6929999999999996</v>
      </c>
      <c r="AQ10" s="165">
        <v>0</v>
      </c>
      <c r="AR10" s="165">
        <v>91.395499999999998</v>
      </c>
      <c r="AS10" s="165">
        <v>22.3566</v>
      </c>
      <c r="AT10" s="165">
        <v>-31.6144</v>
      </c>
      <c r="AU10" s="165">
        <v>-32.499600000000001</v>
      </c>
      <c r="AV10" s="165">
        <v>29.5154</v>
      </c>
      <c r="AW10" s="165">
        <v>33.172600000000003</v>
      </c>
      <c r="AX10" s="165">
        <v>51.574300000000001</v>
      </c>
      <c r="AY10" s="165">
        <v>50.904499999999999</v>
      </c>
      <c r="AZ10" s="165">
        <v>10.369899999999999</v>
      </c>
      <c r="BA10" s="165">
        <v>18.017499999999998</v>
      </c>
      <c r="BB10" s="165">
        <v>-380.916</v>
      </c>
      <c r="BC10" s="165">
        <v>-12.888</v>
      </c>
      <c r="BD10" s="165">
        <v>-11.7</v>
      </c>
      <c r="BE10" s="165">
        <v>-12</v>
      </c>
      <c r="BF10" s="165">
        <v>40.282200000000003</v>
      </c>
      <c r="BG10" s="165">
        <v>38.357999999999997</v>
      </c>
      <c r="BH10" s="165">
        <v>-3.0386000000000002</v>
      </c>
      <c r="BI10" s="166"/>
      <c r="BJ10" s="165">
        <v>-49.316899999999997</v>
      </c>
      <c r="BK10" s="165">
        <v>2.3700999999999999</v>
      </c>
      <c r="BL10" s="166"/>
      <c r="BM10" s="165">
        <v>3.1844999999999999</v>
      </c>
      <c r="BN10" s="165">
        <v>428.02199999999999</v>
      </c>
      <c r="BO10" s="165">
        <v>93.630799999999994</v>
      </c>
      <c r="BP10" s="165">
        <v>94.027500000000003</v>
      </c>
      <c r="BQ10" s="165">
        <v>-431.06650000000002</v>
      </c>
      <c r="BR10" s="165">
        <v>398.92829999999998</v>
      </c>
      <c r="BS10" s="166"/>
      <c r="BT10" s="165">
        <v>-51.5274</v>
      </c>
      <c r="BU10" s="165">
        <v>52.5762</v>
      </c>
      <c r="BV10" s="165">
        <v>77.161900000000003</v>
      </c>
      <c r="BW10" s="165">
        <v>24.98</v>
      </c>
      <c r="BX10" s="165">
        <v>23.07</v>
      </c>
      <c r="BY10" s="165">
        <v>52.71</v>
      </c>
      <c r="BZ10" s="165">
        <v>69.62</v>
      </c>
      <c r="CA10" s="165">
        <v>-14.061299999999999</v>
      </c>
      <c r="CB10" s="165">
        <v>-13.6594</v>
      </c>
      <c r="CC10" s="165">
        <v>71.914000000000001</v>
      </c>
      <c r="CD10" s="165">
        <v>72.596699999999998</v>
      </c>
      <c r="CE10" s="165">
        <v>-5.1403999999999996</v>
      </c>
      <c r="CF10" s="165">
        <v>-73.176100000000005</v>
      </c>
      <c r="CG10" s="165">
        <v>-72.581999999999994</v>
      </c>
      <c r="CH10" s="165">
        <v>-4.4344000000000001</v>
      </c>
      <c r="CI10" s="166"/>
      <c r="CJ10" s="166"/>
      <c r="CK10" s="166"/>
      <c r="CL10" s="165">
        <v>100.3</v>
      </c>
      <c r="CM10" s="165">
        <v>90.7</v>
      </c>
      <c r="CN10" s="165">
        <v>-13.36</v>
      </c>
      <c r="CO10" s="165">
        <v>67.755399999999995</v>
      </c>
      <c r="CP10" s="165">
        <v>66.1464</v>
      </c>
      <c r="CQ10" s="165">
        <v>65.308999999999997</v>
      </c>
      <c r="CR10" s="165">
        <v>-21.855499999999999</v>
      </c>
      <c r="CS10" s="165">
        <v>-19.884399999999999</v>
      </c>
      <c r="CT10" s="165">
        <v>45.580599999999997</v>
      </c>
      <c r="CU10" s="165">
        <v>-67.460499999999996</v>
      </c>
      <c r="CV10" s="165">
        <v>50.378</v>
      </c>
      <c r="CW10" s="165">
        <v>10.925599999999999</v>
      </c>
      <c r="CX10" s="165">
        <v>52.23</v>
      </c>
      <c r="CY10" s="165">
        <v>27.61</v>
      </c>
      <c r="CZ10" s="165">
        <v>43.8354</v>
      </c>
      <c r="DA10" s="165">
        <v>41.899099999999997</v>
      </c>
      <c r="DB10" s="165">
        <v>-25.45</v>
      </c>
      <c r="DC10" s="165">
        <v>-6.7737999999999996</v>
      </c>
      <c r="DD10" s="166"/>
      <c r="DE10" s="166"/>
      <c r="DF10" s="165">
        <v>-100.7996</v>
      </c>
      <c r="DG10" s="165">
        <v>-9.7914999999999992</v>
      </c>
      <c r="DH10" s="165">
        <v>-15.809900000000001</v>
      </c>
      <c r="DI10" s="166"/>
      <c r="DJ10" s="165">
        <v>-75.5</v>
      </c>
      <c r="DK10" s="165">
        <v>20.3659</v>
      </c>
      <c r="DL10" s="165">
        <v>36.630200000000002</v>
      </c>
      <c r="DM10" s="165">
        <v>44.631100000000004</v>
      </c>
      <c r="DN10" s="165">
        <v>51.580800000000004</v>
      </c>
      <c r="DO10" s="165">
        <v>36.01</v>
      </c>
      <c r="DP10" s="165">
        <v>-6.14</v>
      </c>
      <c r="DQ10" s="165">
        <v>56.311500000000002</v>
      </c>
      <c r="DR10" s="165">
        <v>99.558199999999999</v>
      </c>
      <c r="DS10" s="165">
        <v>-19.73</v>
      </c>
      <c r="DT10" s="165">
        <v>-20.05</v>
      </c>
      <c r="DU10" s="165">
        <v>78.290000000000006</v>
      </c>
      <c r="DV10" s="165">
        <v>38.15</v>
      </c>
      <c r="DW10" s="165">
        <v>100.2</v>
      </c>
      <c r="DX10" s="165">
        <v>97.854500000000002</v>
      </c>
      <c r="DY10" s="165">
        <v>10.6661</v>
      </c>
      <c r="DZ10" s="165">
        <v>9.6636000000000006</v>
      </c>
      <c r="EA10" s="165">
        <v>184.74369999999999</v>
      </c>
      <c r="EB10" s="165">
        <v>145.80420000000001</v>
      </c>
      <c r="EC10" s="165">
        <v>138.84200000000001</v>
      </c>
      <c r="ED10" s="165">
        <v>141.03030000000001</v>
      </c>
      <c r="EE10" s="165">
        <v>62.082700000000003</v>
      </c>
      <c r="EF10" s="165">
        <v>48.964199999999998</v>
      </c>
      <c r="EG10" s="165">
        <v>-27.977</v>
      </c>
      <c r="EH10" s="165">
        <v>442.1705</v>
      </c>
      <c r="EI10" s="165">
        <v>303.34719999999999</v>
      </c>
      <c r="EJ10" s="166"/>
      <c r="EK10" s="165">
        <v>-32.344799999999999</v>
      </c>
      <c r="EL10" s="165">
        <v>-29.958100000000002</v>
      </c>
      <c r="EM10" s="165">
        <v>28.4924</v>
      </c>
      <c r="EN10" s="165">
        <v>-15.3749</v>
      </c>
      <c r="EO10" s="165">
        <v>-13.647500000000001</v>
      </c>
      <c r="EP10" s="165">
        <v>29.231999999999999</v>
      </c>
      <c r="EQ10" s="166"/>
      <c r="ER10" s="165">
        <v>-53.451900000000002</v>
      </c>
      <c r="ES10" s="165">
        <v>-12.101699999999999</v>
      </c>
      <c r="ET10" s="166"/>
      <c r="EU10" s="165">
        <v>-5.63</v>
      </c>
      <c r="EV10" s="166"/>
      <c r="EW10" s="165">
        <v>16.510000000000002</v>
      </c>
      <c r="EX10" s="165">
        <v>-98.107600000000005</v>
      </c>
      <c r="EY10" s="165">
        <v>-39.428400000000003</v>
      </c>
      <c r="EZ10" s="165">
        <v>-38.533799999999999</v>
      </c>
      <c r="FA10" s="165">
        <v>11.463699999999999</v>
      </c>
      <c r="FB10" s="165">
        <v>-46.471200000000003</v>
      </c>
      <c r="FC10" s="165">
        <v>10.7783</v>
      </c>
      <c r="FD10" s="165">
        <v>24.1496</v>
      </c>
      <c r="FE10" s="166"/>
      <c r="FF10" s="165">
        <v>23.5518</v>
      </c>
      <c r="FG10" s="165">
        <v>41.656399999999998</v>
      </c>
      <c r="FH10" s="165">
        <v>43.2973</v>
      </c>
      <c r="FI10" s="165">
        <v>40.493200000000002</v>
      </c>
      <c r="FJ10" s="165">
        <v>12.559200000000001</v>
      </c>
      <c r="FK10" s="165">
        <v>12.3918</v>
      </c>
      <c r="FL10" s="165">
        <v>64.972999999999999</v>
      </c>
      <c r="FM10" s="165">
        <v>-8.3026</v>
      </c>
      <c r="FN10" s="165">
        <v>-8.3667999999999996</v>
      </c>
      <c r="FO10" s="165">
        <v>40.584099999999999</v>
      </c>
      <c r="FP10" s="165">
        <v>51.174799999999998</v>
      </c>
      <c r="FQ10" s="165">
        <v>15.719799999999999</v>
      </c>
      <c r="FR10" s="165">
        <v>5.84</v>
      </c>
      <c r="FS10" s="165">
        <v>12.4862</v>
      </c>
      <c r="FT10" s="165">
        <v>0.83409999999999995</v>
      </c>
      <c r="FU10" s="165">
        <v>-7.58</v>
      </c>
      <c r="FV10" s="165">
        <v>15.34</v>
      </c>
      <c r="FW10" s="165">
        <v>15.0357</v>
      </c>
      <c r="FX10" s="166"/>
      <c r="FY10" s="165">
        <v>-3.9260000000000002</v>
      </c>
      <c r="FZ10" s="165">
        <v>4.51</v>
      </c>
      <c r="GA10" s="165">
        <v>11.376799999999999</v>
      </c>
      <c r="GB10" s="165">
        <v>38.14</v>
      </c>
      <c r="GC10" s="165">
        <v>-53.371899999999997</v>
      </c>
      <c r="GD10" s="165">
        <v>-37.9816</v>
      </c>
      <c r="GE10" s="165">
        <v>14.45</v>
      </c>
      <c r="GF10" s="165">
        <v>0</v>
      </c>
      <c r="GG10" s="165">
        <v>24.8</v>
      </c>
      <c r="GH10" s="165">
        <v>-7.5678999999999998</v>
      </c>
      <c r="GI10" s="165">
        <v>0.84470000000000001</v>
      </c>
      <c r="GJ10" s="166"/>
      <c r="GK10" s="165">
        <v>1.5266999999999999</v>
      </c>
      <c r="GL10" s="166"/>
      <c r="GM10" s="166"/>
      <c r="GN10" s="165">
        <v>-13.9878</v>
      </c>
      <c r="GO10" s="165">
        <v>-16.913599999999999</v>
      </c>
      <c r="GP10" s="165">
        <v>19.300999999999998</v>
      </c>
      <c r="GQ10" s="165">
        <v>16.753</v>
      </c>
      <c r="GR10" s="165">
        <v>63.361699999999999</v>
      </c>
      <c r="GS10" s="165">
        <v>62.099600000000002</v>
      </c>
      <c r="GT10" s="165">
        <v>-84.417299999999997</v>
      </c>
      <c r="GU10" s="165">
        <v>-18.241499999999998</v>
      </c>
      <c r="GV10" s="165">
        <v>25.965499999999999</v>
      </c>
      <c r="GW10" s="165">
        <v>-37.872999999999998</v>
      </c>
      <c r="GX10" s="165">
        <v>12.1348</v>
      </c>
      <c r="GY10" s="165">
        <v>6.6029999999999998</v>
      </c>
      <c r="GZ10" s="165">
        <v>6.3718000000000004</v>
      </c>
      <c r="HA10" s="166"/>
      <c r="HB10" s="165">
        <v>132.5206</v>
      </c>
      <c r="HC10" s="165">
        <v>131.29660000000001</v>
      </c>
      <c r="HD10" s="165">
        <v>127</v>
      </c>
      <c r="HE10" s="165">
        <v>-126.2167</v>
      </c>
      <c r="HF10" s="165">
        <v>-384.27800000000002</v>
      </c>
      <c r="HG10" s="165">
        <v>388.2303</v>
      </c>
      <c r="HH10" s="165">
        <v>426.53800000000001</v>
      </c>
      <c r="HI10" s="165">
        <v>-127.0698</v>
      </c>
      <c r="HJ10" s="165">
        <v>-126.4708</v>
      </c>
      <c r="HK10" s="165">
        <v>-65.769599999999997</v>
      </c>
      <c r="HL10" s="165">
        <v>-58.8461</v>
      </c>
      <c r="HM10" s="165">
        <v>80.578599999999994</v>
      </c>
      <c r="HN10" s="165">
        <v>79.756100000000004</v>
      </c>
      <c r="HO10" s="166"/>
      <c r="HP10" s="165">
        <v>-92.201499999999996</v>
      </c>
      <c r="HQ10" s="165">
        <v>33.654400000000003</v>
      </c>
      <c r="HR10" s="165">
        <v>32.797400000000003</v>
      </c>
      <c r="HS10" s="165">
        <v>-54.844900000000003</v>
      </c>
      <c r="HT10" s="165">
        <v>-54.652700000000003</v>
      </c>
      <c r="HU10" s="165">
        <v>112.42</v>
      </c>
      <c r="HV10" s="165">
        <v>112.04</v>
      </c>
      <c r="HW10" s="165">
        <v>4.5999999999999996</v>
      </c>
      <c r="HX10" s="165">
        <v>4.3</v>
      </c>
      <c r="HY10" s="165">
        <v>22.273700000000002</v>
      </c>
      <c r="HZ10" s="165">
        <v>27.52</v>
      </c>
      <c r="IA10" s="165">
        <v>-354.97239999999999</v>
      </c>
      <c r="IB10" s="165">
        <v>107.8349</v>
      </c>
      <c r="IC10" s="165">
        <v>107.6091</v>
      </c>
      <c r="ID10" s="165">
        <v>13.4</v>
      </c>
      <c r="IE10" s="165">
        <v>-45</v>
      </c>
      <c r="IF10" s="165">
        <v>-31.8</v>
      </c>
      <c r="IG10" s="165">
        <v>-31.9</v>
      </c>
      <c r="IH10" s="166"/>
      <c r="II10" s="166"/>
      <c r="IJ10" s="165">
        <v>-421.2876</v>
      </c>
      <c r="IK10" s="165">
        <v>-275.79680000000002</v>
      </c>
      <c r="IL10" s="165">
        <v>457.6003</v>
      </c>
      <c r="IM10" s="165">
        <v>379.91199999999998</v>
      </c>
      <c r="IN10" s="166"/>
      <c r="IO10" s="165">
        <v>-370.1515</v>
      </c>
      <c r="IP10" s="165">
        <v>369.84129999999999</v>
      </c>
      <c r="IQ10" s="165">
        <v>-154.26599999999999</v>
      </c>
      <c r="IR10" s="165">
        <v>-223.8878</v>
      </c>
      <c r="IS10" s="165">
        <v>-363.61320000000001</v>
      </c>
      <c r="IT10" s="165">
        <v>101.11</v>
      </c>
      <c r="IU10" s="165">
        <v>100.5719</v>
      </c>
      <c r="IV10" s="165">
        <v>155.61359999999999</v>
      </c>
      <c r="IW10" s="165">
        <v>-441.31689999999998</v>
      </c>
      <c r="IX10" s="165">
        <v>230.18020000000001</v>
      </c>
      <c r="IY10" s="165">
        <v>-214.215</v>
      </c>
      <c r="IZ10" s="165">
        <v>219.68950000000001</v>
      </c>
      <c r="JA10" s="165">
        <v>-9.2795000000000005</v>
      </c>
      <c r="JB10" s="165">
        <v>40.323999999999998</v>
      </c>
      <c r="JC10" s="165">
        <v>3.6</v>
      </c>
      <c r="JD10" s="165">
        <v>7.6</v>
      </c>
      <c r="JE10" s="165">
        <v>7.5970000000000004</v>
      </c>
      <c r="JF10" s="165">
        <v>-3.28</v>
      </c>
      <c r="JG10" s="165">
        <v>-19.52</v>
      </c>
      <c r="JH10" s="166"/>
      <c r="JI10" s="165">
        <v>20.833100000000002</v>
      </c>
      <c r="JJ10" s="165">
        <v>-26.366099999999999</v>
      </c>
      <c r="JK10" s="165">
        <v>-26.427099999999999</v>
      </c>
      <c r="JL10" s="165">
        <v>29.6</v>
      </c>
      <c r="JM10" s="165">
        <v>55.96</v>
      </c>
      <c r="JN10" s="165">
        <v>55.938000000000002</v>
      </c>
      <c r="JO10" s="165">
        <v>11.2361</v>
      </c>
      <c r="JP10" s="166"/>
      <c r="JQ10" s="165">
        <v>52.246400000000001</v>
      </c>
      <c r="JR10" s="165">
        <v>52.087600000000002</v>
      </c>
      <c r="JS10" s="165">
        <v>51.560899999999997</v>
      </c>
      <c r="JT10" s="166"/>
      <c r="JU10" s="165">
        <v>46.3</v>
      </c>
      <c r="JV10" s="165">
        <v>36.423900000000003</v>
      </c>
      <c r="JW10" s="165">
        <v>5.88</v>
      </c>
      <c r="JX10" s="166"/>
      <c r="JY10" s="165">
        <v>-60.697600000000001</v>
      </c>
      <c r="JZ10" s="165">
        <v>83.972099999999998</v>
      </c>
      <c r="KA10" s="165">
        <v>67.294200000000004</v>
      </c>
      <c r="KB10" s="165">
        <v>-59.651600000000002</v>
      </c>
      <c r="KC10" s="165">
        <v>-82.767600000000002</v>
      </c>
      <c r="KD10" s="165">
        <v>58.590499999999999</v>
      </c>
      <c r="KE10" s="165">
        <v>22.975300000000001</v>
      </c>
      <c r="KF10" s="165">
        <v>-53.4</v>
      </c>
      <c r="KG10" s="165">
        <v>54.6</v>
      </c>
      <c r="KH10" s="165">
        <v>42.032699999999998</v>
      </c>
      <c r="KI10" s="165">
        <v>85.114400000000003</v>
      </c>
    </row>
    <row r="11" spans="1:295" ht="18" customHeight="1" x14ac:dyDescent="0.3">
      <c r="A11" s="161" t="s">
        <v>44</v>
      </c>
      <c r="B11" s="161" t="s">
        <v>794</v>
      </c>
      <c r="C11" s="165">
        <v>0</v>
      </c>
      <c r="D11" s="166"/>
      <c r="E11" s="166"/>
      <c r="F11" s="165">
        <v>-38.749200000000002</v>
      </c>
      <c r="G11" s="165">
        <v>10.4009</v>
      </c>
      <c r="H11" s="166"/>
      <c r="I11" s="165">
        <v>38.996299999999998</v>
      </c>
      <c r="J11" s="165">
        <v>-54.282200000000003</v>
      </c>
      <c r="K11" s="165">
        <v>40.2104</v>
      </c>
      <c r="L11" s="165">
        <v>20.5534</v>
      </c>
      <c r="M11" s="166"/>
      <c r="N11" s="165">
        <v>35.520000000000003</v>
      </c>
      <c r="O11" s="165">
        <v>-32.67</v>
      </c>
      <c r="P11" s="165">
        <v>30.8</v>
      </c>
      <c r="Q11" s="165">
        <v>9.9359999999999999</v>
      </c>
      <c r="R11" s="165">
        <v>-28.6</v>
      </c>
      <c r="S11" s="165">
        <v>7.7628000000000004</v>
      </c>
      <c r="T11" s="165">
        <v>28.867999999999999</v>
      </c>
      <c r="U11" s="165">
        <v>8.8354999999999997</v>
      </c>
      <c r="V11" s="165">
        <v>8.5929000000000002</v>
      </c>
      <c r="W11" s="165">
        <v>14.744199999999999</v>
      </c>
      <c r="X11" s="165">
        <v>17.514500000000002</v>
      </c>
      <c r="Y11" s="165">
        <v>0.2427</v>
      </c>
      <c r="Z11" s="165">
        <v>8.5004000000000008</v>
      </c>
      <c r="AA11" s="166"/>
      <c r="AB11" s="166"/>
      <c r="AC11" s="166"/>
      <c r="AD11" s="165">
        <v>-58.73</v>
      </c>
      <c r="AE11" s="166"/>
      <c r="AF11" s="165">
        <v>-35.520000000000003</v>
      </c>
      <c r="AG11" s="165">
        <v>30.8</v>
      </c>
      <c r="AH11" s="165">
        <v>4.7830000000000004</v>
      </c>
      <c r="AI11" s="165">
        <v>0.157</v>
      </c>
      <c r="AJ11" s="167">
        <v>-5.98</v>
      </c>
      <c r="AK11" s="165">
        <v>0</v>
      </c>
      <c r="AL11" s="165">
        <v>-40.74</v>
      </c>
      <c r="AM11" s="165">
        <v>5.98</v>
      </c>
      <c r="AN11" s="165">
        <v>0</v>
      </c>
      <c r="AO11" s="165">
        <v>13.384499999999999</v>
      </c>
      <c r="AP11" s="165">
        <v>5.9230999999999998</v>
      </c>
      <c r="AQ11" s="166"/>
      <c r="AR11" s="165">
        <v>87.018699999999995</v>
      </c>
      <c r="AS11" s="165">
        <v>22.383500000000002</v>
      </c>
      <c r="AT11" s="165">
        <v>-28.2654</v>
      </c>
      <c r="AU11" s="165">
        <v>-28.278600000000001</v>
      </c>
      <c r="AV11" s="165">
        <v>7.5593000000000004</v>
      </c>
      <c r="AW11" s="165">
        <v>7.2805999999999997</v>
      </c>
      <c r="AX11" s="165">
        <v>52.244100000000003</v>
      </c>
      <c r="AY11" s="165">
        <v>52.913899999999998</v>
      </c>
      <c r="AZ11" s="165">
        <v>3.1349</v>
      </c>
      <c r="BA11" s="165">
        <v>2.5587</v>
      </c>
      <c r="BB11" s="165">
        <v>-348.01330000000002</v>
      </c>
      <c r="BC11" s="165">
        <v>-14.959199999999999</v>
      </c>
      <c r="BD11" s="165">
        <v>-11.2</v>
      </c>
      <c r="BE11" s="165">
        <v>-11</v>
      </c>
      <c r="BF11" s="165">
        <v>35.843000000000004</v>
      </c>
      <c r="BG11" s="165">
        <v>34.748600000000003</v>
      </c>
      <c r="BH11" s="165">
        <v>-3.2016</v>
      </c>
      <c r="BI11" s="166"/>
      <c r="BJ11" s="165">
        <v>-45.4621</v>
      </c>
      <c r="BK11" s="165">
        <v>2.4466999999999999</v>
      </c>
      <c r="BL11" s="166"/>
      <c r="BM11" s="165">
        <v>3.4714999999999998</v>
      </c>
      <c r="BN11" s="165">
        <v>394.6653</v>
      </c>
      <c r="BO11" s="165">
        <v>86.733599999999996</v>
      </c>
      <c r="BP11" s="165">
        <v>86.641999999999996</v>
      </c>
      <c r="BQ11" s="165">
        <v>-427.18369999999999</v>
      </c>
      <c r="BR11" s="165">
        <v>362.85680000000002</v>
      </c>
      <c r="BS11" s="166"/>
      <c r="BT11" s="165">
        <v>-54.507199999999997</v>
      </c>
      <c r="BU11" s="165">
        <v>55.695900000000002</v>
      </c>
      <c r="BV11" s="165">
        <v>73.9285</v>
      </c>
      <c r="BW11" s="165">
        <v>24.56</v>
      </c>
      <c r="BX11" s="165">
        <v>22.11</v>
      </c>
      <c r="BY11" s="165">
        <v>50.48</v>
      </c>
      <c r="BZ11" s="165">
        <v>68.92</v>
      </c>
      <c r="CA11" s="165">
        <v>-8.1671999999999993</v>
      </c>
      <c r="CB11" s="165">
        <v>-8.0332000000000008</v>
      </c>
      <c r="CC11" s="165">
        <v>65.976299999999995</v>
      </c>
      <c r="CD11" s="165">
        <v>66.617900000000006</v>
      </c>
      <c r="CE11" s="165">
        <v>-6.1841999999999997</v>
      </c>
      <c r="CF11" s="165">
        <v>-67.839500000000001</v>
      </c>
      <c r="CG11" s="165">
        <v>-67.9238</v>
      </c>
      <c r="CH11" s="165">
        <v>-2.9451999999999998</v>
      </c>
      <c r="CI11" s="166"/>
      <c r="CJ11" s="166"/>
      <c r="CK11" s="166"/>
      <c r="CL11" s="165">
        <v>97.7</v>
      </c>
      <c r="CM11" s="165">
        <v>88</v>
      </c>
      <c r="CN11" s="165">
        <v>-12.87</v>
      </c>
      <c r="CO11" s="165">
        <v>66.820599999999999</v>
      </c>
      <c r="CP11" s="165">
        <v>65.314099999999996</v>
      </c>
      <c r="CQ11" s="165">
        <v>64.752799999999993</v>
      </c>
      <c r="CR11" s="165">
        <v>-23.112200000000001</v>
      </c>
      <c r="CS11" s="165">
        <v>-22.5075</v>
      </c>
      <c r="CT11" s="165">
        <v>43.861800000000002</v>
      </c>
      <c r="CU11" s="165">
        <v>-60.278100000000002</v>
      </c>
      <c r="CV11" s="165">
        <v>47.351199999999999</v>
      </c>
      <c r="CW11" s="165">
        <v>11.042</v>
      </c>
      <c r="CX11" s="165">
        <v>49.23</v>
      </c>
      <c r="CY11" s="165">
        <v>26.3</v>
      </c>
      <c r="CZ11" s="165">
        <v>43.366700000000002</v>
      </c>
      <c r="DA11" s="165">
        <v>41.020200000000003</v>
      </c>
      <c r="DB11" s="165">
        <v>-25.35</v>
      </c>
      <c r="DC11" s="165">
        <v>-6.9119999999999999</v>
      </c>
      <c r="DD11" s="166"/>
      <c r="DE11" s="166"/>
      <c r="DF11" s="165">
        <v>-101.1473</v>
      </c>
      <c r="DG11" s="165">
        <v>-10.3392</v>
      </c>
      <c r="DH11" s="165">
        <v>-15.5939</v>
      </c>
      <c r="DI11" s="165">
        <v>-72.400000000000006</v>
      </c>
      <c r="DJ11" s="165">
        <v>-70.5</v>
      </c>
      <c r="DK11" s="165">
        <v>20.305499999999999</v>
      </c>
      <c r="DL11" s="165">
        <v>34.872399999999999</v>
      </c>
      <c r="DM11" s="165">
        <v>42.282800000000002</v>
      </c>
      <c r="DN11" s="165">
        <v>49.237099999999998</v>
      </c>
      <c r="DO11" s="165">
        <v>34.549999999999997</v>
      </c>
      <c r="DP11" s="165">
        <v>-5.77</v>
      </c>
      <c r="DQ11" s="165">
        <v>58.962000000000003</v>
      </c>
      <c r="DR11" s="165">
        <v>100.27070000000001</v>
      </c>
      <c r="DS11" s="165">
        <v>-21.73</v>
      </c>
      <c r="DT11" s="165">
        <v>-22.03</v>
      </c>
      <c r="DU11" s="165">
        <v>80.430000000000007</v>
      </c>
      <c r="DV11" s="165">
        <v>35.61</v>
      </c>
      <c r="DW11" s="165">
        <v>100.9455</v>
      </c>
      <c r="DX11" s="165">
        <v>101</v>
      </c>
      <c r="DY11" s="165">
        <v>16.2333</v>
      </c>
      <c r="DZ11" s="165">
        <v>14.8727</v>
      </c>
      <c r="EA11" s="165">
        <v>188.93969999999999</v>
      </c>
      <c r="EB11" s="165">
        <v>146.5223</v>
      </c>
      <c r="EC11" s="165">
        <v>141.0754</v>
      </c>
      <c r="ED11" s="165">
        <v>143.791</v>
      </c>
      <c r="EE11" s="165">
        <v>68.313800000000001</v>
      </c>
      <c r="EF11" s="165">
        <v>55.885899999999999</v>
      </c>
      <c r="EG11" s="165">
        <v>-28.030999999999999</v>
      </c>
      <c r="EH11" s="165">
        <v>437.39089999999999</v>
      </c>
      <c r="EI11" s="165">
        <v>324.91030000000001</v>
      </c>
      <c r="EJ11" s="166"/>
      <c r="EK11" s="165">
        <v>-33.5443</v>
      </c>
      <c r="EL11" s="165">
        <v>-30.857399999999998</v>
      </c>
      <c r="EM11" s="165">
        <v>22.382300000000001</v>
      </c>
      <c r="EN11" s="165">
        <v>-10.0444</v>
      </c>
      <c r="EO11" s="165">
        <v>-9.1645000000000003</v>
      </c>
      <c r="EP11" s="165">
        <v>29.231999999999999</v>
      </c>
      <c r="EQ11" s="166"/>
      <c r="ER11" s="165">
        <v>-47.2791</v>
      </c>
      <c r="ES11" s="165">
        <v>-18.6815</v>
      </c>
      <c r="ET11" s="166"/>
      <c r="EU11" s="165">
        <v>-3.4</v>
      </c>
      <c r="EV11" s="166"/>
      <c r="EW11" s="165">
        <v>16.163599999999999</v>
      </c>
      <c r="EX11" s="165">
        <v>-86.171800000000005</v>
      </c>
      <c r="EY11" s="165">
        <v>-41.277900000000002</v>
      </c>
      <c r="EZ11" s="165">
        <v>-40.787999999999997</v>
      </c>
      <c r="FA11" s="165">
        <v>15.846500000000001</v>
      </c>
      <c r="FB11" s="165">
        <v>-53.847000000000001</v>
      </c>
      <c r="FC11" s="165">
        <v>15.860200000000001</v>
      </c>
      <c r="FD11" s="165">
        <v>24.6204</v>
      </c>
      <c r="FE11" s="166"/>
      <c r="FF11" s="165">
        <v>24.058900000000001</v>
      </c>
      <c r="FG11" s="165">
        <v>40.950000000000003</v>
      </c>
      <c r="FH11" s="165">
        <v>41.485399999999998</v>
      </c>
      <c r="FI11" s="165">
        <v>39.691499999999998</v>
      </c>
      <c r="FJ11" s="165">
        <v>7.5354999999999999</v>
      </c>
      <c r="FK11" s="165">
        <v>6.6982999999999997</v>
      </c>
      <c r="FL11" s="165">
        <v>59.7819</v>
      </c>
      <c r="FM11" s="165">
        <v>-13.712400000000001</v>
      </c>
      <c r="FN11" s="165">
        <v>-13.524800000000001</v>
      </c>
      <c r="FO11" s="165">
        <v>35.131100000000004</v>
      </c>
      <c r="FP11" s="165">
        <v>46.972999999999999</v>
      </c>
      <c r="FQ11" s="165">
        <v>14.1891</v>
      </c>
      <c r="FR11" s="165">
        <v>6.29</v>
      </c>
      <c r="FS11" s="165">
        <v>12.8621</v>
      </c>
      <c r="FT11" s="165">
        <v>0.81089999999999995</v>
      </c>
      <c r="FU11" s="165">
        <v>-7.9</v>
      </c>
      <c r="FV11" s="165">
        <v>15.49</v>
      </c>
      <c r="FW11" s="165">
        <v>13.5382</v>
      </c>
      <c r="FX11" s="166"/>
      <c r="FY11" s="165">
        <v>-4.0579999999999998</v>
      </c>
      <c r="FZ11" s="165">
        <v>4.6230000000000002</v>
      </c>
      <c r="GA11" s="166"/>
      <c r="GB11" s="165">
        <v>37.380000000000003</v>
      </c>
      <c r="GC11" s="165">
        <v>-46.4726</v>
      </c>
      <c r="GD11" s="165">
        <v>-35.1556</v>
      </c>
      <c r="GE11" s="166"/>
      <c r="GF11" s="165">
        <v>0</v>
      </c>
      <c r="GG11" s="165">
        <v>26.4</v>
      </c>
      <c r="GH11" s="165">
        <v>-6.9499000000000004</v>
      </c>
      <c r="GI11" s="165">
        <v>0.97199999999999998</v>
      </c>
      <c r="GJ11" s="165">
        <v>0</v>
      </c>
      <c r="GK11" s="165">
        <v>1.4728000000000001</v>
      </c>
      <c r="GL11" s="166"/>
      <c r="GM11" s="166"/>
      <c r="GN11" s="165">
        <v>-13.8756</v>
      </c>
      <c r="GO11" s="165">
        <v>-15.1508</v>
      </c>
      <c r="GP11" s="165">
        <v>18.6341</v>
      </c>
      <c r="GQ11" s="165">
        <v>15.5624</v>
      </c>
      <c r="GR11" s="165">
        <v>57.3142</v>
      </c>
      <c r="GS11" s="165">
        <v>58.606699999999996</v>
      </c>
      <c r="GT11" s="165">
        <v>-80.943700000000007</v>
      </c>
      <c r="GU11" s="165">
        <v>-17.895499999999998</v>
      </c>
      <c r="GV11" s="165">
        <v>24.6876</v>
      </c>
      <c r="GW11" s="165">
        <v>-36.793700000000001</v>
      </c>
      <c r="GX11" s="165">
        <v>11.7784</v>
      </c>
      <c r="GY11" s="165">
        <v>6.0659000000000001</v>
      </c>
      <c r="GZ11" s="165">
        <v>5.7916999999999996</v>
      </c>
      <c r="HA11" s="165">
        <v>13.394600000000001</v>
      </c>
      <c r="HB11" s="165">
        <v>131.50970000000001</v>
      </c>
      <c r="HC11" s="165">
        <v>132.67080000000001</v>
      </c>
      <c r="HD11" s="165">
        <v>68.7</v>
      </c>
      <c r="HE11" s="165">
        <v>-68.368399999999994</v>
      </c>
      <c r="HF11" s="165">
        <v>-310.36709999999999</v>
      </c>
      <c r="HG11" s="165">
        <v>312.18419999999998</v>
      </c>
      <c r="HH11" s="165">
        <v>405.17</v>
      </c>
      <c r="HI11" s="165">
        <v>-126.7295</v>
      </c>
      <c r="HJ11" s="165">
        <v>-125.3005</v>
      </c>
      <c r="HK11" s="165">
        <v>-63.556899999999999</v>
      </c>
      <c r="HL11" s="165">
        <v>-56.892099999999999</v>
      </c>
      <c r="HM11" s="165">
        <v>81.000500000000002</v>
      </c>
      <c r="HN11" s="165">
        <v>81.399199999999993</v>
      </c>
      <c r="HO11" s="166"/>
      <c r="HP11" s="166"/>
      <c r="HQ11" s="165">
        <v>32.819400000000002</v>
      </c>
      <c r="HR11" s="165">
        <v>31.127500000000001</v>
      </c>
      <c r="HS11" s="165">
        <v>-53.970199999999998</v>
      </c>
      <c r="HT11" s="165">
        <v>-54.531500000000001</v>
      </c>
      <c r="HU11" s="165">
        <v>112.1</v>
      </c>
      <c r="HV11" s="165">
        <v>112.65</v>
      </c>
      <c r="HW11" s="165">
        <v>7.7</v>
      </c>
      <c r="HX11" s="165">
        <v>7.4</v>
      </c>
      <c r="HY11" s="165">
        <v>22.0473</v>
      </c>
      <c r="HZ11" s="165">
        <v>27.92</v>
      </c>
      <c r="IA11" s="165">
        <v>-352.37810000000002</v>
      </c>
      <c r="IB11" s="165">
        <v>106.901</v>
      </c>
      <c r="IC11" s="165">
        <v>106.68940000000001</v>
      </c>
      <c r="ID11" s="166"/>
      <c r="IE11" s="165">
        <v>-43.3</v>
      </c>
      <c r="IF11" s="165">
        <v>-32.5</v>
      </c>
      <c r="IG11" s="165">
        <v>-31.9</v>
      </c>
      <c r="IH11" s="165">
        <v>1.3704000000000001</v>
      </c>
      <c r="II11" s="165">
        <v>1.2612000000000001</v>
      </c>
      <c r="IJ11" s="165">
        <v>-400.22399999999999</v>
      </c>
      <c r="IK11" s="165">
        <v>-296.5326</v>
      </c>
      <c r="IL11" s="165">
        <v>471.93270000000001</v>
      </c>
      <c r="IM11" s="165">
        <v>387.62299999999999</v>
      </c>
      <c r="IN11" s="166"/>
      <c r="IO11" s="165">
        <v>-374.28550000000001</v>
      </c>
      <c r="IP11" s="165">
        <v>375.20639999999997</v>
      </c>
      <c r="IQ11" s="165">
        <v>-155.44839999999999</v>
      </c>
      <c r="IR11" s="165">
        <v>-226.07929999999999</v>
      </c>
      <c r="IS11" s="165">
        <v>-371.47590000000002</v>
      </c>
      <c r="IT11" s="165">
        <v>106.88890000000001</v>
      </c>
      <c r="IU11" s="165">
        <v>106.807</v>
      </c>
      <c r="IV11" s="165">
        <v>157.53540000000001</v>
      </c>
      <c r="IW11" s="165">
        <v>-455.17649999999998</v>
      </c>
      <c r="IX11" s="165">
        <v>228.22329999999999</v>
      </c>
      <c r="IY11" s="165">
        <v>-223.92779999999999</v>
      </c>
      <c r="IZ11" s="165">
        <v>228.70230000000001</v>
      </c>
      <c r="JA11" s="165">
        <v>-7.6452</v>
      </c>
      <c r="JB11" s="165">
        <v>40.459600000000002</v>
      </c>
      <c r="JC11" s="165">
        <v>4.08</v>
      </c>
      <c r="JD11" s="166"/>
      <c r="JE11" s="166"/>
      <c r="JF11" s="165">
        <v>-4.4800000000000004</v>
      </c>
      <c r="JG11" s="165">
        <v>-18.72</v>
      </c>
      <c r="JH11" s="166"/>
      <c r="JI11" s="165">
        <v>20.0427</v>
      </c>
      <c r="JJ11" s="165">
        <v>-25.340699999999998</v>
      </c>
      <c r="JK11" s="165">
        <v>-27.159500000000001</v>
      </c>
      <c r="JL11" s="165">
        <v>30.1</v>
      </c>
      <c r="JM11" s="165">
        <v>61.427999999999997</v>
      </c>
      <c r="JN11" s="165">
        <v>59.881</v>
      </c>
      <c r="JO11" s="166"/>
      <c r="JP11" s="165">
        <v>13.4984</v>
      </c>
      <c r="JQ11" s="165">
        <v>52.953200000000002</v>
      </c>
      <c r="JR11" s="165">
        <v>51.480400000000003</v>
      </c>
      <c r="JS11" s="165">
        <v>52.673699999999997</v>
      </c>
      <c r="JT11" s="166"/>
      <c r="JU11" s="165">
        <v>44.9</v>
      </c>
      <c r="JV11" s="165">
        <v>36.724200000000003</v>
      </c>
      <c r="JW11" s="165">
        <v>5.61</v>
      </c>
      <c r="JX11" s="166"/>
      <c r="JY11" s="165">
        <v>-59.993299999999998</v>
      </c>
      <c r="JZ11" s="165">
        <v>81.657300000000006</v>
      </c>
      <c r="KA11" s="165">
        <v>66.370099999999994</v>
      </c>
      <c r="KB11" s="165">
        <v>-59.619500000000002</v>
      </c>
      <c r="KC11" s="165">
        <v>-80.945999999999998</v>
      </c>
      <c r="KD11" s="165">
        <v>56.152500000000003</v>
      </c>
      <c r="KE11" s="165">
        <v>23.796800000000001</v>
      </c>
      <c r="KF11" s="165">
        <v>-52.4</v>
      </c>
      <c r="KG11" s="165">
        <v>52</v>
      </c>
      <c r="KH11" s="165">
        <v>98.083799999999997</v>
      </c>
      <c r="KI11" s="165">
        <v>38.078099999999999</v>
      </c>
    </row>
    <row r="12" spans="1:295" ht="18" customHeight="1" x14ac:dyDescent="0.3">
      <c r="A12" s="161" t="s">
        <v>44</v>
      </c>
      <c r="B12" s="161" t="s">
        <v>795</v>
      </c>
      <c r="C12" s="165">
        <v>0</v>
      </c>
      <c r="D12" s="166"/>
      <c r="E12" s="166"/>
      <c r="F12" s="165">
        <v>-38.251199999999997</v>
      </c>
      <c r="G12" s="165">
        <v>10.886200000000001</v>
      </c>
      <c r="H12" s="166"/>
      <c r="I12" s="165">
        <v>38.146000000000001</v>
      </c>
      <c r="J12" s="165">
        <v>-55.303699999999999</v>
      </c>
      <c r="K12" s="165">
        <v>39.2074</v>
      </c>
      <c r="L12" s="165">
        <v>19.915400000000002</v>
      </c>
      <c r="M12" s="166"/>
      <c r="N12" s="165">
        <v>37.74</v>
      </c>
      <c r="O12" s="165">
        <v>-32.194000000000003</v>
      </c>
      <c r="P12" s="165">
        <v>28.6</v>
      </c>
      <c r="Q12" s="165">
        <v>9.1080000000000005</v>
      </c>
      <c r="R12" s="165">
        <v>-28.6</v>
      </c>
      <c r="S12" s="165">
        <v>8.0991999999999997</v>
      </c>
      <c r="T12" s="165">
        <v>30.319199999999999</v>
      </c>
      <c r="U12" s="165">
        <v>8.3902999999999999</v>
      </c>
      <c r="V12" s="165">
        <v>8.5426000000000002</v>
      </c>
      <c r="W12" s="165">
        <v>13.374599999999999</v>
      </c>
      <c r="X12" s="165">
        <v>17.6008</v>
      </c>
      <c r="Y12" s="165">
        <v>0.32429999999999998</v>
      </c>
      <c r="Z12" s="165">
        <v>8.1807999999999996</v>
      </c>
      <c r="AA12" s="166"/>
      <c r="AB12" s="166"/>
      <c r="AC12" s="166"/>
      <c r="AD12" s="165">
        <v>-57.55</v>
      </c>
      <c r="AE12" s="166"/>
      <c r="AF12" s="165">
        <v>-37.74</v>
      </c>
      <c r="AG12" s="166"/>
      <c r="AH12" s="165">
        <v>4.4539999999999997</v>
      </c>
      <c r="AI12" s="165">
        <v>0.158</v>
      </c>
      <c r="AJ12" s="167">
        <v>-6.7</v>
      </c>
      <c r="AK12" s="165">
        <v>0</v>
      </c>
      <c r="AL12" s="165">
        <v>-39.81</v>
      </c>
      <c r="AM12" s="165">
        <v>6.7</v>
      </c>
      <c r="AN12" s="165">
        <v>0</v>
      </c>
      <c r="AO12" s="165">
        <v>13.5144</v>
      </c>
      <c r="AP12" s="165">
        <v>5.9679000000000002</v>
      </c>
      <c r="AQ12" s="166"/>
      <c r="AR12" s="165">
        <v>86.105800000000002</v>
      </c>
      <c r="AS12" s="165">
        <v>22.1313</v>
      </c>
      <c r="AT12" s="165">
        <v>-28.3993</v>
      </c>
      <c r="AU12" s="165">
        <v>-28.659600000000001</v>
      </c>
      <c r="AV12" s="165">
        <v>9.0383999999999993</v>
      </c>
      <c r="AW12" s="165">
        <v>9.2345000000000006</v>
      </c>
      <c r="AX12" s="165">
        <v>52.110100000000003</v>
      </c>
      <c r="AY12" s="165">
        <v>51.842199999999998</v>
      </c>
      <c r="AZ12" s="165">
        <v>4.3330000000000002</v>
      </c>
      <c r="BA12" s="165">
        <v>3.2688000000000001</v>
      </c>
      <c r="BB12" s="165">
        <v>-346.94479999999999</v>
      </c>
      <c r="BC12" s="165">
        <v>-11.3607</v>
      </c>
      <c r="BD12" s="165">
        <v>-11.6</v>
      </c>
      <c r="BE12" s="165">
        <v>-11.5</v>
      </c>
      <c r="BF12" s="165">
        <v>35.734000000000002</v>
      </c>
      <c r="BG12" s="165">
        <v>35.107199999999999</v>
      </c>
      <c r="BH12" s="165">
        <v>-3.2734000000000001</v>
      </c>
      <c r="BI12" s="166"/>
      <c r="BJ12" s="165">
        <v>-45.206200000000003</v>
      </c>
      <c r="BK12" s="165">
        <v>2.0889000000000002</v>
      </c>
      <c r="BL12" s="166"/>
      <c r="BM12" s="165">
        <v>3.3159000000000001</v>
      </c>
      <c r="BN12" s="165">
        <v>392.4984</v>
      </c>
      <c r="BO12" s="165">
        <v>85.482299999999995</v>
      </c>
      <c r="BP12" s="165">
        <v>84.994</v>
      </c>
      <c r="BQ12" s="165">
        <v>-423.73910000000001</v>
      </c>
      <c r="BR12" s="165">
        <v>352.80970000000002</v>
      </c>
      <c r="BS12" s="166"/>
      <c r="BT12" s="165">
        <v>-46.894799999999996</v>
      </c>
      <c r="BU12" s="165">
        <v>48.494900000000001</v>
      </c>
      <c r="BV12" s="165">
        <v>71.902699999999996</v>
      </c>
      <c r="BW12" s="165">
        <v>24.26</v>
      </c>
      <c r="BX12" s="165">
        <v>21.51</v>
      </c>
      <c r="BY12" s="165">
        <v>49.39</v>
      </c>
      <c r="BZ12" s="165">
        <v>67.48</v>
      </c>
      <c r="CA12" s="165">
        <v>-7.8993000000000002</v>
      </c>
      <c r="CB12" s="165">
        <v>-8.3011999999999997</v>
      </c>
      <c r="CC12" s="165">
        <v>68.9953</v>
      </c>
      <c r="CD12" s="165">
        <v>69.595500000000001</v>
      </c>
      <c r="CE12" s="165">
        <v>-5.7380000000000004</v>
      </c>
      <c r="CF12" s="165">
        <v>-61.858400000000003</v>
      </c>
      <c r="CG12" s="165">
        <v>-61.409300000000002</v>
      </c>
      <c r="CH12" s="165">
        <v>-3.2761</v>
      </c>
      <c r="CI12" s="166"/>
      <c r="CJ12" s="166"/>
      <c r="CK12" s="166"/>
      <c r="CL12" s="165">
        <v>94.7</v>
      </c>
      <c r="CM12" s="165">
        <v>85.7</v>
      </c>
      <c r="CN12" s="165">
        <v>-12.49</v>
      </c>
      <c r="CO12" s="165">
        <v>66.974100000000007</v>
      </c>
      <c r="CP12" s="165">
        <v>66.292299999999997</v>
      </c>
      <c r="CQ12" s="165">
        <v>65.626300000000001</v>
      </c>
      <c r="CR12" s="165">
        <v>-22.773800000000001</v>
      </c>
      <c r="CS12" s="165">
        <v>-22.2103</v>
      </c>
      <c r="CT12" s="165">
        <v>44.136499999999998</v>
      </c>
      <c r="CU12" s="165">
        <v>-58.962800000000001</v>
      </c>
      <c r="CV12" s="165">
        <v>47.514200000000002</v>
      </c>
      <c r="CW12" s="165">
        <v>11.007899999999999</v>
      </c>
      <c r="CX12" s="165">
        <v>46.42</v>
      </c>
      <c r="CY12" s="165">
        <v>25.13</v>
      </c>
      <c r="CZ12" s="165">
        <v>41.9604</v>
      </c>
      <c r="DA12" s="165">
        <v>39.701799999999999</v>
      </c>
      <c r="DB12" s="165">
        <v>-24.51</v>
      </c>
      <c r="DC12" s="165">
        <v>-6.7737999999999996</v>
      </c>
      <c r="DD12" s="166"/>
      <c r="DE12" s="166"/>
      <c r="DF12" s="165">
        <v>-91.630200000000002</v>
      </c>
      <c r="DG12" s="165">
        <v>-9.9605999999999995</v>
      </c>
      <c r="DH12" s="165">
        <v>-15.085800000000001</v>
      </c>
      <c r="DI12" s="165">
        <v>-70</v>
      </c>
      <c r="DJ12" s="166"/>
      <c r="DK12" s="165">
        <v>20.371400000000001</v>
      </c>
      <c r="DL12" s="165">
        <v>33.700600000000001</v>
      </c>
      <c r="DM12" s="165">
        <v>38.9953</v>
      </c>
      <c r="DN12" s="165">
        <v>48.065199999999997</v>
      </c>
      <c r="DO12" s="165">
        <v>33.51</v>
      </c>
      <c r="DP12" s="165">
        <v>-5.14</v>
      </c>
      <c r="DQ12" s="165">
        <v>58.497</v>
      </c>
      <c r="DR12" s="165">
        <v>90.912700000000001</v>
      </c>
      <c r="DS12" s="165">
        <v>-21.28</v>
      </c>
      <c r="DT12" s="165">
        <v>-21.58</v>
      </c>
      <c r="DU12" s="165">
        <v>78.09</v>
      </c>
      <c r="DV12" s="165">
        <v>34.93</v>
      </c>
      <c r="DW12" s="165">
        <v>91.363600000000005</v>
      </c>
      <c r="DX12" s="165">
        <v>89.945499999999996</v>
      </c>
      <c r="DY12" s="165">
        <v>12.1273</v>
      </c>
      <c r="DZ12" s="165">
        <v>11.081799999999999</v>
      </c>
      <c r="EA12" s="165">
        <v>178.54249999999999</v>
      </c>
      <c r="EB12" s="165">
        <v>137.61089999999999</v>
      </c>
      <c r="EC12" s="165">
        <v>131.61850000000001</v>
      </c>
      <c r="ED12" s="165">
        <v>132.7022</v>
      </c>
      <c r="EE12" s="165">
        <v>65.553600000000003</v>
      </c>
      <c r="EF12" s="165">
        <v>52.366100000000003</v>
      </c>
      <c r="EG12" s="165">
        <v>-27.998999999999999</v>
      </c>
      <c r="EH12" s="165">
        <v>437.88709999999998</v>
      </c>
      <c r="EI12" s="165">
        <v>312.20769999999999</v>
      </c>
      <c r="EJ12" s="166"/>
      <c r="EK12" s="165">
        <v>-33.144599999999997</v>
      </c>
      <c r="EL12" s="165">
        <v>-30.4983</v>
      </c>
      <c r="EM12" s="165">
        <v>25.632200000000001</v>
      </c>
      <c r="EN12" s="165">
        <v>-12.623699999999999</v>
      </c>
      <c r="EO12" s="165">
        <v>-12.2827</v>
      </c>
      <c r="EP12" s="165">
        <v>26.16</v>
      </c>
      <c r="EQ12" s="166"/>
      <c r="ER12" s="165">
        <v>-49.647399999999998</v>
      </c>
      <c r="ES12" s="165">
        <v>-14.9902</v>
      </c>
      <c r="ET12" s="166"/>
      <c r="EU12" s="165">
        <v>-5.98</v>
      </c>
      <c r="EV12" s="166"/>
      <c r="EW12" s="165">
        <v>15.8139</v>
      </c>
      <c r="EX12" s="165">
        <v>-90.64</v>
      </c>
      <c r="EY12" s="165">
        <v>-37.594999999999999</v>
      </c>
      <c r="EZ12" s="165">
        <v>-36.656599999999997</v>
      </c>
      <c r="FA12" s="165">
        <v>9.0452999999999992</v>
      </c>
      <c r="FB12" s="165">
        <v>-49.866700000000002</v>
      </c>
      <c r="FC12" s="165">
        <v>12.7766</v>
      </c>
      <c r="FD12" s="165">
        <v>23.212199999999999</v>
      </c>
      <c r="FE12" s="166"/>
      <c r="FF12" s="165">
        <v>23.162400000000002</v>
      </c>
      <c r="FG12" s="165">
        <v>41.622799999999998</v>
      </c>
      <c r="FH12" s="165">
        <v>42.246000000000002</v>
      </c>
      <c r="FI12" s="165">
        <v>39.904299999999999</v>
      </c>
      <c r="FJ12" s="165">
        <v>7.5354999999999999</v>
      </c>
      <c r="FK12" s="165">
        <v>7.2005999999999997</v>
      </c>
      <c r="FL12" s="165">
        <v>57.604999999999997</v>
      </c>
      <c r="FM12" s="165">
        <v>-9.5345999999999993</v>
      </c>
      <c r="FN12" s="165">
        <v>-9.7104999999999997</v>
      </c>
      <c r="FO12" s="165">
        <v>31.9757</v>
      </c>
      <c r="FP12" s="165">
        <v>45.863199999999999</v>
      </c>
      <c r="FQ12" s="165">
        <v>7.5239000000000003</v>
      </c>
      <c r="FR12" s="165">
        <v>6.36</v>
      </c>
      <c r="FS12" s="165">
        <v>15.005699999999999</v>
      </c>
      <c r="FT12" s="165">
        <v>0.79869999999999997</v>
      </c>
      <c r="FU12" s="165">
        <v>-9.31</v>
      </c>
      <c r="FV12" s="165">
        <v>15.09</v>
      </c>
      <c r="FW12" s="165">
        <v>0</v>
      </c>
      <c r="FX12" s="166"/>
      <c r="FY12" s="165">
        <v>-4.1550000000000002</v>
      </c>
      <c r="FZ12" s="165">
        <v>4.5540000000000003</v>
      </c>
      <c r="GA12" s="166"/>
      <c r="GB12" s="165">
        <v>36.36</v>
      </c>
      <c r="GC12" s="165">
        <v>-46.176699999999997</v>
      </c>
      <c r="GD12" s="165">
        <v>-32.685299999999998</v>
      </c>
      <c r="GE12" s="165">
        <v>14.14</v>
      </c>
      <c r="GF12" s="165">
        <v>0</v>
      </c>
      <c r="GG12" s="165">
        <v>23.4</v>
      </c>
      <c r="GH12" s="165">
        <v>-6.6548999999999996</v>
      </c>
      <c r="GI12" s="165">
        <v>0.6169</v>
      </c>
      <c r="GJ12" s="165">
        <v>0</v>
      </c>
      <c r="GK12" s="165">
        <v>1.4187000000000001</v>
      </c>
      <c r="GL12" s="166"/>
      <c r="GM12" s="166"/>
      <c r="GN12" s="166"/>
      <c r="GO12" s="165">
        <v>-14.7545</v>
      </c>
      <c r="GP12" s="165">
        <v>17.996099999999998</v>
      </c>
      <c r="GQ12" s="165">
        <v>15.127800000000001</v>
      </c>
      <c r="GR12" s="165">
        <v>56.194200000000002</v>
      </c>
      <c r="GS12" s="165">
        <v>56.993600000000001</v>
      </c>
      <c r="GT12" s="165">
        <v>-79.150000000000006</v>
      </c>
      <c r="GU12" s="165">
        <v>-17.3307</v>
      </c>
      <c r="GV12" s="165">
        <v>24.8308</v>
      </c>
      <c r="GW12" s="165">
        <v>-36.5364</v>
      </c>
      <c r="GX12" s="165">
        <v>12.268599999999999</v>
      </c>
      <c r="GY12" s="165">
        <v>5.8803000000000001</v>
      </c>
      <c r="GZ12" s="165">
        <v>5.6124000000000001</v>
      </c>
      <c r="HA12" s="165">
        <v>14</v>
      </c>
      <c r="HB12" s="165">
        <v>128.5548</v>
      </c>
      <c r="HC12" s="165">
        <v>130.09039999999999</v>
      </c>
      <c r="HD12" s="166"/>
      <c r="HE12" s="165">
        <v>-68.322500000000005</v>
      </c>
      <c r="HF12" s="165">
        <v>-308.84429999999998</v>
      </c>
      <c r="HG12" s="165">
        <v>310.49869999999999</v>
      </c>
      <c r="HH12" s="165">
        <v>391.53370000000001</v>
      </c>
      <c r="HI12" s="165">
        <v>-125.7854</v>
      </c>
      <c r="HJ12" s="165">
        <v>-123.0279</v>
      </c>
      <c r="HK12" s="165">
        <v>-63.654299999999999</v>
      </c>
      <c r="HL12" s="165">
        <v>-55.637900000000002</v>
      </c>
      <c r="HM12" s="165">
        <v>78.7303</v>
      </c>
      <c r="HN12" s="165">
        <v>77.340299999999999</v>
      </c>
      <c r="HO12" s="166"/>
      <c r="HP12" s="166"/>
      <c r="HQ12" s="165">
        <v>31.962499999999999</v>
      </c>
      <c r="HR12" s="165">
        <v>31.424099999999999</v>
      </c>
      <c r="HS12" s="165">
        <v>-52.454300000000003</v>
      </c>
      <c r="HT12" s="165">
        <v>-53.018099999999997</v>
      </c>
      <c r="HU12" s="165">
        <v>112.43</v>
      </c>
      <c r="HV12" s="165">
        <v>110.62</v>
      </c>
      <c r="HW12" s="165">
        <v>6.1</v>
      </c>
      <c r="HX12" s="165">
        <v>5.6</v>
      </c>
      <c r="HY12" s="165">
        <v>21.9255</v>
      </c>
      <c r="HZ12" s="165">
        <v>28.32</v>
      </c>
      <c r="IA12" s="165">
        <v>-344.964</v>
      </c>
      <c r="IB12" s="165">
        <v>107.0523</v>
      </c>
      <c r="IC12" s="165">
        <v>106.8439</v>
      </c>
      <c r="ID12" s="166"/>
      <c r="IE12" s="165">
        <v>-42.6</v>
      </c>
      <c r="IF12" s="165">
        <v>-30.1</v>
      </c>
      <c r="IG12" s="165">
        <v>-30.2</v>
      </c>
      <c r="IH12" s="166"/>
      <c r="II12" s="166"/>
      <c r="IJ12" s="165">
        <v>-385.07549999999998</v>
      </c>
      <c r="IK12" s="165">
        <v>-284.25360000000001</v>
      </c>
      <c r="IL12" s="165">
        <v>456.35059999999999</v>
      </c>
      <c r="IM12" s="165">
        <v>383.83530000000002</v>
      </c>
      <c r="IN12" s="166"/>
      <c r="IO12" s="165">
        <v>-369.84309999999999</v>
      </c>
      <c r="IP12" s="165">
        <v>366.65730000000002</v>
      </c>
      <c r="IQ12" s="165">
        <v>-156.01990000000001</v>
      </c>
      <c r="IR12" s="165">
        <v>-223.59180000000001</v>
      </c>
      <c r="IS12" s="165">
        <v>-365.46350000000001</v>
      </c>
      <c r="IT12" s="165">
        <v>100.6407</v>
      </c>
      <c r="IU12" s="165">
        <v>101.68040000000001</v>
      </c>
      <c r="IV12" s="165">
        <v>152.58670000000001</v>
      </c>
      <c r="IW12" s="165">
        <v>-447.8</v>
      </c>
      <c r="IX12" s="165">
        <v>228.1172</v>
      </c>
      <c r="IY12" s="165">
        <v>-225.37270000000001</v>
      </c>
      <c r="IZ12" s="165">
        <v>223.4983</v>
      </c>
      <c r="JA12" s="165">
        <v>-7.8567</v>
      </c>
      <c r="JB12" s="165">
        <v>39.387500000000003</v>
      </c>
      <c r="JC12" s="165">
        <v>3.84</v>
      </c>
      <c r="JD12" s="165">
        <v>7.6769999999999996</v>
      </c>
      <c r="JE12" s="165">
        <v>7.6769999999999996</v>
      </c>
      <c r="JF12" s="165">
        <v>-4.4800000000000004</v>
      </c>
      <c r="JG12" s="165">
        <v>-18.559999999999999</v>
      </c>
      <c r="JH12" s="166"/>
      <c r="JI12" s="165">
        <v>19.8352</v>
      </c>
      <c r="JJ12" s="165">
        <v>-24.873699999999999</v>
      </c>
      <c r="JK12" s="165">
        <v>-27.040500000000002</v>
      </c>
      <c r="JL12" s="165">
        <v>29.3</v>
      </c>
      <c r="JM12" s="165">
        <v>56.372</v>
      </c>
      <c r="JN12" s="165">
        <v>55.755000000000003</v>
      </c>
      <c r="JO12" s="166"/>
      <c r="JP12" s="166"/>
      <c r="JQ12" s="165">
        <v>50.724299999999999</v>
      </c>
      <c r="JR12" s="165">
        <v>50.8279</v>
      </c>
      <c r="JS12" s="165">
        <v>49.712499999999999</v>
      </c>
      <c r="JT12" s="166"/>
      <c r="JU12" s="165">
        <v>46.2</v>
      </c>
      <c r="JV12" s="165">
        <v>36.958500000000001</v>
      </c>
      <c r="JW12" s="165">
        <v>5.61</v>
      </c>
      <c r="JX12" s="166"/>
      <c r="JY12" s="165">
        <v>-58.9617</v>
      </c>
      <c r="JZ12" s="165">
        <v>81.004000000000005</v>
      </c>
      <c r="KA12" s="165">
        <v>65.949100000000001</v>
      </c>
      <c r="KB12" s="165">
        <v>-58.0261</v>
      </c>
      <c r="KC12" s="165">
        <v>-80.091099999999997</v>
      </c>
      <c r="KD12" s="165">
        <v>56.460299999999997</v>
      </c>
      <c r="KE12" s="165">
        <v>24.0305</v>
      </c>
      <c r="KF12" s="165">
        <v>-51.7</v>
      </c>
      <c r="KG12" s="165">
        <v>54.6</v>
      </c>
      <c r="KH12" s="165">
        <v>82.504999999999995</v>
      </c>
      <c r="KI12" s="165">
        <v>39.972299999999997</v>
      </c>
    </row>
    <row r="13" spans="1:295" ht="18" customHeight="1" x14ac:dyDescent="0.3">
      <c r="A13" s="161" t="s">
        <v>44</v>
      </c>
      <c r="B13" s="161" t="s">
        <v>796</v>
      </c>
      <c r="C13" s="165">
        <v>0</v>
      </c>
      <c r="D13" s="166"/>
      <c r="E13" s="165">
        <v>-18.125</v>
      </c>
      <c r="F13" s="165">
        <v>7.9169999999999998</v>
      </c>
      <c r="G13" s="165">
        <v>10.622299999999999</v>
      </c>
      <c r="H13" s="166"/>
      <c r="I13" s="165">
        <v>38.688899999999997</v>
      </c>
      <c r="J13" s="165">
        <v>-78.701400000000007</v>
      </c>
      <c r="K13" s="165">
        <v>38.955199999999998</v>
      </c>
      <c r="L13" s="165">
        <v>19.9254</v>
      </c>
      <c r="M13" s="166"/>
      <c r="N13" s="165">
        <v>42.18</v>
      </c>
      <c r="O13" s="165">
        <v>-30.056000000000001</v>
      </c>
      <c r="P13" s="165">
        <v>26.4</v>
      </c>
      <c r="Q13" s="165">
        <v>9.1080000000000005</v>
      </c>
      <c r="R13" s="165">
        <v>-26.4</v>
      </c>
      <c r="S13" s="165">
        <v>8.1927000000000003</v>
      </c>
      <c r="T13" s="165">
        <v>46.715600000000002</v>
      </c>
      <c r="U13" s="165">
        <v>7.9645000000000001</v>
      </c>
      <c r="V13" s="165">
        <v>7.6978999999999997</v>
      </c>
      <c r="W13" s="165">
        <v>13.247299999999999</v>
      </c>
      <c r="X13" s="165">
        <v>16.4754</v>
      </c>
      <c r="Y13" s="165">
        <v>0.25159999999999999</v>
      </c>
      <c r="Z13" s="165">
        <v>7.6780999999999997</v>
      </c>
      <c r="AA13" s="166"/>
      <c r="AB13" s="166"/>
      <c r="AC13" s="166"/>
      <c r="AD13" s="165">
        <v>-43.75</v>
      </c>
      <c r="AE13" s="166"/>
      <c r="AF13" s="165">
        <v>-42.18</v>
      </c>
      <c r="AG13" s="165">
        <v>28.6</v>
      </c>
      <c r="AH13" s="165">
        <v>4.016</v>
      </c>
      <c r="AI13" s="165">
        <v>0.154</v>
      </c>
      <c r="AJ13" s="167">
        <v>-33.22</v>
      </c>
      <c r="AK13" s="165">
        <v>0</v>
      </c>
      <c r="AL13" s="165">
        <v>-48.3</v>
      </c>
      <c r="AM13" s="165">
        <v>33.22</v>
      </c>
      <c r="AN13" s="165">
        <v>0</v>
      </c>
      <c r="AO13" s="165">
        <v>13.4437</v>
      </c>
      <c r="AP13" s="165">
        <v>5.8818999999999999</v>
      </c>
      <c r="AQ13" s="166"/>
      <c r="AR13" s="165">
        <v>85.456800000000001</v>
      </c>
      <c r="AS13" s="165">
        <v>24.985700000000001</v>
      </c>
      <c r="AT13" s="165">
        <v>-35.9011</v>
      </c>
      <c r="AU13" s="165">
        <v>-37.0931</v>
      </c>
      <c r="AV13" s="165">
        <v>18.953099999999999</v>
      </c>
      <c r="AW13" s="165">
        <v>22.858699999999999</v>
      </c>
      <c r="AX13" s="165">
        <v>53.047899999999998</v>
      </c>
      <c r="AY13" s="165">
        <v>53.985599999999998</v>
      </c>
      <c r="AZ13" s="165">
        <v>26.374500000000001</v>
      </c>
      <c r="BA13" s="165">
        <v>24.842300000000002</v>
      </c>
      <c r="BB13" s="165">
        <v>-408.30939999999998</v>
      </c>
      <c r="BC13" s="165">
        <v>-15.490500000000001</v>
      </c>
      <c r="BD13" s="165">
        <v>-11.5</v>
      </c>
      <c r="BE13" s="165">
        <v>-11.3</v>
      </c>
      <c r="BF13" s="165">
        <v>43.748699999999999</v>
      </c>
      <c r="BG13" s="165">
        <v>44.053600000000003</v>
      </c>
      <c r="BH13" s="165">
        <v>-2.8681999999999999</v>
      </c>
      <c r="BI13" s="166"/>
      <c r="BJ13" s="165">
        <v>-56.269399999999997</v>
      </c>
      <c r="BK13" s="165">
        <v>1.2079</v>
      </c>
      <c r="BL13" s="166"/>
      <c r="BM13" s="165">
        <v>3.3704000000000001</v>
      </c>
      <c r="BN13" s="165">
        <v>460.9819</v>
      </c>
      <c r="BO13" s="165">
        <v>82.857699999999994</v>
      </c>
      <c r="BP13" s="165">
        <v>81.789599999999993</v>
      </c>
      <c r="BQ13" s="165">
        <v>-441.02339999999998</v>
      </c>
      <c r="BR13" s="165">
        <v>391.50639999999999</v>
      </c>
      <c r="BS13" s="166"/>
      <c r="BT13" s="165">
        <v>-42.0595</v>
      </c>
      <c r="BU13" s="165">
        <v>43.154499999999999</v>
      </c>
      <c r="BV13" s="166"/>
      <c r="BW13" s="165">
        <v>24.38</v>
      </c>
      <c r="BX13" s="165">
        <v>21.09</v>
      </c>
      <c r="BY13" s="165">
        <v>48.39</v>
      </c>
      <c r="BZ13" s="166"/>
      <c r="CA13" s="165">
        <v>-6.5597000000000003</v>
      </c>
      <c r="CB13" s="165">
        <v>-6.2918000000000003</v>
      </c>
      <c r="CC13" s="165">
        <v>69.019300000000001</v>
      </c>
      <c r="CD13" s="165">
        <v>69.910600000000002</v>
      </c>
      <c r="CE13" s="165">
        <v>-5.8018000000000001</v>
      </c>
      <c r="CF13" s="165">
        <v>-63.604300000000002</v>
      </c>
      <c r="CG13" s="165">
        <v>-63.331600000000002</v>
      </c>
      <c r="CH13" s="165">
        <v>-2.9125000000000001</v>
      </c>
      <c r="CI13" s="166"/>
      <c r="CJ13" s="166"/>
      <c r="CK13" s="166"/>
      <c r="CL13" s="165">
        <v>93.5</v>
      </c>
      <c r="CM13" s="165">
        <v>84.8</v>
      </c>
      <c r="CN13" s="165">
        <v>-12.35</v>
      </c>
      <c r="CO13" s="165">
        <v>65.292599999999993</v>
      </c>
      <c r="CP13" s="165">
        <v>63.793100000000003</v>
      </c>
      <c r="CQ13" s="165">
        <v>63.500500000000002</v>
      </c>
      <c r="CR13" s="165">
        <v>-29.3399</v>
      </c>
      <c r="CS13" s="165">
        <v>-28.283999999999999</v>
      </c>
      <c r="CT13" s="165">
        <v>52.817100000000003</v>
      </c>
      <c r="CU13" s="165">
        <v>-61.042200000000001</v>
      </c>
      <c r="CV13" s="165">
        <v>56.105699999999999</v>
      </c>
      <c r="CW13" s="165">
        <v>10.1784</v>
      </c>
      <c r="CX13" s="165">
        <v>44.18</v>
      </c>
      <c r="CY13" s="165">
        <v>24.06</v>
      </c>
      <c r="CZ13" s="165">
        <v>41.9604</v>
      </c>
      <c r="DA13" s="165">
        <v>39.701799999999999</v>
      </c>
      <c r="DB13" s="165">
        <v>-24.69</v>
      </c>
      <c r="DC13" s="165">
        <v>-6.9119999999999999</v>
      </c>
      <c r="DD13" s="166"/>
      <c r="DE13" s="166"/>
      <c r="DF13" s="165">
        <v>-98.297499999999999</v>
      </c>
      <c r="DG13" s="165">
        <v>-10.215</v>
      </c>
      <c r="DH13" s="165">
        <v>-15.103899999999999</v>
      </c>
      <c r="DI13" s="165">
        <v>-70.099999999999994</v>
      </c>
      <c r="DJ13" s="165">
        <v>-70.599999999999994</v>
      </c>
      <c r="DK13" s="165">
        <v>20.151700000000002</v>
      </c>
      <c r="DL13" s="165">
        <v>33.114600000000003</v>
      </c>
      <c r="DM13" s="165">
        <v>38.055999999999997</v>
      </c>
      <c r="DN13" s="165">
        <v>46.893300000000004</v>
      </c>
      <c r="DO13" s="165">
        <v>32.81</v>
      </c>
      <c r="DP13" s="165">
        <v>-5.1100000000000003</v>
      </c>
      <c r="DQ13" s="165">
        <v>57.35</v>
      </c>
      <c r="DR13" s="165">
        <v>97.265500000000003</v>
      </c>
      <c r="DS13" s="165">
        <v>-21.9</v>
      </c>
      <c r="DT13" s="165">
        <v>-22.06</v>
      </c>
      <c r="DU13" s="165">
        <v>77.22</v>
      </c>
      <c r="DV13" s="165">
        <v>33.71</v>
      </c>
      <c r="DW13" s="165">
        <v>98.690899999999999</v>
      </c>
      <c r="DX13" s="165">
        <v>96.254499999999993</v>
      </c>
      <c r="DY13" s="165">
        <v>15.611700000000001</v>
      </c>
      <c r="DZ13" s="165">
        <v>14.318199999999999</v>
      </c>
      <c r="EA13" s="165">
        <v>183.27080000000001</v>
      </c>
      <c r="EB13" s="165">
        <v>141.51570000000001</v>
      </c>
      <c r="EC13" s="165">
        <v>135.04140000000001</v>
      </c>
      <c r="ED13" s="165">
        <v>136.42009999999999</v>
      </c>
      <c r="EE13" s="165">
        <v>69.874899999999997</v>
      </c>
      <c r="EF13" s="165">
        <v>57.972200000000001</v>
      </c>
      <c r="EG13" s="165">
        <v>-26.928000000000001</v>
      </c>
      <c r="EH13" s="165">
        <v>453.71159999999998</v>
      </c>
      <c r="EI13" s="165">
        <v>299.10399999999998</v>
      </c>
      <c r="EJ13" s="166"/>
      <c r="EK13" s="165">
        <v>-33.005000000000003</v>
      </c>
      <c r="EL13" s="165">
        <v>-30.745899999999999</v>
      </c>
      <c r="EM13" s="165">
        <v>19.854800000000001</v>
      </c>
      <c r="EN13" s="165">
        <v>-2.9146999999999998</v>
      </c>
      <c r="EO13" s="165">
        <v>-2.8327</v>
      </c>
      <c r="EP13" s="165">
        <v>27.696000000000002</v>
      </c>
      <c r="EQ13" s="166"/>
      <c r="ER13" s="165">
        <v>-52.818800000000003</v>
      </c>
      <c r="ES13" s="165">
        <v>-20.9879</v>
      </c>
      <c r="ET13" s="166"/>
      <c r="EU13" s="165">
        <v>-4.82</v>
      </c>
      <c r="EV13" s="166"/>
      <c r="EW13" s="165">
        <v>15.6363</v>
      </c>
      <c r="EX13" s="165">
        <v>-69.622100000000003</v>
      </c>
      <c r="EY13" s="165">
        <v>-37.979999999999997</v>
      </c>
      <c r="EZ13" s="165">
        <v>-36.917200000000001</v>
      </c>
      <c r="FA13" s="165">
        <v>7.0719000000000003</v>
      </c>
      <c r="FB13" s="165">
        <v>-56.015799999999999</v>
      </c>
      <c r="FC13" s="165">
        <v>18.0153</v>
      </c>
      <c r="FD13" s="165">
        <v>24.214500000000001</v>
      </c>
      <c r="FE13" s="166"/>
      <c r="FF13" s="165">
        <v>24.132300000000001</v>
      </c>
      <c r="FG13" s="165">
        <v>40.845300000000002</v>
      </c>
      <c r="FH13" s="165">
        <v>41.040100000000002</v>
      </c>
      <c r="FI13" s="165">
        <v>39.756100000000004</v>
      </c>
      <c r="FJ13" s="165">
        <v>5.3586</v>
      </c>
      <c r="FK13" s="165">
        <v>5.1910999999999996</v>
      </c>
      <c r="FL13" s="165">
        <v>67.150000000000006</v>
      </c>
      <c r="FM13" s="165">
        <v>-13.2563</v>
      </c>
      <c r="FN13" s="165">
        <v>-13.1754</v>
      </c>
      <c r="FO13" s="165">
        <v>40.229599999999998</v>
      </c>
      <c r="FP13" s="165">
        <v>52.289400000000001</v>
      </c>
      <c r="FQ13" s="165">
        <v>12.790100000000001</v>
      </c>
      <c r="FR13" s="165">
        <v>6.07</v>
      </c>
      <c r="FS13" s="165">
        <v>13.5677</v>
      </c>
      <c r="FT13" s="165">
        <v>0.7681</v>
      </c>
      <c r="FU13" s="165">
        <v>-8.49</v>
      </c>
      <c r="FV13" s="165">
        <v>15.5</v>
      </c>
      <c r="FW13" s="165">
        <v>12.0511</v>
      </c>
      <c r="FX13" s="166"/>
      <c r="FY13" s="166"/>
      <c r="FZ13" s="165">
        <v>4.6020000000000003</v>
      </c>
      <c r="GA13" s="166"/>
      <c r="GB13" s="165">
        <v>36.53</v>
      </c>
      <c r="GC13" s="165">
        <v>-52.116599999999998</v>
      </c>
      <c r="GD13" s="165">
        <v>-39.798099999999998</v>
      </c>
      <c r="GE13" s="165">
        <v>13.53</v>
      </c>
      <c r="GF13" s="165">
        <v>0</v>
      </c>
      <c r="GG13" s="165">
        <v>22.6</v>
      </c>
      <c r="GH13" s="165">
        <v>-8.5850000000000009</v>
      </c>
      <c r="GI13" s="165">
        <v>0.76119999999999999</v>
      </c>
      <c r="GJ13" s="165">
        <v>0</v>
      </c>
      <c r="GK13" s="165">
        <v>1.3939999999999999</v>
      </c>
      <c r="GL13" s="166"/>
      <c r="GM13" s="166"/>
      <c r="GN13" s="165">
        <v>-12.815899999999999</v>
      </c>
      <c r="GO13" s="165">
        <v>-16.018699999999999</v>
      </c>
      <c r="GP13" s="165">
        <v>18.8293</v>
      </c>
      <c r="GQ13" s="165">
        <v>16.6462</v>
      </c>
      <c r="GR13" s="165">
        <v>57.646599999999999</v>
      </c>
      <c r="GS13" s="165">
        <v>56.952800000000003</v>
      </c>
      <c r="GT13" s="165">
        <v>-88.198700000000002</v>
      </c>
      <c r="GU13" s="165">
        <v>-17.1341</v>
      </c>
      <c r="GV13" s="165">
        <v>26.2773</v>
      </c>
      <c r="GW13" s="165">
        <v>-35.556899999999999</v>
      </c>
      <c r="GX13" s="166"/>
      <c r="GY13" s="165">
        <v>5.7045000000000003</v>
      </c>
      <c r="GZ13" s="165">
        <v>5.4330999999999996</v>
      </c>
      <c r="HA13" s="166"/>
      <c r="HB13" s="165">
        <v>126.2467</v>
      </c>
      <c r="HC13" s="165">
        <v>126.0748</v>
      </c>
      <c r="HD13" s="165">
        <v>69.099999999999994</v>
      </c>
      <c r="HE13" s="165">
        <v>-69.408500000000004</v>
      </c>
      <c r="HF13" s="165">
        <v>-303.65249999999997</v>
      </c>
      <c r="HG13" s="165">
        <v>305.65190000000001</v>
      </c>
      <c r="HH13" s="165">
        <v>376.09930000000003</v>
      </c>
      <c r="HI13" s="165">
        <v>-122.9833</v>
      </c>
      <c r="HJ13" s="165">
        <v>-120.2542</v>
      </c>
      <c r="HK13" s="165">
        <v>-67.109200000000001</v>
      </c>
      <c r="HL13" s="165">
        <v>-60.109699999999997</v>
      </c>
      <c r="HM13" s="165">
        <v>81.196100000000001</v>
      </c>
      <c r="HN13" s="165">
        <v>80.791899999999998</v>
      </c>
      <c r="HO13" s="166"/>
      <c r="HP13" s="166"/>
      <c r="HQ13" s="165">
        <v>30.270499999999998</v>
      </c>
      <c r="HR13" s="165">
        <v>30.226600000000001</v>
      </c>
      <c r="HS13" s="165">
        <v>-51.102600000000002</v>
      </c>
      <c r="HT13" s="165">
        <v>-51.757899999999999</v>
      </c>
      <c r="HU13" s="165">
        <v>112.11</v>
      </c>
      <c r="HV13" s="165">
        <v>111.46</v>
      </c>
      <c r="HW13" s="165">
        <v>3.4</v>
      </c>
      <c r="HX13" s="165">
        <v>3.4</v>
      </c>
      <c r="HY13" s="166"/>
      <c r="HZ13" s="165">
        <v>28</v>
      </c>
      <c r="IA13" s="165">
        <v>-339.62849999999997</v>
      </c>
      <c r="IB13" s="165">
        <v>106.26819999999999</v>
      </c>
      <c r="IC13" s="165">
        <v>106.57470000000001</v>
      </c>
      <c r="ID13" s="165">
        <v>12.8</v>
      </c>
      <c r="IE13" s="165">
        <v>-46.5</v>
      </c>
      <c r="IF13" s="165">
        <v>-30.1</v>
      </c>
      <c r="IG13" s="165">
        <v>-30.2</v>
      </c>
      <c r="IH13" s="165">
        <v>1.4764999999999999</v>
      </c>
      <c r="II13" s="165">
        <v>1.1789000000000001</v>
      </c>
      <c r="IJ13" s="165">
        <v>-371.56389999999999</v>
      </c>
      <c r="IK13" s="165">
        <v>-269.92149999999998</v>
      </c>
      <c r="IL13" s="165">
        <v>451.16500000000002</v>
      </c>
      <c r="IM13" s="165">
        <v>370.64949999999999</v>
      </c>
      <c r="IN13" s="166"/>
      <c r="IO13" s="165">
        <v>-361.00009999999997</v>
      </c>
      <c r="IP13" s="165">
        <v>364.80439999999999</v>
      </c>
      <c r="IQ13" s="165">
        <v>-148.90469999999999</v>
      </c>
      <c r="IR13" s="165">
        <v>-216.89940000000001</v>
      </c>
      <c r="IS13" s="165">
        <v>-359.5154</v>
      </c>
      <c r="IT13" s="165">
        <v>103.43049999999999</v>
      </c>
      <c r="IU13" s="165">
        <v>102.0707</v>
      </c>
      <c r="IV13" s="165">
        <v>153.83349999999999</v>
      </c>
      <c r="IW13" s="165">
        <v>-439.15379999999999</v>
      </c>
      <c r="IX13" s="165">
        <v>222.08260000000001</v>
      </c>
      <c r="IY13" s="165">
        <v>-218.2413</v>
      </c>
      <c r="IZ13" s="165">
        <v>216.68</v>
      </c>
      <c r="JA13" s="165">
        <v>-9.0953999999999997</v>
      </c>
      <c r="JB13" s="165">
        <v>39.363500000000002</v>
      </c>
      <c r="JC13" s="165">
        <v>3.2</v>
      </c>
      <c r="JD13" s="165">
        <v>7.7690000000000001</v>
      </c>
      <c r="JE13" s="165">
        <v>7.782</v>
      </c>
      <c r="JF13" s="165">
        <v>-3.52</v>
      </c>
      <c r="JG13" s="165">
        <v>-19.68</v>
      </c>
      <c r="JH13" s="166"/>
      <c r="JI13" s="165">
        <v>20.274699999999999</v>
      </c>
      <c r="JJ13" s="165">
        <v>-25.078199999999999</v>
      </c>
      <c r="JK13" s="165">
        <v>-27.306000000000001</v>
      </c>
      <c r="JL13" s="165">
        <v>29.2</v>
      </c>
      <c r="JM13" s="165">
        <v>56.512999999999998</v>
      </c>
      <c r="JN13" s="165">
        <v>56.045000000000002</v>
      </c>
      <c r="JO13" s="166"/>
      <c r="JP13" s="166"/>
      <c r="JQ13" s="165">
        <v>52.869300000000003</v>
      </c>
      <c r="JR13" s="165">
        <v>52.189700000000002</v>
      </c>
      <c r="JS13" s="165">
        <v>54.4773</v>
      </c>
      <c r="JT13" s="166"/>
      <c r="JU13" s="165">
        <v>46.9</v>
      </c>
      <c r="JV13" s="165">
        <v>37.465400000000002</v>
      </c>
      <c r="JW13" s="165">
        <v>5.51</v>
      </c>
      <c r="JX13" s="166"/>
      <c r="JY13" s="165">
        <v>-61.945700000000002</v>
      </c>
      <c r="JZ13" s="165">
        <v>83.537400000000005</v>
      </c>
      <c r="KA13" s="165">
        <v>69.063500000000005</v>
      </c>
      <c r="KB13" s="165">
        <v>-61.792000000000002</v>
      </c>
      <c r="KC13" s="165">
        <v>-83.054199999999994</v>
      </c>
      <c r="KD13" s="165">
        <v>59.2866</v>
      </c>
      <c r="KE13" s="165">
        <v>22.8979</v>
      </c>
      <c r="KF13" s="165">
        <v>-55.2</v>
      </c>
      <c r="KG13" s="165">
        <v>56</v>
      </c>
      <c r="KH13" s="165">
        <v>72.831999999999994</v>
      </c>
      <c r="KI13" s="165">
        <v>57.077599999999997</v>
      </c>
    </row>
    <row r="14" spans="1:295" ht="18" customHeight="1" x14ac:dyDescent="0.3">
      <c r="A14" s="161" t="s">
        <v>44</v>
      </c>
      <c r="B14" s="161" t="s">
        <v>797</v>
      </c>
      <c r="C14" s="165">
        <v>0</v>
      </c>
      <c r="D14" s="166"/>
      <c r="E14" s="165">
        <v>-17.8857</v>
      </c>
      <c r="F14" s="165">
        <v>7.8670999999999998</v>
      </c>
      <c r="G14" s="165">
        <v>10.7315</v>
      </c>
      <c r="H14" s="166"/>
      <c r="I14" s="165">
        <v>38.239600000000003</v>
      </c>
      <c r="J14" s="165">
        <v>-77.422399999999996</v>
      </c>
      <c r="K14" s="166"/>
      <c r="L14" s="165">
        <v>19.589400000000001</v>
      </c>
      <c r="M14" s="166"/>
      <c r="N14" s="165">
        <v>42.18</v>
      </c>
      <c r="O14" s="165">
        <v>-29.779</v>
      </c>
      <c r="P14" s="165">
        <v>26.4</v>
      </c>
      <c r="Q14" s="165">
        <v>9.1080000000000005</v>
      </c>
      <c r="R14" s="165">
        <v>-26.4</v>
      </c>
      <c r="S14" s="165">
        <v>8.1239000000000008</v>
      </c>
      <c r="T14" s="165">
        <v>45.143000000000001</v>
      </c>
      <c r="U14" s="165">
        <v>7.9763000000000002</v>
      </c>
      <c r="V14" s="165">
        <v>8.4077000000000002</v>
      </c>
      <c r="W14" s="165">
        <v>13.293799999999999</v>
      </c>
      <c r="X14" s="165">
        <v>16.7882</v>
      </c>
      <c r="Y14" s="165">
        <v>0.23680000000000001</v>
      </c>
      <c r="Z14" s="165">
        <v>7.6791</v>
      </c>
      <c r="AA14" s="166"/>
      <c r="AB14" s="166"/>
      <c r="AC14" s="166"/>
      <c r="AD14" s="165">
        <v>-45.03</v>
      </c>
      <c r="AE14" s="166"/>
      <c r="AF14" s="165">
        <v>-42.18</v>
      </c>
      <c r="AG14" s="165">
        <v>28.6</v>
      </c>
      <c r="AH14" s="165">
        <v>4.9180000000000001</v>
      </c>
      <c r="AI14" s="165">
        <v>0.16300000000000001</v>
      </c>
      <c r="AJ14" s="167">
        <v>-34.520000000000003</v>
      </c>
      <c r="AK14" s="165">
        <v>0</v>
      </c>
      <c r="AL14" s="165">
        <v>-46.63</v>
      </c>
      <c r="AM14" s="165">
        <v>34.520000000000003</v>
      </c>
      <c r="AN14" s="165">
        <v>0</v>
      </c>
      <c r="AO14" s="165">
        <v>13.3559</v>
      </c>
      <c r="AP14" s="165">
        <v>5.7539999999999996</v>
      </c>
      <c r="AQ14" s="166"/>
      <c r="AR14" s="165">
        <v>84.212500000000006</v>
      </c>
      <c r="AS14" s="165">
        <v>24.423200000000001</v>
      </c>
      <c r="AT14" s="165">
        <v>-42.331099999999999</v>
      </c>
      <c r="AU14" s="165">
        <v>-43.574599999999997</v>
      </c>
      <c r="AV14" s="165">
        <v>28.591899999999999</v>
      </c>
      <c r="AW14" s="165">
        <v>30.524699999999999</v>
      </c>
      <c r="AX14" s="165">
        <v>53.181800000000003</v>
      </c>
      <c r="AY14" s="165">
        <v>54.119500000000002</v>
      </c>
      <c r="AZ14" s="165">
        <v>23.453399999999998</v>
      </c>
      <c r="BA14" s="165">
        <v>27.0303</v>
      </c>
      <c r="BB14" s="165">
        <v>-400.42829999999998</v>
      </c>
      <c r="BC14" s="165">
        <v>-11.767200000000001</v>
      </c>
      <c r="BD14" s="165">
        <v>-13.4</v>
      </c>
      <c r="BE14" s="165">
        <v>-13.3</v>
      </c>
      <c r="BF14" s="165">
        <v>50.6312</v>
      </c>
      <c r="BG14" s="165">
        <v>50.190800000000003</v>
      </c>
      <c r="BH14" s="165">
        <v>-2.4056000000000002</v>
      </c>
      <c r="BI14" s="166"/>
      <c r="BJ14" s="165">
        <v>-70.270700000000005</v>
      </c>
      <c r="BK14" s="165">
        <v>2.2894999999999999</v>
      </c>
      <c r="BL14" s="165">
        <v>0</v>
      </c>
      <c r="BM14" s="165">
        <v>3.8708</v>
      </c>
      <c r="BN14" s="165">
        <v>448.13369999999998</v>
      </c>
      <c r="BO14" s="165">
        <v>65.675799999999995</v>
      </c>
      <c r="BP14" s="165">
        <v>65.492699999999999</v>
      </c>
      <c r="BQ14" s="165">
        <v>-425.1755</v>
      </c>
      <c r="BR14" s="165">
        <v>363.96820000000002</v>
      </c>
      <c r="BS14" s="166"/>
      <c r="BT14" s="165">
        <v>-52.998600000000003</v>
      </c>
      <c r="BU14" s="165">
        <v>55.250999999999998</v>
      </c>
      <c r="BV14" s="165">
        <v>68.799000000000007</v>
      </c>
      <c r="BW14" s="165">
        <v>23.05</v>
      </c>
      <c r="BX14" s="165">
        <v>20.18</v>
      </c>
      <c r="BY14" s="165">
        <v>47.33</v>
      </c>
      <c r="BZ14" s="165">
        <v>66.040000000000006</v>
      </c>
      <c r="CA14" s="165">
        <v>-5.2201000000000004</v>
      </c>
      <c r="CB14" s="165">
        <v>-5.2201000000000004</v>
      </c>
      <c r="CC14" s="165">
        <v>64.6447</v>
      </c>
      <c r="CD14" s="165">
        <v>65.271500000000003</v>
      </c>
      <c r="CE14" s="165">
        <v>-5.7667999999999999</v>
      </c>
      <c r="CF14" s="165">
        <v>-51.875799999999998</v>
      </c>
      <c r="CG14" s="165">
        <v>-51.438699999999997</v>
      </c>
      <c r="CH14" s="165">
        <v>-1.7392000000000001</v>
      </c>
      <c r="CI14" s="166"/>
      <c r="CJ14" s="166"/>
      <c r="CK14" s="166"/>
      <c r="CL14" s="165">
        <v>91.5</v>
      </c>
      <c r="CM14" s="165">
        <v>82.7</v>
      </c>
      <c r="CN14" s="165">
        <v>-12.03</v>
      </c>
      <c r="CO14" s="165">
        <v>68.684899999999999</v>
      </c>
      <c r="CP14" s="165">
        <v>67.422899999999998</v>
      </c>
      <c r="CQ14" s="165">
        <v>66.268699999999995</v>
      </c>
      <c r="CR14" s="165">
        <v>-23.459800000000001</v>
      </c>
      <c r="CS14" s="165">
        <v>-23.761600000000001</v>
      </c>
      <c r="CT14" s="165">
        <v>30.734400000000001</v>
      </c>
      <c r="CU14" s="165">
        <v>-43.9069</v>
      </c>
      <c r="CV14" s="165">
        <v>33.552199999999999</v>
      </c>
      <c r="CW14" s="165">
        <v>10.265700000000001</v>
      </c>
      <c r="CX14" s="165">
        <v>45.34</v>
      </c>
      <c r="CY14" s="165">
        <v>24.39</v>
      </c>
      <c r="CZ14" s="165">
        <v>41.0229</v>
      </c>
      <c r="DA14" s="165">
        <v>39.2624</v>
      </c>
      <c r="DB14" s="165">
        <v>-24.67</v>
      </c>
      <c r="DC14" s="165">
        <v>-6.7737999999999996</v>
      </c>
      <c r="DD14" s="166"/>
      <c r="DE14" s="166"/>
      <c r="DF14" s="165">
        <v>-86.742400000000004</v>
      </c>
      <c r="DG14" s="165">
        <v>-9.8472000000000008</v>
      </c>
      <c r="DH14" s="165">
        <v>-15.1327</v>
      </c>
      <c r="DI14" s="165">
        <v>-67.7</v>
      </c>
      <c r="DJ14" s="165">
        <v>-68.2</v>
      </c>
      <c r="DK14" s="165">
        <v>20.107700000000001</v>
      </c>
      <c r="DL14" s="165">
        <v>32.528700000000001</v>
      </c>
      <c r="DM14" s="165">
        <v>36.177399999999999</v>
      </c>
      <c r="DN14" s="165">
        <v>45.721400000000003</v>
      </c>
      <c r="DO14" s="166"/>
      <c r="DP14" s="165">
        <v>-4.75</v>
      </c>
      <c r="DQ14" s="165">
        <v>58.125</v>
      </c>
      <c r="DR14" s="165">
        <v>85.779899999999998</v>
      </c>
      <c r="DS14" s="165">
        <v>-22.34</v>
      </c>
      <c r="DT14" s="165">
        <v>-22.38</v>
      </c>
      <c r="DU14" s="165">
        <v>77.260000000000005</v>
      </c>
      <c r="DV14" s="165">
        <v>32.46</v>
      </c>
      <c r="DW14" s="165">
        <v>87</v>
      </c>
      <c r="DX14" s="165">
        <v>84.418199999999999</v>
      </c>
      <c r="DY14" s="165">
        <v>13.451700000000001</v>
      </c>
      <c r="DZ14" s="165">
        <v>13.0091</v>
      </c>
      <c r="EA14" s="165">
        <v>174.70760000000001</v>
      </c>
      <c r="EB14" s="165">
        <v>132.28049999999999</v>
      </c>
      <c r="EC14" s="165">
        <v>126.3224</v>
      </c>
      <c r="ED14" s="165">
        <v>128.32730000000001</v>
      </c>
      <c r="EE14" s="165">
        <v>73.354399999999998</v>
      </c>
      <c r="EF14" s="165">
        <v>61.088900000000002</v>
      </c>
      <c r="EG14" s="165">
        <v>-27.242999999999999</v>
      </c>
      <c r="EH14" s="165">
        <v>435.07769999999999</v>
      </c>
      <c r="EI14" s="165">
        <v>325.15499999999997</v>
      </c>
      <c r="EJ14" s="166"/>
      <c r="EK14" s="166"/>
      <c r="EL14" s="165">
        <v>-30.679099999999998</v>
      </c>
      <c r="EM14" s="165">
        <v>16.2362</v>
      </c>
      <c r="EN14" s="165">
        <v>4.7393999999999998</v>
      </c>
      <c r="EO14" s="165">
        <v>4.5049000000000001</v>
      </c>
      <c r="EP14" s="165">
        <v>27.696000000000002</v>
      </c>
      <c r="EQ14" s="166"/>
      <c r="ER14" s="165">
        <v>-56.538499999999999</v>
      </c>
      <c r="ES14" s="165">
        <v>-24.825099999999999</v>
      </c>
      <c r="ET14" s="166"/>
      <c r="EU14" s="165">
        <v>-3.77</v>
      </c>
      <c r="EV14" s="166"/>
      <c r="EW14" s="165">
        <v>15.297599999999999</v>
      </c>
      <c r="EX14" s="165">
        <v>-54.468800000000002</v>
      </c>
      <c r="EY14" s="165">
        <v>-37.277799999999999</v>
      </c>
      <c r="EZ14" s="165">
        <v>-36.762</v>
      </c>
      <c r="FA14" s="165">
        <v>6.9122000000000003</v>
      </c>
      <c r="FB14" s="165">
        <v>-58.0991</v>
      </c>
      <c r="FC14" s="165">
        <v>20.9985</v>
      </c>
      <c r="FD14" s="165">
        <v>24.468800000000002</v>
      </c>
      <c r="FE14" s="166"/>
      <c r="FF14" s="165">
        <v>24.049800000000001</v>
      </c>
      <c r="FG14" s="165">
        <v>40.412700000000001</v>
      </c>
      <c r="FH14" s="165">
        <v>40.544199999999996</v>
      </c>
      <c r="FI14" s="165">
        <v>38.975099999999998</v>
      </c>
      <c r="FJ14" s="165">
        <v>4.6887999999999996</v>
      </c>
      <c r="FK14" s="165">
        <v>4.8562000000000003</v>
      </c>
      <c r="FL14" s="165">
        <v>59.279499999999999</v>
      </c>
      <c r="FM14" s="165">
        <v>-11.946300000000001</v>
      </c>
      <c r="FN14" s="165">
        <v>-11.468500000000001</v>
      </c>
      <c r="FO14" s="165">
        <v>36.512900000000002</v>
      </c>
      <c r="FP14" s="165">
        <v>48.271700000000003</v>
      </c>
      <c r="FQ14" s="165">
        <v>14.950799999999999</v>
      </c>
      <c r="FR14" s="165">
        <v>4.16</v>
      </c>
      <c r="FS14" s="165">
        <v>13.5702</v>
      </c>
      <c r="FT14" s="166"/>
      <c r="FU14" s="165">
        <v>-8.33</v>
      </c>
      <c r="FV14" s="165">
        <v>17.239999999999998</v>
      </c>
      <c r="FW14" s="165">
        <v>13.8635</v>
      </c>
      <c r="FX14" s="166"/>
      <c r="FY14" s="166"/>
      <c r="FZ14" s="165">
        <v>4.5640000000000001</v>
      </c>
      <c r="GA14" s="166"/>
      <c r="GB14" s="165">
        <v>36.11</v>
      </c>
      <c r="GC14" s="165">
        <v>-49.657400000000003</v>
      </c>
      <c r="GD14" s="165">
        <v>-37.794199999999996</v>
      </c>
      <c r="GE14" s="165">
        <v>13.46</v>
      </c>
      <c r="GF14" s="165">
        <v>0</v>
      </c>
      <c r="GG14" s="165">
        <v>24.7</v>
      </c>
      <c r="GH14" s="165">
        <v>-8.3209</v>
      </c>
      <c r="GI14" s="165">
        <v>0.84489999999999998</v>
      </c>
      <c r="GJ14" s="165">
        <v>0</v>
      </c>
      <c r="GK14" s="165">
        <v>1.3749</v>
      </c>
      <c r="GL14" s="166"/>
      <c r="GM14" s="166"/>
      <c r="GN14" s="166"/>
      <c r="GO14" s="165">
        <v>-16.101199999999999</v>
      </c>
      <c r="GP14" s="165">
        <v>18.59</v>
      </c>
      <c r="GQ14" s="165">
        <v>16.446100000000001</v>
      </c>
      <c r="GR14" s="165">
        <v>59.5032</v>
      </c>
      <c r="GS14" s="165">
        <v>59.966999999999999</v>
      </c>
      <c r="GT14" s="165">
        <v>-83.833699999999993</v>
      </c>
      <c r="GU14" s="165">
        <v>-16.842400000000001</v>
      </c>
      <c r="GV14" s="165">
        <v>26.038599999999999</v>
      </c>
      <c r="GW14" s="165">
        <v>-35.351599999999998</v>
      </c>
      <c r="GX14" s="165">
        <v>11.738300000000001</v>
      </c>
      <c r="GY14" s="165">
        <v>5.4701000000000004</v>
      </c>
      <c r="GZ14" s="165">
        <v>5.1997999999999998</v>
      </c>
      <c r="HA14" s="165">
        <v>13.1538</v>
      </c>
      <c r="HB14" s="165">
        <v>130.34289999999999</v>
      </c>
      <c r="HC14" s="165">
        <v>129.4821</v>
      </c>
      <c r="HD14" s="165">
        <v>70.400000000000006</v>
      </c>
      <c r="HE14" s="165">
        <v>-70.581100000000006</v>
      </c>
      <c r="HF14" s="165">
        <v>-308.93639999999999</v>
      </c>
      <c r="HG14" s="165">
        <v>311.61489999999998</v>
      </c>
      <c r="HH14" s="165">
        <v>398.29</v>
      </c>
      <c r="HI14" s="165">
        <v>-125.4417</v>
      </c>
      <c r="HJ14" s="165">
        <v>-123.9</v>
      </c>
      <c r="HK14" s="165">
        <v>-65.203900000000004</v>
      </c>
      <c r="HL14" s="165">
        <v>-58.220100000000002</v>
      </c>
      <c r="HM14" s="165">
        <v>80.485299999999995</v>
      </c>
      <c r="HN14" s="165">
        <v>79.763300000000001</v>
      </c>
      <c r="HO14" s="166"/>
      <c r="HP14" s="166"/>
      <c r="HQ14" s="165">
        <v>31.8856</v>
      </c>
      <c r="HR14" s="165">
        <v>31.808700000000002</v>
      </c>
      <c r="HS14" s="165">
        <v>-51.453000000000003</v>
      </c>
      <c r="HT14" s="165">
        <v>-51.261099999999999</v>
      </c>
      <c r="HU14" s="165">
        <v>113.05</v>
      </c>
      <c r="HV14" s="165">
        <v>111.67</v>
      </c>
      <c r="HW14" s="165">
        <v>5.5</v>
      </c>
      <c r="HX14" s="165">
        <v>5.6</v>
      </c>
      <c r="HY14" s="166"/>
      <c r="HZ14" s="165">
        <v>28.16</v>
      </c>
      <c r="IA14" s="165">
        <v>-353.02569999999997</v>
      </c>
      <c r="IB14" s="165">
        <v>110.4695</v>
      </c>
      <c r="IC14" s="165">
        <v>109.7869</v>
      </c>
      <c r="ID14" s="165">
        <v>13.3</v>
      </c>
      <c r="IE14" s="165">
        <v>-45.5</v>
      </c>
      <c r="IF14" s="165">
        <v>-30.6</v>
      </c>
      <c r="IG14" s="165">
        <v>-30.9</v>
      </c>
      <c r="IH14" s="165">
        <v>1.3795999999999999</v>
      </c>
      <c r="II14" s="166"/>
      <c r="IJ14" s="165">
        <v>-396.15570000000002</v>
      </c>
      <c r="IK14" s="165">
        <v>-296.57900000000001</v>
      </c>
      <c r="IL14" s="165">
        <v>464.71850000000001</v>
      </c>
      <c r="IM14" s="165">
        <v>379.4701</v>
      </c>
      <c r="IN14" s="166"/>
      <c r="IO14" s="165">
        <v>-370.40379999999999</v>
      </c>
      <c r="IP14" s="165">
        <v>374.78480000000002</v>
      </c>
      <c r="IQ14" s="165">
        <v>-158.2055</v>
      </c>
      <c r="IR14" s="165">
        <v>-223.07169999999999</v>
      </c>
      <c r="IS14" s="165">
        <v>-365.0949</v>
      </c>
      <c r="IT14" s="165">
        <v>103.12569999999999</v>
      </c>
      <c r="IU14" s="165">
        <v>103.7688</v>
      </c>
      <c r="IV14" s="165">
        <v>159.71129999999999</v>
      </c>
      <c r="IW14" s="165">
        <v>-446.56709999999998</v>
      </c>
      <c r="IX14" s="165">
        <v>226.04499999999999</v>
      </c>
      <c r="IY14" s="165">
        <v>-217.09620000000001</v>
      </c>
      <c r="IZ14" s="165">
        <v>220.31809999999999</v>
      </c>
      <c r="JA14" s="165">
        <v>-9.1476000000000006</v>
      </c>
      <c r="JB14" s="165">
        <v>40.863599999999998</v>
      </c>
      <c r="JC14" s="165">
        <v>3.92</v>
      </c>
      <c r="JD14" s="165">
        <v>7.8470000000000004</v>
      </c>
      <c r="JE14" s="165">
        <v>7.8630000000000004</v>
      </c>
      <c r="JF14" s="165">
        <v>-4.4000000000000004</v>
      </c>
      <c r="JG14" s="165">
        <v>-19.12</v>
      </c>
      <c r="JH14" s="166"/>
      <c r="JI14" s="165">
        <v>20.274699999999999</v>
      </c>
      <c r="JJ14" s="165">
        <v>-25.282699999999998</v>
      </c>
      <c r="JK14" s="165">
        <v>-27.071000000000002</v>
      </c>
      <c r="JL14" s="165">
        <v>29.1</v>
      </c>
      <c r="JM14" s="165">
        <v>57.999000000000002</v>
      </c>
      <c r="JN14" s="165">
        <v>57.575000000000003</v>
      </c>
      <c r="JO14" s="166"/>
      <c r="JP14" s="166"/>
      <c r="JQ14" s="165">
        <v>52.566600000000001</v>
      </c>
      <c r="JR14" s="165">
        <v>51.676200000000001</v>
      </c>
      <c r="JS14" s="165">
        <v>52.597099999999998</v>
      </c>
      <c r="JT14" s="166"/>
      <c r="JU14" s="165">
        <v>46.4</v>
      </c>
      <c r="JV14" s="165">
        <v>37.831499999999998</v>
      </c>
      <c r="JW14" s="165">
        <v>5.4</v>
      </c>
      <c r="JX14" s="166"/>
      <c r="JY14" s="165">
        <v>-59.392600000000002</v>
      </c>
      <c r="JZ14" s="165">
        <v>82.116299999999995</v>
      </c>
      <c r="KA14" s="165">
        <v>67.042100000000005</v>
      </c>
      <c r="KB14" s="165">
        <v>-58.1464</v>
      </c>
      <c r="KC14" s="165">
        <v>-80.940200000000004</v>
      </c>
      <c r="KD14" s="165">
        <v>56.783499999999997</v>
      </c>
      <c r="KE14" s="165">
        <v>23.282699999999998</v>
      </c>
      <c r="KF14" s="165">
        <v>-53.9</v>
      </c>
      <c r="KG14" s="165">
        <v>55.3</v>
      </c>
      <c r="KH14" s="165">
        <v>95.051400000000001</v>
      </c>
      <c r="KI14" s="165">
        <v>36.3797</v>
      </c>
    </row>
    <row r="15" spans="1:295" ht="18" customHeight="1" x14ac:dyDescent="0.3">
      <c r="A15" s="161" t="s">
        <v>44</v>
      </c>
      <c r="B15" s="161" t="s">
        <v>798</v>
      </c>
      <c r="C15" s="165">
        <v>0</v>
      </c>
      <c r="D15" s="166"/>
      <c r="E15" s="166"/>
      <c r="F15" s="165">
        <v>7.1269999999999998</v>
      </c>
      <c r="G15" s="165">
        <v>10.6371</v>
      </c>
      <c r="H15" s="166"/>
      <c r="I15" s="165">
        <v>38.384099999999997</v>
      </c>
      <c r="J15" s="165">
        <v>-78.036900000000003</v>
      </c>
      <c r="K15" s="165">
        <v>38.2166</v>
      </c>
      <c r="L15" s="165">
        <v>19.493400000000001</v>
      </c>
      <c r="M15" s="166"/>
      <c r="N15" s="165">
        <v>42.18</v>
      </c>
      <c r="O15" s="165">
        <v>-29.806999999999999</v>
      </c>
      <c r="P15" s="165">
        <v>26.4</v>
      </c>
      <c r="Q15" s="165">
        <v>9.1080000000000005</v>
      </c>
      <c r="R15" s="165">
        <v>-26.4</v>
      </c>
      <c r="S15" s="165">
        <v>8.17</v>
      </c>
      <c r="T15" s="165">
        <v>47.340200000000003</v>
      </c>
      <c r="U15" s="165">
        <v>7.8978000000000002</v>
      </c>
      <c r="V15" s="165">
        <v>7.8681000000000001</v>
      </c>
      <c r="W15" s="165">
        <v>13.196300000000001</v>
      </c>
      <c r="X15" s="165">
        <v>16.553699999999999</v>
      </c>
      <c r="Y15" s="165">
        <v>0.25269999999999998</v>
      </c>
      <c r="Z15" s="165">
        <v>8.4890000000000008</v>
      </c>
      <c r="AA15" s="166"/>
      <c r="AB15" s="166"/>
      <c r="AC15" s="166"/>
      <c r="AD15" s="165">
        <v>-43</v>
      </c>
      <c r="AE15" s="166"/>
      <c r="AF15" s="165">
        <v>-42.18</v>
      </c>
      <c r="AG15" s="166"/>
      <c r="AH15" s="165">
        <v>3.992</v>
      </c>
      <c r="AI15" s="165">
        <v>0.155</v>
      </c>
      <c r="AJ15" s="167">
        <v>-33.299999999999997</v>
      </c>
      <c r="AK15" s="165">
        <v>0</v>
      </c>
      <c r="AL15" s="165">
        <v>-45.66</v>
      </c>
      <c r="AM15" s="165">
        <v>33.299999999999997</v>
      </c>
      <c r="AN15" s="165">
        <v>0</v>
      </c>
      <c r="AO15" s="165">
        <v>13.667400000000001</v>
      </c>
      <c r="AP15" s="165">
        <v>5.5614999999999997</v>
      </c>
      <c r="AQ15" s="166"/>
      <c r="AR15" s="165">
        <v>85.437799999999996</v>
      </c>
      <c r="AS15" s="165">
        <v>24.697299999999998</v>
      </c>
      <c r="AT15" s="165">
        <v>-37.642499999999998</v>
      </c>
      <c r="AU15" s="165">
        <v>-38.217199999999998</v>
      </c>
      <c r="AV15" s="165">
        <v>29.264500000000002</v>
      </c>
      <c r="AW15" s="165">
        <v>31.145299999999999</v>
      </c>
      <c r="AX15" s="165">
        <v>53.047899999999998</v>
      </c>
      <c r="AY15" s="165">
        <v>53.717700000000001</v>
      </c>
      <c r="AZ15" s="165">
        <v>24.0471</v>
      </c>
      <c r="BA15" s="165">
        <v>23.694099999999999</v>
      </c>
      <c r="BB15" s="165">
        <v>-419.1662</v>
      </c>
      <c r="BC15" s="165">
        <v>-16.0611</v>
      </c>
      <c r="BD15" s="165">
        <v>-13.1</v>
      </c>
      <c r="BE15" s="165">
        <v>-13</v>
      </c>
      <c r="BF15" s="165">
        <v>45.073700000000002</v>
      </c>
      <c r="BG15" s="165">
        <v>44.2224</v>
      </c>
      <c r="BH15" s="165">
        <v>-3.0209999999999999</v>
      </c>
      <c r="BI15" s="166"/>
      <c r="BJ15" s="165">
        <v>-57.2104</v>
      </c>
      <c r="BK15" s="165">
        <v>0.85650000000000004</v>
      </c>
      <c r="BL15" s="165">
        <v>0</v>
      </c>
      <c r="BM15" s="165">
        <v>3.738</v>
      </c>
      <c r="BN15" s="165">
        <v>466.35320000000002</v>
      </c>
      <c r="BO15" s="165">
        <v>73.610600000000005</v>
      </c>
      <c r="BP15" s="165">
        <v>74.1905</v>
      </c>
      <c r="BQ15" s="165">
        <v>-429.19060000000002</v>
      </c>
      <c r="BR15" s="165">
        <v>384.12650000000002</v>
      </c>
      <c r="BS15" s="166"/>
      <c r="BT15" s="165">
        <v>-61.957000000000001</v>
      </c>
      <c r="BU15" s="165">
        <v>63.552100000000003</v>
      </c>
      <c r="BV15" s="165">
        <v>67.930800000000005</v>
      </c>
      <c r="BW15" s="165">
        <v>23.89</v>
      </c>
      <c r="BX15" s="165">
        <v>21.18</v>
      </c>
      <c r="BY15" s="165">
        <v>47.35</v>
      </c>
      <c r="BZ15" s="165">
        <v>66.069999999999993</v>
      </c>
      <c r="CA15" s="165">
        <v>-2.407</v>
      </c>
      <c r="CB15" s="165">
        <v>-2.2730999999999999</v>
      </c>
      <c r="CC15" s="165">
        <v>66.200199999999995</v>
      </c>
      <c r="CD15" s="165">
        <v>65.979399999999998</v>
      </c>
      <c r="CE15" s="165">
        <v>-5.8916000000000004</v>
      </c>
      <c r="CF15" s="165">
        <v>-66.166200000000003</v>
      </c>
      <c r="CG15" s="165">
        <v>-65.952399999999997</v>
      </c>
      <c r="CH15" s="165">
        <v>-3.0912999999999999</v>
      </c>
      <c r="CI15" s="166"/>
      <c r="CJ15" s="166"/>
      <c r="CK15" s="166"/>
      <c r="CL15" s="165">
        <v>94.3</v>
      </c>
      <c r="CM15" s="165">
        <v>85.2</v>
      </c>
      <c r="CN15" s="165">
        <v>-12.05</v>
      </c>
      <c r="CO15" s="165">
        <v>63.294899999999998</v>
      </c>
      <c r="CP15" s="165">
        <v>61.773800000000001</v>
      </c>
      <c r="CQ15" s="165">
        <v>60.430799999999998</v>
      </c>
      <c r="CR15" s="165">
        <v>-35.689</v>
      </c>
      <c r="CS15" s="165">
        <v>-34.848199999999999</v>
      </c>
      <c r="CT15" s="165">
        <v>55.170900000000003</v>
      </c>
      <c r="CU15" s="165">
        <v>-56.367800000000003</v>
      </c>
      <c r="CV15" s="165">
        <v>58.044800000000002</v>
      </c>
      <c r="CW15" s="165">
        <v>10.554500000000001</v>
      </c>
      <c r="CX15" s="165">
        <v>44.64</v>
      </c>
      <c r="CY15" s="165">
        <v>24.53</v>
      </c>
      <c r="CZ15" s="165">
        <v>41.491700000000002</v>
      </c>
      <c r="DA15" s="165">
        <v>39.2624</v>
      </c>
      <c r="DB15" s="165">
        <v>-24.26</v>
      </c>
      <c r="DC15" s="165">
        <v>-7.0502000000000002</v>
      </c>
      <c r="DD15" s="166"/>
      <c r="DE15" s="166"/>
      <c r="DF15" s="165">
        <v>-97.217299999999994</v>
      </c>
      <c r="DG15" s="165">
        <v>-10.6045</v>
      </c>
      <c r="DH15" s="165">
        <v>-15.0982</v>
      </c>
      <c r="DI15" s="165">
        <v>-63</v>
      </c>
      <c r="DJ15" s="165">
        <v>-63.5</v>
      </c>
      <c r="DK15" s="166"/>
      <c r="DL15" s="165">
        <v>31.942699999999999</v>
      </c>
      <c r="DM15" s="165">
        <v>37.116700000000002</v>
      </c>
      <c r="DN15" s="165">
        <v>45.1355</v>
      </c>
      <c r="DO15" s="165">
        <v>31.78</v>
      </c>
      <c r="DP15" s="165">
        <v>-5.03</v>
      </c>
      <c r="DQ15" s="165">
        <v>55.831000000000003</v>
      </c>
      <c r="DR15" s="165">
        <v>95.685400000000001</v>
      </c>
      <c r="DS15" s="165">
        <v>-24.14</v>
      </c>
      <c r="DT15" s="165">
        <v>-24.21</v>
      </c>
      <c r="DU15" s="165">
        <v>79.989999999999995</v>
      </c>
      <c r="DV15" s="165">
        <v>32.71</v>
      </c>
      <c r="DW15" s="165">
        <v>96.218199999999996</v>
      </c>
      <c r="DX15" s="165">
        <v>94.8</v>
      </c>
      <c r="DY15" s="165">
        <v>19.1934</v>
      </c>
      <c r="DZ15" s="165">
        <v>18.881799999999998</v>
      </c>
      <c r="EA15" s="165">
        <v>182.0881</v>
      </c>
      <c r="EB15" s="165">
        <v>140.29249999999999</v>
      </c>
      <c r="EC15" s="165">
        <v>134.43559999999999</v>
      </c>
      <c r="ED15" s="165">
        <v>136.96899999999999</v>
      </c>
      <c r="EE15" s="165">
        <v>76.420599999999993</v>
      </c>
      <c r="EF15" s="165">
        <v>64.366299999999995</v>
      </c>
      <c r="EG15" s="165">
        <v>-27.111999999999998</v>
      </c>
      <c r="EH15" s="165">
        <v>441.41860000000003</v>
      </c>
      <c r="EI15" s="165">
        <v>324.75349999999997</v>
      </c>
      <c r="EJ15" s="166"/>
      <c r="EK15" s="165">
        <v>-32.997300000000003</v>
      </c>
      <c r="EL15" s="165">
        <v>-30.537800000000001</v>
      </c>
      <c r="EM15" s="165">
        <v>13.6241</v>
      </c>
      <c r="EN15" s="165">
        <v>9.2736000000000001</v>
      </c>
      <c r="EO15" s="165">
        <v>9.5135000000000005</v>
      </c>
      <c r="EP15" s="165">
        <v>23.088000000000001</v>
      </c>
      <c r="EQ15" s="166"/>
      <c r="ER15" s="165">
        <v>-54.103299999999997</v>
      </c>
      <c r="ES15" s="165">
        <v>-27.196999999999999</v>
      </c>
      <c r="ET15" s="166"/>
      <c r="EU15" s="165">
        <v>-5.2</v>
      </c>
      <c r="EV15" s="166"/>
      <c r="EW15" s="165">
        <v>15.1441</v>
      </c>
      <c r="EX15" s="165">
        <v>-44.841700000000003</v>
      </c>
      <c r="EY15" s="165">
        <v>-39.840699999999998</v>
      </c>
      <c r="EZ15" s="165">
        <v>-39.134599999999999</v>
      </c>
      <c r="FA15" s="165">
        <v>12.4305</v>
      </c>
      <c r="FB15" s="165">
        <v>-61.6175</v>
      </c>
      <c r="FC15" s="165">
        <v>24.548200000000001</v>
      </c>
      <c r="FD15" s="165">
        <v>23.529</v>
      </c>
      <c r="FE15" s="166"/>
      <c r="FF15" s="165">
        <v>23.244199999999999</v>
      </c>
      <c r="FG15" s="165">
        <v>42.165599999999998</v>
      </c>
      <c r="FH15" s="165">
        <v>41.673400000000001</v>
      </c>
      <c r="FI15" s="165">
        <v>41.165900000000001</v>
      </c>
      <c r="FJ15" s="165">
        <v>1.6746000000000001</v>
      </c>
      <c r="FK15" s="165">
        <v>1.1721999999999999</v>
      </c>
      <c r="FL15" s="165">
        <v>68.8245</v>
      </c>
      <c r="FM15" s="165">
        <v>-17.272400000000001</v>
      </c>
      <c r="FN15" s="165">
        <v>-17.676500000000001</v>
      </c>
      <c r="FO15" s="165">
        <v>41.487099999999998</v>
      </c>
      <c r="FP15" s="165">
        <v>54.468000000000004</v>
      </c>
      <c r="FQ15" s="165">
        <v>10.71</v>
      </c>
      <c r="FR15" s="165">
        <v>6.05</v>
      </c>
      <c r="FS15" s="165">
        <v>14.463699999999999</v>
      </c>
      <c r="FT15" s="165">
        <v>0.76329999999999998</v>
      </c>
      <c r="FU15" s="165">
        <v>-9.19</v>
      </c>
      <c r="FV15" s="165">
        <v>15.63</v>
      </c>
      <c r="FW15" s="165">
        <v>9.2449999999999992</v>
      </c>
      <c r="FX15" s="166"/>
      <c r="FY15" s="165">
        <v>-4.2569999999999997</v>
      </c>
      <c r="FZ15" s="165">
        <v>4.5350000000000001</v>
      </c>
      <c r="GA15" s="166"/>
      <c r="GB15" s="165">
        <v>35.01</v>
      </c>
      <c r="GC15" s="165">
        <v>-54.903199999999998</v>
      </c>
      <c r="GD15" s="165">
        <v>-41.664200000000001</v>
      </c>
      <c r="GE15" s="165">
        <v>14.41</v>
      </c>
      <c r="GF15" s="165">
        <v>0</v>
      </c>
      <c r="GG15" s="165">
        <v>23.6</v>
      </c>
      <c r="GH15" s="165">
        <v>-9.3340999999999994</v>
      </c>
      <c r="GI15" s="165">
        <v>1.0943000000000001</v>
      </c>
      <c r="GJ15" s="165">
        <v>0</v>
      </c>
      <c r="GK15" s="165">
        <v>1.3694</v>
      </c>
      <c r="GL15" s="166"/>
      <c r="GM15" s="166"/>
      <c r="GN15" s="165">
        <v>-12.865500000000001</v>
      </c>
      <c r="GO15" s="165">
        <v>-16.9969</v>
      </c>
      <c r="GP15" s="165">
        <v>16.3811</v>
      </c>
      <c r="GQ15" s="165">
        <v>17.434999999999999</v>
      </c>
      <c r="GR15" s="165">
        <v>60.466700000000003</v>
      </c>
      <c r="GS15" s="165">
        <v>62.377600000000001</v>
      </c>
      <c r="GT15" s="165">
        <v>-91.802400000000006</v>
      </c>
      <c r="GU15" s="165">
        <v>-16.826000000000001</v>
      </c>
      <c r="GV15" s="165">
        <v>27.0166</v>
      </c>
      <c r="GW15" s="165">
        <v>-34.486199999999997</v>
      </c>
      <c r="GX15" s="166"/>
      <c r="GY15" s="165">
        <v>5.4505999999999997</v>
      </c>
      <c r="GZ15" s="165">
        <v>5.242</v>
      </c>
      <c r="HA15" s="166"/>
      <c r="HB15" s="165">
        <v>128.94239999999999</v>
      </c>
      <c r="HC15" s="165">
        <v>129.80080000000001</v>
      </c>
      <c r="HD15" s="165">
        <v>69.099999999999994</v>
      </c>
      <c r="HE15" s="165">
        <v>-68.857699999999994</v>
      </c>
      <c r="HF15" s="165">
        <v>-309.85890000000001</v>
      </c>
      <c r="HG15" s="165">
        <v>314.28919999999999</v>
      </c>
      <c r="HH15" s="165">
        <v>404.6746</v>
      </c>
      <c r="HI15" s="165">
        <v>-125.5411</v>
      </c>
      <c r="HJ15" s="165">
        <v>-122.9516</v>
      </c>
      <c r="HK15" s="165">
        <v>-65.528800000000004</v>
      </c>
      <c r="HL15" s="165">
        <v>-58.055399999999999</v>
      </c>
      <c r="HM15" s="165">
        <v>75.580799999999996</v>
      </c>
      <c r="HN15" s="165">
        <v>75.835400000000007</v>
      </c>
      <c r="HO15" s="166"/>
      <c r="HP15" s="165">
        <v>-89.874799999999993</v>
      </c>
      <c r="HQ15" s="165">
        <v>31.457100000000001</v>
      </c>
      <c r="HR15" s="165">
        <v>31.061599999999999</v>
      </c>
      <c r="HS15" s="165">
        <v>-51.766399999999997</v>
      </c>
      <c r="HT15" s="165">
        <v>-51.298000000000002</v>
      </c>
      <c r="HU15" s="165">
        <v>114.99</v>
      </c>
      <c r="HV15" s="165">
        <v>114.39</v>
      </c>
      <c r="HW15" s="165">
        <v>5.2</v>
      </c>
      <c r="HX15" s="165">
        <v>4.7</v>
      </c>
      <c r="HY15" s="165">
        <v>21.884899999999998</v>
      </c>
      <c r="HZ15" s="165">
        <v>28.56</v>
      </c>
      <c r="IA15" s="165">
        <v>-339.39690000000002</v>
      </c>
      <c r="IB15" s="165">
        <v>103.42619999999999</v>
      </c>
      <c r="IC15" s="165">
        <v>103.22029999999999</v>
      </c>
      <c r="ID15" s="165">
        <v>13.3</v>
      </c>
      <c r="IE15" s="165">
        <v>-46.7</v>
      </c>
      <c r="IF15" s="165">
        <v>-30.1</v>
      </c>
      <c r="IG15" s="165">
        <v>-30.3</v>
      </c>
      <c r="IH15" s="165">
        <v>1.5361</v>
      </c>
      <c r="II15" s="165">
        <v>1.3048</v>
      </c>
      <c r="IJ15" s="165">
        <v>-401.06310000000002</v>
      </c>
      <c r="IK15" s="165">
        <v>-297.06650000000002</v>
      </c>
      <c r="IL15" s="165">
        <v>451.7432</v>
      </c>
      <c r="IM15" s="165">
        <v>375.8116</v>
      </c>
      <c r="IN15" s="166"/>
      <c r="IO15" s="165">
        <v>-364.44170000000003</v>
      </c>
      <c r="IP15" s="165">
        <v>368.3279</v>
      </c>
      <c r="IQ15" s="165">
        <v>-150.815</v>
      </c>
      <c r="IR15" s="165">
        <v>-217.9965</v>
      </c>
      <c r="IS15" s="165">
        <v>-362.16399999999999</v>
      </c>
      <c r="IT15" s="165">
        <v>103.7512</v>
      </c>
      <c r="IU15" s="165">
        <v>103.6463</v>
      </c>
      <c r="IV15" s="165">
        <v>149.65360000000001</v>
      </c>
      <c r="IW15" s="165">
        <v>-440.30680000000001</v>
      </c>
      <c r="IX15" s="165">
        <v>222.0626</v>
      </c>
      <c r="IY15" s="165">
        <v>-220.6183</v>
      </c>
      <c r="IZ15" s="165">
        <v>216.4357</v>
      </c>
      <c r="JA15" s="165">
        <v>-8.3841000000000001</v>
      </c>
      <c r="JB15" s="165">
        <v>40.025100000000002</v>
      </c>
      <c r="JC15" s="165">
        <v>3.52</v>
      </c>
      <c r="JD15" s="166"/>
      <c r="JE15" s="166"/>
      <c r="JF15" s="165">
        <v>-3.68</v>
      </c>
      <c r="JG15" s="165">
        <v>-19.52</v>
      </c>
      <c r="JH15" s="166"/>
      <c r="JI15" s="165">
        <v>20.567599999999999</v>
      </c>
      <c r="JJ15" s="165">
        <v>-25.401700000000002</v>
      </c>
      <c r="JK15" s="165">
        <v>-27.8035</v>
      </c>
      <c r="JL15" s="165">
        <v>30.3</v>
      </c>
      <c r="JM15" s="165">
        <v>56.886000000000003</v>
      </c>
      <c r="JN15" s="165">
        <v>56.463000000000001</v>
      </c>
      <c r="JO15" s="166"/>
      <c r="JP15" s="166"/>
      <c r="JQ15" s="165">
        <v>50.137799999999999</v>
      </c>
      <c r="JR15" s="165">
        <v>50.4756</v>
      </c>
      <c r="JS15" s="165">
        <v>49.6952</v>
      </c>
      <c r="JT15" s="166"/>
      <c r="JU15" s="165">
        <v>46.3</v>
      </c>
      <c r="JV15" s="165">
        <v>38.570300000000003</v>
      </c>
      <c r="JW15" s="165">
        <v>5.41</v>
      </c>
      <c r="JX15" s="166"/>
      <c r="JY15" s="165">
        <v>-60.846499999999999</v>
      </c>
      <c r="JZ15" s="165">
        <v>82.026899999999998</v>
      </c>
      <c r="KA15" s="165">
        <v>67.059100000000001</v>
      </c>
      <c r="KB15" s="165">
        <v>-60.581800000000001</v>
      </c>
      <c r="KC15" s="165">
        <v>-81.427499999999995</v>
      </c>
      <c r="KD15" s="165">
        <v>56.783999999999999</v>
      </c>
      <c r="KE15" s="165">
        <v>22.768799999999999</v>
      </c>
      <c r="KF15" s="165">
        <v>-54.2</v>
      </c>
      <c r="KG15" s="165">
        <v>54.3</v>
      </c>
      <c r="KH15" s="165">
        <v>94.400700000000001</v>
      </c>
      <c r="KI15" s="165">
        <v>34.005499999999998</v>
      </c>
    </row>
    <row r="16" spans="1:295" ht="18" customHeight="1" x14ac:dyDescent="0.3">
      <c r="A16" s="161" t="s">
        <v>44</v>
      </c>
      <c r="B16" s="161" t="s">
        <v>799</v>
      </c>
      <c r="C16" s="168">
        <v>0</v>
      </c>
      <c r="D16" s="169"/>
      <c r="E16" s="169"/>
      <c r="F16" s="168">
        <v>7.1670999999999996</v>
      </c>
      <c r="G16" s="168">
        <v>11.855499999999999</v>
      </c>
      <c r="H16" s="169"/>
      <c r="I16" s="168">
        <v>38.636200000000002</v>
      </c>
      <c r="J16" s="168">
        <v>-78.082800000000006</v>
      </c>
      <c r="K16" s="168">
        <v>38.209899999999998</v>
      </c>
      <c r="L16" s="168">
        <v>19.195399999999999</v>
      </c>
      <c r="M16" s="169"/>
      <c r="N16" s="168">
        <v>44.4</v>
      </c>
      <c r="O16" s="168">
        <v>-29.824999999999999</v>
      </c>
      <c r="P16" s="168">
        <v>26.4</v>
      </c>
      <c r="Q16" s="168">
        <v>9.1080000000000005</v>
      </c>
      <c r="R16" s="168">
        <v>-26.4</v>
      </c>
      <c r="S16" s="168">
        <v>7.9242999999999997</v>
      </c>
      <c r="T16" s="168">
        <v>47.3446</v>
      </c>
      <c r="U16" s="168">
        <v>7.6081000000000003</v>
      </c>
      <c r="V16" s="168">
        <v>7.6852999999999998</v>
      </c>
      <c r="W16" s="168">
        <v>12.900499999999999</v>
      </c>
      <c r="X16" s="168">
        <v>15.786199999999999</v>
      </c>
      <c r="Y16" s="168">
        <v>0.26300000000000001</v>
      </c>
      <c r="Z16" s="168">
        <v>8.5327999999999999</v>
      </c>
      <c r="AA16" s="169"/>
      <c r="AB16" s="169"/>
      <c r="AC16" s="169"/>
      <c r="AD16" s="168">
        <v>-43.26</v>
      </c>
      <c r="AE16" s="169"/>
      <c r="AF16" s="168">
        <v>-42.18</v>
      </c>
      <c r="AG16" s="169"/>
      <c r="AH16" s="168">
        <v>4.4390000000000001</v>
      </c>
      <c r="AI16" s="168">
        <v>0.157</v>
      </c>
      <c r="AJ16" s="170">
        <v>-31.15</v>
      </c>
      <c r="AK16" s="168">
        <v>0</v>
      </c>
      <c r="AL16" s="168">
        <v>-47.34</v>
      </c>
      <c r="AM16" s="168">
        <v>31.15</v>
      </c>
      <c r="AN16" s="168">
        <v>0</v>
      </c>
      <c r="AO16" s="168">
        <v>13.8987</v>
      </c>
      <c r="AP16" s="168">
        <v>5.7179000000000002</v>
      </c>
      <c r="AQ16" s="169"/>
      <c r="AR16" s="168">
        <v>84.683599999999998</v>
      </c>
      <c r="AS16" s="168">
        <v>25.0242</v>
      </c>
      <c r="AT16" s="168">
        <v>-37.374600000000001</v>
      </c>
      <c r="AU16" s="168">
        <v>-36.1967</v>
      </c>
      <c r="AV16" s="168">
        <v>26.5169</v>
      </c>
      <c r="AW16" s="168">
        <v>38.273099999999999</v>
      </c>
      <c r="AX16" s="168">
        <v>52.646000000000001</v>
      </c>
      <c r="AY16" s="168">
        <v>53.851599999999998</v>
      </c>
      <c r="AZ16" s="168">
        <v>25.669</v>
      </c>
      <c r="BA16" s="168">
        <v>25.5504</v>
      </c>
      <c r="BB16" s="168">
        <v>-405.32530000000003</v>
      </c>
      <c r="BC16" s="168">
        <v>-16.843599999999999</v>
      </c>
      <c r="BD16" s="168">
        <v>-12.6</v>
      </c>
      <c r="BE16" s="168">
        <v>-12.7</v>
      </c>
      <c r="BF16" s="168">
        <v>45.362099999999998</v>
      </c>
      <c r="BG16" s="168">
        <v>42.427300000000002</v>
      </c>
      <c r="BH16" s="168">
        <v>-2.9941</v>
      </c>
      <c r="BI16" s="169"/>
      <c r="BJ16" s="168">
        <v>-55.806600000000003</v>
      </c>
      <c r="BK16" s="168">
        <v>0.75560000000000005</v>
      </c>
      <c r="BL16" s="169"/>
      <c r="BM16" s="168">
        <v>3.6602000000000001</v>
      </c>
      <c r="BN16" s="168">
        <v>460.70729999999998</v>
      </c>
      <c r="BO16" s="168">
        <v>74.221000000000004</v>
      </c>
      <c r="BP16" s="168">
        <v>74.037899999999993</v>
      </c>
      <c r="BQ16" s="168">
        <v>-433.29140000000001</v>
      </c>
      <c r="BR16" s="168">
        <v>381.52539999999999</v>
      </c>
      <c r="BS16" s="169"/>
      <c r="BT16" s="168">
        <v>-64.944599999999994</v>
      </c>
      <c r="BU16" s="168">
        <v>66.316100000000006</v>
      </c>
      <c r="BV16" s="169"/>
      <c r="BW16" s="168">
        <v>23.62</v>
      </c>
      <c r="BX16" s="168">
        <v>20.86</v>
      </c>
      <c r="BY16" s="169"/>
      <c r="BZ16" s="168">
        <v>65.36</v>
      </c>
      <c r="CA16" s="168">
        <v>-6.1577999999999999</v>
      </c>
      <c r="CB16" s="168">
        <v>-6.4257999999999997</v>
      </c>
      <c r="CC16" s="168">
        <v>54.575499999999998</v>
      </c>
      <c r="CD16" s="168">
        <v>55.069099999999999</v>
      </c>
      <c r="CE16" s="168">
        <v>-6.1158000000000001</v>
      </c>
      <c r="CF16" s="168">
        <v>-64.607399999999998</v>
      </c>
      <c r="CG16" s="168">
        <v>-63.963700000000003</v>
      </c>
      <c r="CH16" s="168">
        <v>-2.9819</v>
      </c>
      <c r="CI16" s="169"/>
      <c r="CJ16" s="169"/>
      <c r="CK16" s="169"/>
      <c r="CL16" s="168">
        <v>94.3</v>
      </c>
      <c r="CM16" s="168">
        <v>84.1</v>
      </c>
      <c r="CN16" s="168">
        <v>-11.62</v>
      </c>
      <c r="CO16" s="168">
        <v>63.1203</v>
      </c>
      <c r="CP16" s="168">
        <v>62.073999999999998</v>
      </c>
      <c r="CQ16" s="168">
        <v>62.121099999999998</v>
      </c>
      <c r="CR16" s="168">
        <v>-33.579000000000001</v>
      </c>
      <c r="CS16" s="168">
        <v>-32.8568</v>
      </c>
      <c r="CT16" s="168">
        <v>53.433900000000001</v>
      </c>
      <c r="CU16" s="168">
        <v>-55.7194</v>
      </c>
      <c r="CV16" s="168">
        <v>55.786799999999999</v>
      </c>
      <c r="CW16" s="168">
        <v>10.452999999999999</v>
      </c>
      <c r="CX16" s="168">
        <v>44.94</v>
      </c>
      <c r="CY16" s="168">
        <v>24.57</v>
      </c>
      <c r="CZ16" s="168">
        <v>41.491700000000002</v>
      </c>
      <c r="DA16" s="168">
        <v>39.2624</v>
      </c>
      <c r="DB16" s="168">
        <v>-24.19</v>
      </c>
      <c r="DC16" s="168">
        <v>-7.0502000000000002</v>
      </c>
      <c r="DD16" s="169"/>
      <c r="DE16" s="169"/>
      <c r="DF16" s="168">
        <v>-101.5343</v>
      </c>
      <c r="DG16" s="168">
        <v>-10.654</v>
      </c>
      <c r="DH16" s="168">
        <v>-14.967700000000001</v>
      </c>
      <c r="DI16" s="169"/>
      <c r="DJ16" s="168">
        <v>-63.4</v>
      </c>
      <c r="DK16" s="168">
        <v>19.734200000000001</v>
      </c>
      <c r="DL16" s="169"/>
      <c r="DM16" s="168">
        <v>37.586399999999998</v>
      </c>
      <c r="DN16" s="168">
        <v>45.1355</v>
      </c>
      <c r="DO16" s="168">
        <v>31.45</v>
      </c>
      <c r="DP16" s="168">
        <v>-5.4</v>
      </c>
      <c r="DQ16" s="168">
        <v>56.993499999999997</v>
      </c>
      <c r="DR16" s="168">
        <v>100.0882</v>
      </c>
      <c r="DS16" s="168">
        <v>-24.1</v>
      </c>
      <c r="DT16" s="168">
        <v>-24.09</v>
      </c>
      <c r="DU16" s="168">
        <v>79.98</v>
      </c>
      <c r="DV16" s="168">
        <v>32.65</v>
      </c>
      <c r="DW16" s="168">
        <v>100.6182</v>
      </c>
      <c r="DX16" s="168">
        <v>99.2</v>
      </c>
      <c r="DY16" s="168">
        <v>21.7393</v>
      </c>
      <c r="DZ16" s="168">
        <v>20.7</v>
      </c>
      <c r="EA16" s="168">
        <v>183.8006</v>
      </c>
      <c r="EB16" s="168">
        <v>145.2457</v>
      </c>
      <c r="EC16" s="168">
        <v>138.33330000000001</v>
      </c>
      <c r="ED16" s="168">
        <v>141.1986</v>
      </c>
      <c r="EE16" s="168">
        <v>75.869500000000002</v>
      </c>
      <c r="EF16" s="168">
        <v>64.769099999999995</v>
      </c>
      <c r="EG16" s="168">
        <v>-26.126999999999999</v>
      </c>
      <c r="EH16" s="168">
        <v>445.36450000000002</v>
      </c>
      <c r="EI16" s="168">
        <v>334.18849999999998</v>
      </c>
      <c r="EJ16" s="169"/>
      <c r="EK16" s="169"/>
      <c r="EL16" s="168">
        <v>-30.2286</v>
      </c>
      <c r="EM16" s="168">
        <v>14.896699999999999</v>
      </c>
      <c r="EN16" s="168">
        <v>7.5263999999999998</v>
      </c>
      <c r="EO16" s="168">
        <v>7.0335999999999999</v>
      </c>
      <c r="EP16" s="168">
        <v>23.088000000000001</v>
      </c>
      <c r="EQ16" s="169"/>
      <c r="ER16" s="168">
        <v>-52.148499999999999</v>
      </c>
      <c r="ES16" s="168">
        <v>-26.934200000000001</v>
      </c>
      <c r="ET16" s="169"/>
      <c r="EU16" s="168">
        <v>-3.9</v>
      </c>
      <c r="EV16" s="169"/>
      <c r="EW16" s="168">
        <v>15.1463</v>
      </c>
      <c r="EX16" s="168">
        <v>-49.143099999999997</v>
      </c>
      <c r="EY16" s="168">
        <v>-39.0794</v>
      </c>
      <c r="EZ16" s="168">
        <v>-38.078299999999999</v>
      </c>
      <c r="FA16" s="168">
        <v>10.0458</v>
      </c>
      <c r="FB16" s="168">
        <v>-61.689900000000002</v>
      </c>
      <c r="FC16" s="168">
        <v>23.0184</v>
      </c>
      <c r="FD16" s="168">
        <v>24.075800000000001</v>
      </c>
      <c r="FE16" s="169"/>
      <c r="FF16" s="168">
        <v>23.8004</v>
      </c>
      <c r="FG16" s="168">
        <v>41.767600000000002</v>
      </c>
      <c r="FH16" s="168">
        <v>42.350900000000003</v>
      </c>
      <c r="FI16" s="168">
        <v>41.0657</v>
      </c>
      <c r="FJ16" s="168">
        <v>4.8562000000000003</v>
      </c>
      <c r="FK16" s="168">
        <v>4.8562000000000003</v>
      </c>
      <c r="FL16" s="168">
        <v>68.6571</v>
      </c>
      <c r="FM16" s="168">
        <v>-20.0381</v>
      </c>
      <c r="FN16" s="168">
        <v>-19.566500000000001</v>
      </c>
      <c r="FO16" s="168">
        <v>40.415999999999997</v>
      </c>
      <c r="FP16" s="168">
        <v>51.920400000000001</v>
      </c>
      <c r="FQ16" s="168">
        <v>11.464399999999999</v>
      </c>
      <c r="FR16" s="168">
        <v>5.29</v>
      </c>
      <c r="FS16" s="168">
        <v>13.875299999999999</v>
      </c>
      <c r="FT16" s="168">
        <v>0.76329999999999998</v>
      </c>
      <c r="FU16" s="168">
        <v>-8.74</v>
      </c>
      <c r="FV16" s="168">
        <v>15.95</v>
      </c>
      <c r="FW16" s="168">
        <v>11.1663</v>
      </c>
      <c r="FX16" s="169"/>
      <c r="FY16" s="169"/>
      <c r="FZ16" s="168">
        <v>4.3899999999999997</v>
      </c>
      <c r="GA16" s="169"/>
      <c r="GB16" s="168">
        <v>35.29</v>
      </c>
      <c r="GC16" s="168">
        <v>-52.181899999999999</v>
      </c>
      <c r="GD16" s="168">
        <v>-39.856900000000003</v>
      </c>
      <c r="GE16" s="168">
        <v>14.03</v>
      </c>
      <c r="GF16" s="168">
        <v>0</v>
      </c>
      <c r="GG16" s="168">
        <v>24.4</v>
      </c>
      <c r="GH16" s="168">
        <v>-8.7794000000000008</v>
      </c>
      <c r="GI16" s="168">
        <v>1.018</v>
      </c>
      <c r="GJ16" s="168">
        <v>0</v>
      </c>
      <c r="GK16" s="168">
        <v>1.3567</v>
      </c>
      <c r="GL16" s="169"/>
      <c r="GM16" s="169"/>
      <c r="GN16" s="168">
        <v>-13.419600000000001</v>
      </c>
      <c r="GO16" s="168">
        <v>-16.490200000000002</v>
      </c>
      <c r="GP16" s="168">
        <v>17.292999999999999</v>
      </c>
      <c r="GQ16" s="168">
        <v>16.608799999999999</v>
      </c>
      <c r="GR16" s="168">
        <v>60.769399999999997</v>
      </c>
      <c r="GS16" s="168">
        <v>60.566800000000001</v>
      </c>
      <c r="GT16" s="168">
        <v>-87.333699999999993</v>
      </c>
      <c r="GU16" s="168">
        <v>-16.314</v>
      </c>
      <c r="GV16" s="168">
        <v>26.738800000000001</v>
      </c>
      <c r="GW16" s="168">
        <v>-33.749299999999998</v>
      </c>
      <c r="GX16" s="168">
        <v>11.9016</v>
      </c>
      <c r="GY16" s="168">
        <v>5.5091999999999999</v>
      </c>
      <c r="GZ16" s="168">
        <v>5.1787000000000001</v>
      </c>
      <c r="HA16" s="169"/>
      <c r="HB16" s="168">
        <v>131.5223</v>
      </c>
      <c r="HC16" s="168">
        <v>131.2688</v>
      </c>
      <c r="HD16" s="168">
        <v>69.599999999999994</v>
      </c>
      <c r="HE16" s="168">
        <v>-68.607900000000001</v>
      </c>
      <c r="HF16" s="168">
        <v>-313.15230000000003</v>
      </c>
      <c r="HG16" s="168">
        <v>311.52980000000002</v>
      </c>
      <c r="HH16" s="168">
        <v>411.23970000000003</v>
      </c>
      <c r="HI16" s="168">
        <v>-125.84950000000001</v>
      </c>
      <c r="HJ16" s="168">
        <v>-123.9299</v>
      </c>
      <c r="HK16" s="168">
        <v>-66.709100000000007</v>
      </c>
      <c r="HL16" s="168">
        <v>-59.518099999999997</v>
      </c>
      <c r="HM16" s="168">
        <v>81.620800000000003</v>
      </c>
      <c r="HN16" s="168">
        <v>81.911100000000005</v>
      </c>
      <c r="HO16" s="169"/>
      <c r="HP16" s="169"/>
      <c r="HQ16" s="168">
        <v>32.819400000000002</v>
      </c>
      <c r="HR16" s="168">
        <v>31.951499999999999</v>
      </c>
      <c r="HS16" s="168">
        <v>-50.382300000000001</v>
      </c>
      <c r="HT16" s="168">
        <v>-50.487099999999998</v>
      </c>
      <c r="HU16" s="168">
        <v>115.75</v>
      </c>
      <c r="HV16" s="168">
        <v>116.02</v>
      </c>
      <c r="HW16" s="168">
        <v>2.2000000000000002</v>
      </c>
      <c r="HX16" s="168">
        <v>3.3</v>
      </c>
      <c r="HY16" s="168">
        <v>21.863600000000002</v>
      </c>
      <c r="HZ16" s="168">
        <v>26.88</v>
      </c>
      <c r="IA16" s="168">
        <v>-345.22250000000003</v>
      </c>
      <c r="IB16" s="168">
        <v>105.4123</v>
      </c>
      <c r="IC16" s="168">
        <v>106.1901</v>
      </c>
      <c r="ID16" s="168">
        <v>13.3</v>
      </c>
      <c r="IE16" s="168">
        <v>-45.6</v>
      </c>
      <c r="IF16" s="168">
        <v>-31</v>
      </c>
      <c r="IG16" s="168">
        <v>-31</v>
      </c>
      <c r="IH16" s="169"/>
      <c r="II16" s="168">
        <v>1.2151000000000001</v>
      </c>
      <c r="IJ16" s="168">
        <v>-400.38010000000003</v>
      </c>
      <c r="IK16" s="168">
        <v>-305.16820000000001</v>
      </c>
      <c r="IL16" s="168">
        <v>455.73520000000002</v>
      </c>
      <c r="IM16" s="168">
        <v>380.36959999999999</v>
      </c>
      <c r="IN16" s="169"/>
      <c r="IO16" s="168">
        <v>-368.22820000000002</v>
      </c>
      <c r="IP16" s="168">
        <v>373.70710000000003</v>
      </c>
      <c r="IQ16" s="168">
        <v>-151.20320000000001</v>
      </c>
      <c r="IR16" s="168">
        <v>-222.20679999999999</v>
      </c>
      <c r="IS16" s="168">
        <v>-363.04</v>
      </c>
      <c r="IT16" s="168">
        <v>103.86450000000001</v>
      </c>
      <c r="IU16" s="168">
        <v>103.34529999999999</v>
      </c>
      <c r="IV16" s="168">
        <v>152.39400000000001</v>
      </c>
      <c r="IW16" s="168">
        <v>-451.84089999999998</v>
      </c>
      <c r="IX16" s="168">
        <v>224.1832</v>
      </c>
      <c r="IY16" s="168">
        <v>-217.84450000000001</v>
      </c>
      <c r="IZ16" s="168">
        <v>223.3485</v>
      </c>
      <c r="JA16" s="168">
        <v>-8.6203000000000003</v>
      </c>
      <c r="JB16" s="168">
        <v>39.510800000000003</v>
      </c>
      <c r="JC16" s="168">
        <v>3.28</v>
      </c>
      <c r="JD16" s="169"/>
      <c r="JE16" s="168">
        <v>7.78</v>
      </c>
      <c r="JF16" s="168">
        <v>-3.28</v>
      </c>
      <c r="JG16" s="168">
        <v>-19.2</v>
      </c>
      <c r="JH16" s="169"/>
      <c r="JI16" s="168">
        <v>20.802600000000002</v>
      </c>
      <c r="JJ16" s="168">
        <v>-26.2806</v>
      </c>
      <c r="JK16" s="168">
        <v>-27.217500000000001</v>
      </c>
      <c r="JL16" s="168">
        <v>29.6</v>
      </c>
      <c r="JM16" s="168">
        <v>56.975000000000001</v>
      </c>
      <c r="JN16" s="168">
        <v>60.006</v>
      </c>
      <c r="JO16" s="169"/>
      <c r="JP16" s="169"/>
      <c r="JQ16" s="168">
        <v>52.845300000000002</v>
      </c>
      <c r="JR16" s="168">
        <v>52.8598</v>
      </c>
      <c r="JS16" s="168">
        <v>52.249899999999997</v>
      </c>
      <c r="JT16" s="169"/>
      <c r="JU16" s="168">
        <v>47.6</v>
      </c>
      <c r="JV16" s="168">
        <v>38.499200000000002</v>
      </c>
      <c r="JW16" s="168">
        <v>5.46</v>
      </c>
      <c r="JX16" s="169"/>
      <c r="JY16" s="168">
        <v>-62.090400000000002</v>
      </c>
      <c r="JZ16" s="168">
        <v>83.712999999999994</v>
      </c>
      <c r="KA16" s="168">
        <v>69.289599999999993</v>
      </c>
      <c r="KB16" s="168">
        <v>-62.058700000000002</v>
      </c>
      <c r="KC16" s="168">
        <v>-82.721900000000005</v>
      </c>
      <c r="KD16" s="168">
        <v>59.1633</v>
      </c>
      <c r="KE16" s="168">
        <v>22.599799999999998</v>
      </c>
      <c r="KF16" s="168">
        <v>-56.4</v>
      </c>
      <c r="KG16" s="168">
        <v>55.6</v>
      </c>
      <c r="KH16" s="168">
        <v>98.918400000000005</v>
      </c>
      <c r="KI16" s="168">
        <v>29.897200000000002</v>
      </c>
    </row>
    <row r="17" spans="1:295" ht="18" customHeight="1" x14ac:dyDescent="0.3">
      <c r="A17" s="161" t="s">
        <v>44</v>
      </c>
      <c r="B17" s="161" t="s">
        <v>800</v>
      </c>
      <c r="C17" s="162">
        <v>0</v>
      </c>
      <c r="D17" s="163"/>
      <c r="E17" s="162">
        <v>-17.969799999999999</v>
      </c>
      <c r="F17" s="162">
        <v>7.0739000000000001</v>
      </c>
      <c r="G17" s="162">
        <v>10.699</v>
      </c>
      <c r="H17" s="163"/>
      <c r="I17" s="162">
        <v>39.132100000000001</v>
      </c>
      <c r="J17" s="162">
        <v>-79.387200000000007</v>
      </c>
      <c r="K17" s="162">
        <v>38.819400000000002</v>
      </c>
      <c r="L17" s="162">
        <v>19.8474</v>
      </c>
      <c r="M17" s="163"/>
      <c r="N17" s="162">
        <v>39.96</v>
      </c>
      <c r="O17" s="162">
        <v>-29.902000000000001</v>
      </c>
      <c r="P17" s="162">
        <v>26.4</v>
      </c>
      <c r="Q17" s="162">
        <v>9.9359999999999999</v>
      </c>
      <c r="R17" s="163"/>
      <c r="S17" s="162">
        <v>7.9237000000000002</v>
      </c>
      <c r="T17" s="162">
        <v>47.134599999999999</v>
      </c>
      <c r="U17" s="162">
        <v>8.3644999999999996</v>
      </c>
      <c r="V17" s="162">
        <v>8.4293999999999993</v>
      </c>
      <c r="W17" s="162">
        <v>14.098800000000001</v>
      </c>
      <c r="X17" s="162">
        <v>16.796399999999998</v>
      </c>
      <c r="Y17" s="162">
        <v>0.28129999999999999</v>
      </c>
      <c r="Z17" s="162">
        <v>8.5259</v>
      </c>
      <c r="AA17" s="163"/>
      <c r="AB17" s="163"/>
      <c r="AC17" s="163"/>
      <c r="AD17" s="162">
        <v>-48.19</v>
      </c>
      <c r="AE17" s="163"/>
      <c r="AF17" s="162">
        <v>-39.96</v>
      </c>
      <c r="AG17" s="162">
        <v>28.6</v>
      </c>
      <c r="AH17" s="162">
        <v>4.7030000000000003</v>
      </c>
      <c r="AI17" s="162">
        <v>0.16300000000000001</v>
      </c>
      <c r="AJ17" s="164">
        <v>-31.53</v>
      </c>
      <c r="AK17" s="162">
        <v>0</v>
      </c>
      <c r="AL17" s="162">
        <v>-53.08</v>
      </c>
      <c r="AM17" s="162">
        <v>31.53</v>
      </c>
      <c r="AN17" s="162">
        <v>0</v>
      </c>
      <c r="AO17" s="162">
        <v>13.2486</v>
      </c>
      <c r="AP17" s="162">
        <v>5.3954000000000004</v>
      </c>
      <c r="AQ17" s="163"/>
      <c r="AR17" s="162">
        <v>86.686599999999999</v>
      </c>
      <c r="AS17" s="162">
        <v>28.643699999999999</v>
      </c>
      <c r="AT17" s="162">
        <v>-34.695399999999999</v>
      </c>
      <c r="AU17" s="162">
        <v>-35.380699999999997</v>
      </c>
      <c r="AV17" s="162">
        <v>8.0320999999999998</v>
      </c>
      <c r="AW17" s="162">
        <v>8.3543000000000003</v>
      </c>
      <c r="AX17" s="162">
        <v>58.674100000000003</v>
      </c>
      <c r="AY17" s="162">
        <v>59.745800000000003</v>
      </c>
      <c r="AZ17" s="162">
        <v>9.2746999999999993</v>
      </c>
      <c r="BA17" s="162">
        <v>7.2248999999999999</v>
      </c>
      <c r="BB17" s="162">
        <v>-408.11149999999998</v>
      </c>
      <c r="BC17" s="162">
        <v>-15.523199999999999</v>
      </c>
      <c r="BD17" s="162">
        <v>-12.7</v>
      </c>
      <c r="BE17" s="162">
        <v>-12.7</v>
      </c>
      <c r="BF17" s="162">
        <v>43.034300000000002</v>
      </c>
      <c r="BG17" s="162">
        <v>42.196199999999997</v>
      </c>
      <c r="BH17" s="162">
        <v>-3.29</v>
      </c>
      <c r="BI17" s="163"/>
      <c r="BJ17" s="162">
        <v>-54.5154</v>
      </c>
      <c r="BK17" s="162">
        <v>1.1278999999999999</v>
      </c>
      <c r="BL17" s="162">
        <v>3.9220000000000002</v>
      </c>
      <c r="BM17" s="162">
        <v>4.01</v>
      </c>
      <c r="BN17" s="162">
        <v>457.47230000000002</v>
      </c>
      <c r="BO17" s="162">
        <v>77.578000000000003</v>
      </c>
      <c r="BP17" s="162">
        <v>77.211799999999997</v>
      </c>
      <c r="BQ17" s="162">
        <v>-438.83780000000002</v>
      </c>
      <c r="BR17" s="162">
        <v>381.32029999999997</v>
      </c>
      <c r="BS17" s="163"/>
      <c r="BT17" s="162">
        <v>-48.316299999999998</v>
      </c>
      <c r="BU17" s="162">
        <v>49.8279</v>
      </c>
      <c r="BV17" s="162">
        <v>70.016499999999994</v>
      </c>
      <c r="BW17" s="162">
        <v>24.38</v>
      </c>
      <c r="BX17" s="162">
        <v>21.53</v>
      </c>
      <c r="BY17" s="162">
        <v>47.34</v>
      </c>
      <c r="BZ17" s="162">
        <v>65.8</v>
      </c>
      <c r="CA17" s="162">
        <v>-9.5068000000000001</v>
      </c>
      <c r="CB17" s="162">
        <v>-9.6407000000000007</v>
      </c>
      <c r="CC17" s="162">
        <v>56.328000000000003</v>
      </c>
      <c r="CD17" s="162">
        <v>57.170699999999997</v>
      </c>
      <c r="CE17" s="162">
        <v>-6.4526000000000003</v>
      </c>
      <c r="CF17" s="162">
        <v>-62.543799999999997</v>
      </c>
      <c r="CG17" s="162">
        <v>-62.613900000000001</v>
      </c>
      <c r="CH17" s="162">
        <v>-2.3296000000000001</v>
      </c>
      <c r="CI17" s="163"/>
      <c r="CJ17" s="163"/>
      <c r="CK17" s="163"/>
      <c r="CL17" s="162">
        <v>93.1</v>
      </c>
      <c r="CM17" s="162">
        <v>84.1</v>
      </c>
      <c r="CN17" s="162">
        <v>-11.7</v>
      </c>
      <c r="CO17" s="162">
        <v>64.073700000000002</v>
      </c>
      <c r="CP17" s="162">
        <v>62.915300000000002</v>
      </c>
      <c r="CQ17" s="162">
        <v>61.816099999999999</v>
      </c>
      <c r="CR17" s="162">
        <v>-32.3504</v>
      </c>
      <c r="CS17" s="162">
        <v>-31.588000000000001</v>
      </c>
      <c r="CT17" s="162">
        <v>51.1282</v>
      </c>
      <c r="CU17" s="162">
        <v>-57.271099999999997</v>
      </c>
      <c r="CV17" s="162">
        <v>55.208799999999997</v>
      </c>
      <c r="CW17" s="162">
        <v>10.7897</v>
      </c>
      <c r="CX17" s="162">
        <v>45.23</v>
      </c>
      <c r="CY17" s="162">
        <v>24.9</v>
      </c>
      <c r="CZ17" s="162">
        <v>42.429200000000002</v>
      </c>
      <c r="DA17" s="162">
        <v>40.141300000000001</v>
      </c>
      <c r="DB17" s="162">
        <v>-24.32</v>
      </c>
      <c r="DC17" s="162">
        <v>-7.1885000000000003</v>
      </c>
      <c r="DD17" s="163"/>
      <c r="DE17" s="163"/>
      <c r="DF17" s="162">
        <v>-112.2949</v>
      </c>
      <c r="DG17" s="162">
        <v>-11.2498</v>
      </c>
      <c r="DH17" s="162">
        <v>-15.049799999999999</v>
      </c>
      <c r="DI17" s="162">
        <v>-65.2</v>
      </c>
      <c r="DJ17" s="162">
        <v>-63.5</v>
      </c>
      <c r="DK17" s="162">
        <v>19.712199999999999</v>
      </c>
      <c r="DL17" s="163"/>
      <c r="DM17" s="162">
        <v>39.4649</v>
      </c>
      <c r="DN17" s="163"/>
      <c r="DO17" s="162">
        <v>31.78</v>
      </c>
      <c r="DP17" s="162">
        <v>-5.83</v>
      </c>
      <c r="DQ17" s="162">
        <v>58.993000000000002</v>
      </c>
      <c r="DR17" s="162">
        <v>111.2788</v>
      </c>
      <c r="DS17" s="162">
        <v>-24.1</v>
      </c>
      <c r="DT17" s="162">
        <v>-24.52</v>
      </c>
      <c r="DU17" s="162">
        <v>81.96</v>
      </c>
      <c r="DV17" s="162">
        <v>32.51</v>
      </c>
      <c r="DW17" s="162">
        <v>112.8364</v>
      </c>
      <c r="DX17" s="162">
        <v>112.0909</v>
      </c>
      <c r="DY17" s="162">
        <v>22.100999999999999</v>
      </c>
      <c r="DZ17" s="162">
        <v>21.145499999999998</v>
      </c>
      <c r="EA17" s="162">
        <v>194.047</v>
      </c>
      <c r="EB17" s="162">
        <v>153.01689999999999</v>
      </c>
      <c r="EC17" s="162">
        <v>145.31739999999999</v>
      </c>
      <c r="ED17" s="162">
        <v>148.2516</v>
      </c>
      <c r="EE17" s="162">
        <v>77.879499999999993</v>
      </c>
      <c r="EF17" s="162">
        <v>66.098500000000001</v>
      </c>
      <c r="EG17" s="162">
        <v>-26.437999999999999</v>
      </c>
      <c r="EH17" s="162">
        <v>452.5163</v>
      </c>
      <c r="EI17" s="162">
        <v>328.25490000000002</v>
      </c>
      <c r="EJ17" s="163"/>
      <c r="EK17" s="162">
        <v>-33.822899999999997</v>
      </c>
      <c r="EL17" s="162">
        <v>-31.368300000000001</v>
      </c>
      <c r="EM17" s="162">
        <v>13.578900000000001</v>
      </c>
      <c r="EN17" s="162">
        <v>6.3608000000000002</v>
      </c>
      <c r="EO17" s="162">
        <v>5.7961</v>
      </c>
      <c r="EP17" s="162">
        <v>26.16</v>
      </c>
      <c r="EQ17" s="163"/>
      <c r="ER17" s="162">
        <v>-51.506900000000002</v>
      </c>
      <c r="ES17" s="162">
        <v>-28.383800000000001</v>
      </c>
      <c r="ET17" s="163"/>
      <c r="EU17" s="162">
        <v>-4.38</v>
      </c>
      <c r="EV17" s="163"/>
      <c r="EW17" s="162">
        <v>15.4602</v>
      </c>
      <c r="EX17" s="162">
        <v>-51.771500000000003</v>
      </c>
      <c r="EY17" s="162">
        <v>-41.302900000000001</v>
      </c>
      <c r="EZ17" s="162">
        <v>-40.125799999999998</v>
      </c>
      <c r="FA17" s="162">
        <v>13.4054</v>
      </c>
      <c r="FB17" s="162">
        <v>-62.782699999999998</v>
      </c>
      <c r="FC17" s="162">
        <v>25.620200000000001</v>
      </c>
      <c r="FD17" s="162">
        <v>24.351500000000001</v>
      </c>
      <c r="FE17" s="163"/>
      <c r="FF17" s="162">
        <v>24.038799999999998</v>
      </c>
      <c r="FG17" s="162">
        <v>42.022199999999998</v>
      </c>
      <c r="FH17" s="162">
        <v>42.478299999999997</v>
      </c>
      <c r="FI17" s="162">
        <v>41.3095</v>
      </c>
      <c r="FJ17" s="162">
        <v>8.8751999999999995</v>
      </c>
      <c r="FK17" s="162">
        <v>10.0474</v>
      </c>
      <c r="FL17" s="162">
        <v>61.958799999999997</v>
      </c>
      <c r="FM17" s="162">
        <v>-20.148800000000001</v>
      </c>
      <c r="FN17" s="162">
        <v>-20.154399999999999</v>
      </c>
      <c r="FO17" s="162">
        <v>38.318100000000001</v>
      </c>
      <c r="FP17" s="162">
        <v>49.5867</v>
      </c>
      <c r="FQ17" s="162">
        <v>8.0512999999999995</v>
      </c>
      <c r="FR17" s="162">
        <v>4.84</v>
      </c>
      <c r="FS17" s="162">
        <v>14.864100000000001</v>
      </c>
      <c r="FT17" s="162">
        <v>0.76329999999999998</v>
      </c>
      <c r="FU17" s="162">
        <v>-9.41</v>
      </c>
      <c r="FV17" s="162">
        <v>15.85</v>
      </c>
      <c r="FW17" s="162">
        <v>0</v>
      </c>
      <c r="FX17" s="163"/>
      <c r="FY17" s="162">
        <v>-4.1109999999999998</v>
      </c>
      <c r="FZ17" s="162">
        <v>4.49</v>
      </c>
      <c r="GA17" s="163"/>
      <c r="GB17" s="162">
        <v>34.049999999999997</v>
      </c>
      <c r="GC17" s="162">
        <v>-51.084499999999998</v>
      </c>
      <c r="GD17" s="162">
        <v>-38.4069</v>
      </c>
      <c r="GE17" s="162">
        <v>14.31</v>
      </c>
      <c r="GF17" s="162">
        <v>0</v>
      </c>
      <c r="GG17" s="162">
        <v>22.1</v>
      </c>
      <c r="GH17" s="162">
        <v>-9.1636000000000006</v>
      </c>
      <c r="GI17" s="162">
        <v>0.60189999999999999</v>
      </c>
      <c r="GJ17" s="163"/>
      <c r="GK17" s="162">
        <v>1.3696999999999999</v>
      </c>
      <c r="GL17" s="163"/>
      <c r="GM17" s="163"/>
      <c r="GN17" s="162">
        <v>-12.9939</v>
      </c>
      <c r="GO17" s="162">
        <v>-16.883900000000001</v>
      </c>
      <c r="GP17" s="162">
        <v>16.412800000000001</v>
      </c>
      <c r="GQ17" s="162">
        <v>17.329799999999999</v>
      </c>
      <c r="GR17" s="162">
        <v>58.2864</v>
      </c>
      <c r="GS17" s="162">
        <v>58.260800000000003</v>
      </c>
      <c r="GT17" s="162">
        <v>-87.791499999999999</v>
      </c>
      <c r="GU17" s="162">
        <v>-16.4344</v>
      </c>
      <c r="GV17" s="162">
        <v>27.548100000000002</v>
      </c>
      <c r="GW17" s="162">
        <v>-34.046100000000003</v>
      </c>
      <c r="GX17" s="163"/>
      <c r="GY17" s="162">
        <v>6.0170000000000003</v>
      </c>
      <c r="GZ17" s="162">
        <v>5.7389999999999999</v>
      </c>
      <c r="HA17" s="163"/>
      <c r="HB17" s="162">
        <v>129.0017</v>
      </c>
      <c r="HC17" s="162">
        <v>129.25360000000001</v>
      </c>
      <c r="HD17" s="162">
        <v>68.7</v>
      </c>
      <c r="HE17" s="162">
        <v>-68.379099999999994</v>
      </c>
      <c r="HF17" s="162">
        <v>-313.35210000000001</v>
      </c>
      <c r="HG17" s="162">
        <v>311.81229999999999</v>
      </c>
      <c r="HH17" s="162">
        <v>406.0881</v>
      </c>
      <c r="HI17" s="162">
        <v>-125.00320000000001</v>
      </c>
      <c r="HJ17" s="162">
        <v>-121.5022</v>
      </c>
      <c r="HK17" s="162">
        <v>-64.221800000000002</v>
      </c>
      <c r="HL17" s="162">
        <v>-56.610799999999998</v>
      </c>
      <c r="HM17" s="162">
        <v>81.847899999999996</v>
      </c>
      <c r="HN17" s="162">
        <v>80.845699999999994</v>
      </c>
      <c r="HO17" s="163"/>
      <c r="HP17" s="163"/>
      <c r="HQ17" s="162">
        <v>35.357300000000002</v>
      </c>
      <c r="HR17" s="162">
        <v>34.467399999999998</v>
      </c>
      <c r="HS17" s="162">
        <v>-40.525300000000001</v>
      </c>
      <c r="HT17" s="162">
        <v>-40.970399999999998</v>
      </c>
      <c r="HU17" s="162">
        <v>112.73</v>
      </c>
      <c r="HV17" s="162">
        <v>111.52</v>
      </c>
      <c r="HW17" s="162">
        <v>4.8</v>
      </c>
      <c r="HX17" s="162">
        <v>4.9000000000000004</v>
      </c>
      <c r="HY17" s="162">
        <v>14.3973</v>
      </c>
      <c r="HZ17" s="162">
        <v>12.16</v>
      </c>
      <c r="IA17" s="162">
        <v>-339.4522</v>
      </c>
      <c r="IB17" s="162">
        <v>108.0294</v>
      </c>
      <c r="IC17" s="162">
        <v>107.989</v>
      </c>
      <c r="ID17" s="162">
        <v>13.9</v>
      </c>
      <c r="IE17" s="162">
        <v>-44.4</v>
      </c>
      <c r="IF17" s="162">
        <v>-32.9</v>
      </c>
      <c r="IG17" s="162">
        <v>-33</v>
      </c>
      <c r="IH17" s="163"/>
      <c r="II17" s="163"/>
      <c r="IJ17" s="162">
        <v>-402.36349999999999</v>
      </c>
      <c r="IK17" s="162">
        <v>-297.10860000000002</v>
      </c>
      <c r="IL17" s="162">
        <v>440.3014</v>
      </c>
      <c r="IM17" s="162">
        <v>359.67380000000003</v>
      </c>
      <c r="IN17" s="163"/>
      <c r="IO17" s="162">
        <v>-351.83960000000002</v>
      </c>
      <c r="IP17" s="162">
        <v>355.23930000000001</v>
      </c>
      <c r="IQ17" s="162">
        <v>-148.4599</v>
      </c>
      <c r="IR17" s="162">
        <v>-218.78899999999999</v>
      </c>
      <c r="IS17" s="162">
        <v>-352.94869999999997</v>
      </c>
      <c r="IT17" s="162">
        <v>101.24039999999999</v>
      </c>
      <c r="IU17" s="162">
        <v>99.936000000000007</v>
      </c>
      <c r="IV17" s="162">
        <v>155.4905</v>
      </c>
      <c r="IW17" s="162">
        <v>-425.99119999999999</v>
      </c>
      <c r="IX17" s="162">
        <v>222.9933</v>
      </c>
      <c r="IY17" s="162">
        <v>-204.7165</v>
      </c>
      <c r="IZ17" s="162">
        <v>204.15369999999999</v>
      </c>
      <c r="JA17" s="162">
        <v>-9.6750000000000007</v>
      </c>
      <c r="JB17" s="162">
        <v>37.391500000000001</v>
      </c>
      <c r="JC17" s="162">
        <v>4.88</v>
      </c>
      <c r="JD17" s="162">
        <v>7.4809999999999999</v>
      </c>
      <c r="JE17" s="162">
        <v>7.4889999999999999</v>
      </c>
      <c r="JF17" s="162">
        <v>-5.28</v>
      </c>
      <c r="JG17" s="162">
        <v>-17.440000000000001</v>
      </c>
      <c r="JH17" s="163"/>
      <c r="JI17" s="162">
        <v>18.5168</v>
      </c>
      <c r="JJ17" s="162">
        <v>-24.229800000000001</v>
      </c>
      <c r="JK17" s="162">
        <v>-26.893999999999998</v>
      </c>
      <c r="JL17" s="162">
        <v>29.3</v>
      </c>
      <c r="JM17" s="162">
        <v>56.72</v>
      </c>
      <c r="JN17" s="162">
        <v>55.790999999999997</v>
      </c>
      <c r="JO17" s="163"/>
      <c r="JP17" s="162">
        <v>13.519</v>
      </c>
      <c r="JQ17" s="162">
        <v>53.709099999999999</v>
      </c>
      <c r="JR17" s="162">
        <v>52.260399999999997</v>
      </c>
      <c r="JS17" s="162">
        <v>52.903399999999998</v>
      </c>
      <c r="JT17" s="163"/>
      <c r="JU17" s="162">
        <v>45.6</v>
      </c>
      <c r="JV17" s="162">
        <v>38.093299999999999</v>
      </c>
      <c r="JW17" s="162">
        <v>5.48</v>
      </c>
      <c r="JX17" s="163"/>
      <c r="JY17" s="162">
        <v>-59.275700000000001</v>
      </c>
      <c r="JZ17" s="162">
        <v>82.174400000000006</v>
      </c>
      <c r="KA17" s="162">
        <v>65.577200000000005</v>
      </c>
      <c r="KB17" s="162">
        <v>-58.704799999999999</v>
      </c>
      <c r="KC17" s="162">
        <v>-80.191599999999994</v>
      </c>
      <c r="KD17" s="162">
        <v>55.974499999999999</v>
      </c>
      <c r="KE17" s="162">
        <v>23.767499999999998</v>
      </c>
      <c r="KF17" s="162">
        <v>-54.2</v>
      </c>
      <c r="KG17" s="162">
        <v>54.8</v>
      </c>
      <c r="KH17" s="162">
        <v>97.816999999999993</v>
      </c>
      <c r="KI17" s="162">
        <v>37.081200000000003</v>
      </c>
    </row>
    <row r="18" spans="1:295" ht="18" customHeight="1" x14ac:dyDescent="0.3">
      <c r="A18" s="161" t="s">
        <v>44</v>
      </c>
      <c r="B18" s="161" t="s">
        <v>801</v>
      </c>
      <c r="C18" s="165">
        <v>0</v>
      </c>
      <c r="D18" s="166"/>
      <c r="E18" s="165">
        <v>-18.180399999999999</v>
      </c>
      <c r="F18" s="165">
        <v>7.0839999999999996</v>
      </c>
      <c r="G18" s="165">
        <v>11.445600000000001</v>
      </c>
      <c r="H18" s="166"/>
      <c r="I18" s="165">
        <v>40.135199999999998</v>
      </c>
      <c r="J18" s="165">
        <v>-82.255899999999997</v>
      </c>
      <c r="K18" s="165">
        <v>39.8416</v>
      </c>
      <c r="L18" s="165">
        <v>20.2974</v>
      </c>
      <c r="M18" s="166"/>
      <c r="N18" s="165">
        <v>39.96</v>
      </c>
      <c r="O18" s="165">
        <v>-30.504999999999999</v>
      </c>
      <c r="P18" s="165">
        <v>26.4</v>
      </c>
      <c r="Q18" s="165">
        <v>9.9359999999999999</v>
      </c>
      <c r="R18" s="165">
        <v>-26.4</v>
      </c>
      <c r="S18" s="165">
        <v>8.1128</v>
      </c>
      <c r="T18" s="165">
        <v>48.872</v>
      </c>
      <c r="U18" s="165">
        <v>8.2965</v>
      </c>
      <c r="V18" s="165">
        <v>8.7049000000000003</v>
      </c>
      <c r="W18" s="165">
        <v>13.916499999999999</v>
      </c>
      <c r="X18" s="165">
        <v>16.504200000000001</v>
      </c>
      <c r="Y18" s="165">
        <v>0.20979999999999999</v>
      </c>
      <c r="Z18" s="165">
        <v>8.1213999999999995</v>
      </c>
      <c r="AA18" s="166"/>
      <c r="AB18" s="166"/>
      <c r="AC18" s="166"/>
      <c r="AD18" s="165">
        <v>-47.35</v>
      </c>
      <c r="AE18" s="166"/>
      <c r="AF18" s="165">
        <v>-39.96</v>
      </c>
      <c r="AG18" s="165">
        <v>28.6</v>
      </c>
      <c r="AH18" s="165">
        <v>5.1680000000000001</v>
      </c>
      <c r="AI18" s="165">
        <v>0.16700000000000001</v>
      </c>
      <c r="AJ18" s="167">
        <v>-38</v>
      </c>
      <c r="AK18" s="165">
        <v>0</v>
      </c>
      <c r="AL18" s="165">
        <v>-46.44</v>
      </c>
      <c r="AM18" s="165">
        <v>38</v>
      </c>
      <c r="AN18" s="165">
        <v>0</v>
      </c>
      <c r="AO18" s="165">
        <v>13.0616</v>
      </c>
      <c r="AP18" s="165">
        <v>5.399</v>
      </c>
      <c r="AQ18" s="165">
        <v>55.3005</v>
      </c>
      <c r="AR18" s="165">
        <v>57.375999999999998</v>
      </c>
      <c r="AS18" s="165">
        <v>30.9297</v>
      </c>
      <c r="AT18" s="165">
        <v>-40.723599999999998</v>
      </c>
      <c r="AU18" s="165">
        <v>-40.954300000000003</v>
      </c>
      <c r="AV18" s="165">
        <v>29.117899999999999</v>
      </c>
      <c r="AW18" s="165">
        <v>28.642199999999999</v>
      </c>
      <c r="AX18" s="165">
        <v>57.334499999999998</v>
      </c>
      <c r="AY18" s="165">
        <v>57.870399999999997</v>
      </c>
      <c r="AZ18" s="165">
        <v>27.295300000000001</v>
      </c>
      <c r="BA18" s="165">
        <v>25.619199999999999</v>
      </c>
      <c r="BB18" s="165">
        <v>-438.67770000000002</v>
      </c>
      <c r="BC18" s="165">
        <v>-15.433999999999999</v>
      </c>
      <c r="BD18" s="165">
        <v>-13.4</v>
      </c>
      <c r="BE18" s="165">
        <v>-13.2</v>
      </c>
      <c r="BF18" s="165">
        <v>49.1004</v>
      </c>
      <c r="BG18" s="165">
        <v>47.802199999999999</v>
      </c>
      <c r="BH18" s="165">
        <v>-2.9430000000000001</v>
      </c>
      <c r="BI18" s="166"/>
      <c r="BJ18" s="165">
        <v>-60.807299999999998</v>
      </c>
      <c r="BK18" s="165">
        <v>0.84260000000000002</v>
      </c>
      <c r="BL18" s="165">
        <v>6.2767999999999997</v>
      </c>
      <c r="BM18" s="165">
        <v>4.3032000000000004</v>
      </c>
      <c r="BN18" s="165">
        <v>486.58699999999999</v>
      </c>
      <c r="BO18" s="165">
        <v>76.784499999999994</v>
      </c>
      <c r="BP18" s="165">
        <v>76.937100000000001</v>
      </c>
      <c r="BQ18" s="165">
        <v>-444.81819999999999</v>
      </c>
      <c r="BR18" s="165">
        <v>403.37900000000002</v>
      </c>
      <c r="BS18" s="166"/>
      <c r="BT18" s="165">
        <v>-54.634099999999997</v>
      </c>
      <c r="BU18" s="165">
        <v>56.278599999999997</v>
      </c>
      <c r="BV18" s="166"/>
      <c r="BW18" s="165">
        <v>24.58</v>
      </c>
      <c r="BX18" s="165">
        <v>21.35</v>
      </c>
      <c r="BY18" s="165">
        <v>48.35</v>
      </c>
      <c r="BZ18" s="166"/>
      <c r="CA18" s="165">
        <v>-8.8369999999999997</v>
      </c>
      <c r="CB18" s="165">
        <v>-9.2387999999999995</v>
      </c>
      <c r="CC18" s="165">
        <v>56.905900000000003</v>
      </c>
      <c r="CD18" s="165">
        <v>57.376899999999999</v>
      </c>
      <c r="CE18" s="165">
        <v>-6.5119999999999996</v>
      </c>
      <c r="CF18" s="165">
        <v>-69.942899999999995</v>
      </c>
      <c r="CG18" s="165">
        <v>-69.165099999999995</v>
      </c>
      <c r="CH18" s="165">
        <v>-2.2966000000000002</v>
      </c>
      <c r="CI18" s="166"/>
      <c r="CJ18" s="166"/>
      <c r="CK18" s="166"/>
      <c r="CL18" s="165">
        <v>94</v>
      </c>
      <c r="CM18" s="165">
        <v>85.3</v>
      </c>
      <c r="CN18" s="165">
        <v>-12.09</v>
      </c>
      <c r="CO18" s="165">
        <v>62.536499999999997</v>
      </c>
      <c r="CP18" s="165">
        <v>61.900799999999997</v>
      </c>
      <c r="CQ18" s="165">
        <v>60.4651</v>
      </c>
      <c r="CR18" s="165">
        <v>-34.613999999999997</v>
      </c>
      <c r="CS18" s="165">
        <v>-34.298999999999999</v>
      </c>
      <c r="CT18" s="165">
        <v>54.520200000000003</v>
      </c>
      <c r="CU18" s="165">
        <v>-58.267600000000002</v>
      </c>
      <c r="CV18" s="165">
        <v>58.900599999999997</v>
      </c>
      <c r="CW18" s="165">
        <v>10.813800000000001</v>
      </c>
      <c r="CX18" s="165">
        <v>45.08</v>
      </c>
      <c r="CY18" s="165">
        <v>24.75</v>
      </c>
      <c r="CZ18" s="165">
        <v>42.8979</v>
      </c>
      <c r="DA18" s="165">
        <v>40.5807</v>
      </c>
      <c r="DB18" s="165">
        <v>-24.45</v>
      </c>
      <c r="DC18" s="165">
        <v>-7.4649999999999999</v>
      </c>
      <c r="DD18" s="166"/>
      <c r="DE18" s="166"/>
      <c r="DF18" s="165">
        <v>-115.48350000000001</v>
      </c>
      <c r="DG18" s="165">
        <v>-11.557700000000001</v>
      </c>
      <c r="DH18" s="165">
        <v>-15.289899999999999</v>
      </c>
      <c r="DI18" s="166"/>
      <c r="DJ18" s="166"/>
      <c r="DK18" s="166"/>
      <c r="DL18" s="165">
        <v>32.528700000000001</v>
      </c>
      <c r="DM18" s="165">
        <v>40.873899999999999</v>
      </c>
      <c r="DN18" s="165">
        <v>46.893300000000004</v>
      </c>
      <c r="DO18" s="165">
        <v>32.11</v>
      </c>
      <c r="DP18" s="165">
        <v>-6.26</v>
      </c>
      <c r="DQ18" s="165">
        <v>60.078000000000003</v>
      </c>
      <c r="DR18" s="165">
        <v>114.1465</v>
      </c>
      <c r="DS18" s="165">
        <v>-19.600000000000001</v>
      </c>
      <c r="DT18" s="165">
        <v>-19.98</v>
      </c>
      <c r="DU18" s="165">
        <v>74.099999999999994</v>
      </c>
      <c r="DV18" s="165">
        <v>34.049999999999997</v>
      </c>
      <c r="DW18" s="165">
        <v>115.4182</v>
      </c>
      <c r="DX18" s="165">
        <v>113.4727</v>
      </c>
      <c r="DY18" s="165">
        <v>24.255600000000001</v>
      </c>
      <c r="DZ18" s="165">
        <v>23.681799999999999</v>
      </c>
      <c r="EA18" s="165">
        <v>194.22749999999999</v>
      </c>
      <c r="EB18" s="165">
        <v>154.6508</v>
      </c>
      <c r="EC18" s="165">
        <v>147.17609999999999</v>
      </c>
      <c r="ED18" s="165">
        <v>149.86519999999999</v>
      </c>
      <c r="EE18" s="165">
        <v>77.900999999999996</v>
      </c>
      <c r="EF18" s="165">
        <v>64.135300000000001</v>
      </c>
      <c r="EG18" s="165">
        <v>-27.605</v>
      </c>
      <c r="EH18" s="165">
        <v>457.08210000000003</v>
      </c>
      <c r="EI18" s="165">
        <v>323.66340000000002</v>
      </c>
      <c r="EJ18" s="166"/>
      <c r="EK18" s="165">
        <v>-33.866100000000003</v>
      </c>
      <c r="EL18" s="165">
        <v>-31.229099999999999</v>
      </c>
      <c r="EM18" s="165">
        <v>12.9581</v>
      </c>
      <c r="EN18" s="165">
        <v>6.1167999999999996</v>
      </c>
      <c r="EO18" s="165">
        <v>5.2782999999999998</v>
      </c>
      <c r="EP18" s="165">
        <v>24.623999999999999</v>
      </c>
      <c r="EQ18" s="166"/>
      <c r="ER18" s="165">
        <v>-50.2455</v>
      </c>
      <c r="ES18" s="165">
        <v>-26.919599999999999</v>
      </c>
      <c r="ET18" s="166"/>
      <c r="EU18" s="165">
        <v>-4.82</v>
      </c>
      <c r="EV18" s="166"/>
      <c r="EW18" s="165">
        <v>15.178699999999999</v>
      </c>
      <c r="EX18" s="165">
        <v>-50.779800000000002</v>
      </c>
      <c r="EY18" s="165">
        <v>-39.500900000000001</v>
      </c>
      <c r="EZ18" s="165">
        <v>-38.432299999999998</v>
      </c>
      <c r="FA18" s="165">
        <v>9.7935999999999996</v>
      </c>
      <c r="FB18" s="165">
        <v>-61.487900000000003</v>
      </c>
      <c r="FC18" s="165">
        <v>25.437899999999999</v>
      </c>
      <c r="FD18" s="165">
        <v>24.367999999999999</v>
      </c>
      <c r="FE18" s="166"/>
      <c r="FF18" s="165">
        <v>24.5245</v>
      </c>
      <c r="FG18" s="165">
        <v>41.438400000000001</v>
      </c>
      <c r="FH18" s="165">
        <v>42.058900000000001</v>
      </c>
      <c r="FI18" s="165">
        <v>41.882300000000001</v>
      </c>
      <c r="FJ18" s="165">
        <v>8.5403000000000002</v>
      </c>
      <c r="FK18" s="165">
        <v>8.3727999999999998</v>
      </c>
      <c r="FL18" s="165">
        <v>68.489599999999996</v>
      </c>
      <c r="FM18" s="165">
        <v>-22.1663</v>
      </c>
      <c r="FN18" s="165">
        <v>-22.178699999999999</v>
      </c>
      <c r="FO18" s="165">
        <v>42.567599999999999</v>
      </c>
      <c r="FP18" s="165">
        <v>54.623899999999999</v>
      </c>
      <c r="FQ18" s="165">
        <v>10.5562</v>
      </c>
      <c r="FR18" s="165">
        <v>6.03</v>
      </c>
      <c r="FS18" s="165">
        <v>13.875299999999999</v>
      </c>
      <c r="FT18" s="165">
        <v>0.8206</v>
      </c>
      <c r="FU18" s="165">
        <v>-8.73</v>
      </c>
      <c r="FV18" s="165">
        <v>15.31</v>
      </c>
      <c r="FW18" s="165">
        <v>9.7063000000000006</v>
      </c>
      <c r="FX18" s="166"/>
      <c r="FY18" s="166"/>
      <c r="FZ18" s="165">
        <v>4.59</v>
      </c>
      <c r="GA18" s="166"/>
      <c r="GB18" s="165">
        <v>34.92</v>
      </c>
      <c r="GC18" s="165">
        <v>-56.29</v>
      </c>
      <c r="GD18" s="165">
        <v>-43.595300000000002</v>
      </c>
      <c r="GE18" s="166"/>
      <c r="GF18" s="165">
        <v>0</v>
      </c>
      <c r="GG18" s="165">
        <v>22.3</v>
      </c>
      <c r="GH18" s="165">
        <v>-9.9435000000000002</v>
      </c>
      <c r="GI18" s="165">
        <v>0.57820000000000005</v>
      </c>
      <c r="GJ18" s="166"/>
      <c r="GK18" s="165">
        <v>1.3635999999999999</v>
      </c>
      <c r="GL18" s="166"/>
      <c r="GM18" s="166"/>
      <c r="GN18" s="166"/>
      <c r="GO18" s="165">
        <v>-18.5154</v>
      </c>
      <c r="GP18" s="165">
        <v>15.9643</v>
      </c>
      <c r="GQ18" s="165">
        <v>18.870899999999999</v>
      </c>
      <c r="GR18" s="165">
        <v>59.5246</v>
      </c>
      <c r="GS18" s="165">
        <v>60.9694</v>
      </c>
      <c r="GT18" s="165">
        <v>-93.806700000000006</v>
      </c>
      <c r="GU18" s="165">
        <v>-16.603400000000001</v>
      </c>
      <c r="GV18" s="165">
        <v>28.410499999999999</v>
      </c>
      <c r="GW18" s="165">
        <v>-35.344499999999996</v>
      </c>
      <c r="GX18" s="165">
        <v>11.250400000000001</v>
      </c>
      <c r="GY18" s="165">
        <v>6.2514000000000003</v>
      </c>
      <c r="GZ18" s="165">
        <v>5.9287999999999998</v>
      </c>
      <c r="HA18" s="166"/>
      <c r="HB18" s="165">
        <v>126.7184</v>
      </c>
      <c r="HC18" s="165">
        <v>126.688</v>
      </c>
      <c r="HD18" s="165">
        <v>68.7</v>
      </c>
      <c r="HE18" s="165">
        <v>-68.309899999999999</v>
      </c>
      <c r="HF18" s="165">
        <v>-312.93630000000002</v>
      </c>
      <c r="HG18" s="165">
        <v>315.85329999999999</v>
      </c>
      <c r="HH18" s="165">
        <v>404.7287</v>
      </c>
      <c r="HI18" s="165">
        <v>-122.8896</v>
      </c>
      <c r="HJ18" s="165">
        <v>-120.8922</v>
      </c>
      <c r="HK18" s="165">
        <v>-65.380499999999998</v>
      </c>
      <c r="HL18" s="165">
        <v>-58.253599999999999</v>
      </c>
      <c r="HM18" s="165">
        <v>80.616</v>
      </c>
      <c r="HN18" s="165">
        <v>80.240700000000004</v>
      </c>
      <c r="HO18" s="165">
        <v>-88.731999999999999</v>
      </c>
      <c r="HP18" s="166"/>
      <c r="HQ18" s="165">
        <v>36.016500000000001</v>
      </c>
      <c r="HR18" s="165">
        <v>35.324300000000001</v>
      </c>
      <c r="HS18" s="165">
        <v>-40.4345</v>
      </c>
      <c r="HT18" s="165">
        <v>-40.426000000000002</v>
      </c>
      <c r="HU18" s="165">
        <v>106.76</v>
      </c>
      <c r="HV18" s="165">
        <v>107.16</v>
      </c>
      <c r="HW18" s="165">
        <v>3.7</v>
      </c>
      <c r="HX18" s="165">
        <v>3.6</v>
      </c>
      <c r="HY18" s="165">
        <v>14.2948</v>
      </c>
      <c r="HZ18" s="165">
        <v>11.68</v>
      </c>
      <c r="IA18" s="165">
        <v>-343.76639999999998</v>
      </c>
      <c r="IB18" s="165">
        <v>109.4267</v>
      </c>
      <c r="IC18" s="165">
        <v>109.4729</v>
      </c>
      <c r="ID18" s="165">
        <v>14.5</v>
      </c>
      <c r="IE18" s="165">
        <v>-45.5</v>
      </c>
      <c r="IF18" s="165">
        <v>-33.5</v>
      </c>
      <c r="IG18" s="165">
        <v>-33.6</v>
      </c>
      <c r="IH18" s="166"/>
      <c r="II18" s="166"/>
      <c r="IJ18" s="165">
        <v>-391.06479999999999</v>
      </c>
      <c r="IK18" s="165">
        <v>-293.16950000000003</v>
      </c>
      <c r="IL18" s="165">
        <v>433.06939999999997</v>
      </c>
      <c r="IM18" s="165">
        <v>358.89859999999999</v>
      </c>
      <c r="IN18" s="166"/>
      <c r="IO18" s="165">
        <v>-349.9588</v>
      </c>
      <c r="IP18" s="165">
        <v>352.15710000000001</v>
      </c>
      <c r="IQ18" s="165">
        <v>-146.41909999999999</v>
      </c>
      <c r="IR18" s="165">
        <v>-214.48949999999999</v>
      </c>
      <c r="IS18" s="165">
        <v>-346.01760000000002</v>
      </c>
      <c r="IT18" s="165">
        <v>94.993600000000001</v>
      </c>
      <c r="IU18" s="165">
        <v>93.859099999999998</v>
      </c>
      <c r="IV18" s="165">
        <v>150.23009999999999</v>
      </c>
      <c r="IW18" s="165">
        <v>-417.79140000000001</v>
      </c>
      <c r="IX18" s="165">
        <v>226.29570000000001</v>
      </c>
      <c r="IY18" s="165">
        <v>-198.48670000000001</v>
      </c>
      <c r="IZ18" s="165">
        <v>196.08430000000001</v>
      </c>
      <c r="JA18" s="165">
        <v>-9.6227999999999998</v>
      </c>
      <c r="JB18" s="165">
        <v>35.909999999999997</v>
      </c>
      <c r="JC18" s="165">
        <v>4.4800000000000004</v>
      </c>
      <c r="JD18" s="165">
        <v>7.33</v>
      </c>
      <c r="JE18" s="165">
        <v>7.4169999999999998</v>
      </c>
      <c r="JF18" s="165">
        <v>-4.88</v>
      </c>
      <c r="JG18" s="165">
        <v>-17.760000000000002</v>
      </c>
      <c r="JH18" s="166"/>
      <c r="JI18" s="165">
        <v>19.221800000000002</v>
      </c>
      <c r="JJ18" s="165">
        <v>-23.350899999999999</v>
      </c>
      <c r="JK18" s="165">
        <v>-26.835999999999999</v>
      </c>
      <c r="JL18" s="165">
        <v>29.6</v>
      </c>
      <c r="JM18" s="165">
        <v>55.72</v>
      </c>
      <c r="JN18" s="165">
        <v>55.844000000000001</v>
      </c>
      <c r="JO18" s="165">
        <v>11.453200000000001</v>
      </c>
      <c r="JP18" s="165">
        <v>13.516400000000001</v>
      </c>
      <c r="JQ18" s="165">
        <v>52.522599999999997</v>
      </c>
      <c r="JR18" s="165">
        <v>51.533099999999997</v>
      </c>
      <c r="JS18" s="165">
        <v>52.432299999999998</v>
      </c>
      <c r="JT18" s="166"/>
      <c r="JU18" s="165">
        <v>48.3</v>
      </c>
      <c r="JV18" s="165">
        <v>38.188499999999998</v>
      </c>
      <c r="JW18" s="165">
        <v>5.59</v>
      </c>
      <c r="JX18" s="166"/>
      <c r="JY18" s="165">
        <v>-58.227600000000002</v>
      </c>
      <c r="JZ18" s="165">
        <v>82.189499999999995</v>
      </c>
      <c r="KA18" s="165">
        <v>67.647199999999998</v>
      </c>
      <c r="KB18" s="165">
        <v>-58.387999999999998</v>
      </c>
      <c r="KC18" s="165">
        <v>-81.403700000000001</v>
      </c>
      <c r="KD18" s="165">
        <v>57.257100000000001</v>
      </c>
      <c r="KE18" s="165">
        <v>23.5853</v>
      </c>
      <c r="KF18" s="165">
        <v>-56.5</v>
      </c>
      <c r="KG18" s="165">
        <v>56.6</v>
      </c>
      <c r="KH18" s="165">
        <v>91.9024</v>
      </c>
      <c r="KI18" s="165">
        <v>45.7791</v>
      </c>
    </row>
    <row r="19" spans="1:295" ht="18" customHeight="1" x14ac:dyDescent="0.3">
      <c r="A19" s="161" t="s">
        <v>44</v>
      </c>
      <c r="B19" s="161" t="s">
        <v>802</v>
      </c>
      <c r="C19" s="165">
        <v>0</v>
      </c>
      <c r="D19" s="166"/>
      <c r="E19" s="165">
        <v>-19.141100000000002</v>
      </c>
      <c r="F19" s="165">
        <v>7.8754</v>
      </c>
      <c r="G19" s="165">
        <v>11.982900000000001</v>
      </c>
      <c r="H19" s="166"/>
      <c r="I19" s="165">
        <v>41.655999999999999</v>
      </c>
      <c r="J19" s="165">
        <v>-85.813299999999998</v>
      </c>
      <c r="K19" s="165">
        <v>41.934199999999997</v>
      </c>
      <c r="L19" s="165">
        <v>21.083400000000001</v>
      </c>
      <c r="M19" s="166"/>
      <c r="N19" s="165">
        <v>35.520000000000003</v>
      </c>
      <c r="O19" s="165">
        <v>-32.94</v>
      </c>
      <c r="P19" s="165">
        <v>30.8</v>
      </c>
      <c r="Q19" s="165">
        <v>9.9359999999999999</v>
      </c>
      <c r="R19" s="165">
        <v>-28.6</v>
      </c>
      <c r="S19" s="165">
        <v>8.6692999999999998</v>
      </c>
      <c r="T19" s="165">
        <v>51.023400000000002</v>
      </c>
      <c r="U19" s="165">
        <v>8.3247999999999998</v>
      </c>
      <c r="V19" s="165">
        <v>8.1920000000000002</v>
      </c>
      <c r="W19" s="165">
        <v>13.4428</v>
      </c>
      <c r="X19" s="165">
        <v>16.834499999999998</v>
      </c>
      <c r="Y19" s="165">
        <v>0.2417</v>
      </c>
      <c r="Z19" s="165">
        <v>4.4471999999999996</v>
      </c>
      <c r="AA19" s="166"/>
      <c r="AB19" s="166"/>
      <c r="AC19" s="166"/>
      <c r="AD19" s="165">
        <v>-53.24</v>
      </c>
      <c r="AE19" s="166"/>
      <c r="AF19" s="165">
        <v>-35.520000000000003</v>
      </c>
      <c r="AG19" s="165">
        <v>30.8</v>
      </c>
      <c r="AH19" s="165">
        <v>6.1689999999999996</v>
      </c>
      <c r="AI19" s="165">
        <v>0.17499999999999999</v>
      </c>
      <c r="AJ19" s="167">
        <v>-31.6</v>
      </c>
      <c r="AK19" s="165">
        <v>0</v>
      </c>
      <c r="AL19" s="165">
        <v>-58.79</v>
      </c>
      <c r="AM19" s="165">
        <v>31.6</v>
      </c>
      <c r="AN19" s="165">
        <v>0</v>
      </c>
      <c r="AO19" s="165">
        <v>13.197699999999999</v>
      </c>
      <c r="AP19" s="165">
        <v>5.1330999999999998</v>
      </c>
      <c r="AQ19" s="165">
        <v>57.453200000000002</v>
      </c>
      <c r="AR19" s="165">
        <v>59.17</v>
      </c>
      <c r="AS19" s="165">
        <v>30.435600000000001</v>
      </c>
      <c r="AT19" s="165">
        <v>-36.034999999999997</v>
      </c>
      <c r="AU19" s="165">
        <v>-36.265000000000001</v>
      </c>
      <c r="AV19" s="165">
        <v>8.1378000000000004</v>
      </c>
      <c r="AW19" s="165">
        <v>9.1987000000000005</v>
      </c>
      <c r="AX19" s="165">
        <v>62.1571</v>
      </c>
      <c r="AY19" s="165">
        <v>62.424999999999997</v>
      </c>
      <c r="AZ19" s="165">
        <v>6.766</v>
      </c>
      <c r="BA19" s="165">
        <v>5.6731999999999996</v>
      </c>
      <c r="BB19" s="165">
        <v>-422.19009999999997</v>
      </c>
      <c r="BC19" s="165">
        <v>-14.837400000000001</v>
      </c>
      <c r="BD19" s="165">
        <v>-12.8</v>
      </c>
      <c r="BE19" s="165">
        <v>-12.8</v>
      </c>
      <c r="BF19" s="165">
        <v>44.784100000000002</v>
      </c>
      <c r="BG19" s="165">
        <v>43.635599999999997</v>
      </c>
      <c r="BH19" s="165">
        <v>-3.0869</v>
      </c>
      <c r="BI19" s="166"/>
      <c r="BJ19" s="165">
        <v>-58.773499999999999</v>
      </c>
      <c r="BK19" s="165">
        <v>1.0942000000000001</v>
      </c>
      <c r="BL19" s="165">
        <v>6.6005000000000003</v>
      </c>
      <c r="BM19" s="165">
        <v>4.4386999999999999</v>
      </c>
      <c r="BN19" s="165">
        <v>475.11200000000002</v>
      </c>
      <c r="BO19" s="165">
        <v>86.184200000000004</v>
      </c>
      <c r="BP19" s="165">
        <v>85.909599999999998</v>
      </c>
      <c r="BQ19" s="165">
        <v>-450.59129999999999</v>
      </c>
      <c r="BR19" s="165">
        <v>409.39710000000002</v>
      </c>
      <c r="BS19" s="166"/>
      <c r="BT19" s="165">
        <v>-55.9191</v>
      </c>
      <c r="BU19" s="165">
        <v>57.445300000000003</v>
      </c>
      <c r="BV19" s="165">
        <v>71.224100000000007</v>
      </c>
      <c r="BW19" s="165">
        <v>24.31</v>
      </c>
      <c r="BX19" s="165">
        <v>21.84</v>
      </c>
      <c r="BY19" s="165">
        <v>49.39</v>
      </c>
      <c r="BZ19" s="165">
        <v>67.37</v>
      </c>
      <c r="CA19" s="165">
        <v>-10.712400000000001</v>
      </c>
      <c r="CB19" s="165">
        <v>-11.248200000000001</v>
      </c>
      <c r="CC19" s="165">
        <v>58.861699999999999</v>
      </c>
      <c r="CD19" s="165">
        <v>59.351799999999997</v>
      </c>
      <c r="CE19" s="165">
        <v>-6.9622999999999999</v>
      </c>
      <c r="CF19" s="165">
        <v>-69.680300000000003</v>
      </c>
      <c r="CG19" s="165">
        <v>-69.152199999999993</v>
      </c>
      <c r="CH19" s="165">
        <v>-1.1827000000000001</v>
      </c>
      <c r="CI19" s="166"/>
      <c r="CJ19" s="166"/>
      <c r="CK19" s="166"/>
      <c r="CL19" s="165">
        <v>97.3</v>
      </c>
      <c r="CM19" s="165">
        <v>88.1</v>
      </c>
      <c r="CN19" s="165">
        <v>-12.43</v>
      </c>
      <c r="CO19" s="165">
        <v>64.339799999999997</v>
      </c>
      <c r="CP19" s="165">
        <v>63.327500000000001</v>
      </c>
      <c r="CQ19" s="165">
        <v>63.553699999999999</v>
      </c>
      <c r="CR19" s="165">
        <v>-29.401900000000001</v>
      </c>
      <c r="CS19" s="165">
        <v>-28.7974</v>
      </c>
      <c r="CT19" s="165">
        <v>53.000100000000003</v>
      </c>
      <c r="CU19" s="165">
        <v>-62.021900000000002</v>
      </c>
      <c r="CV19" s="165">
        <v>56.366100000000003</v>
      </c>
      <c r="CW19" s="165">
        <v>11.2133</v>
      </c>
      <c r="CX19" s="165">
        <v>49.55</v>
      </c>
      <c r="CY19" s="165">
        <v>26.56</v>
      </c>
      <c r="CZ19" s="165">
        <v>44.7729</v>
      </c>
      <c r="DA19" s="165">
        <v>42.3386</v>
      </c>
      <c r="DB19" s="165">
        <v>-25.75</v>
      </c>
      <c r="DC19" s="165">
        <v>-7.1885000000000003</v>
      </c>
      <c r="DD19" s="166"/>
      <c r="DE19" s="166"/>
      <c r="DF19" s="165">
        <v>-110.85890000000001</v>
      </c>
      <c r="DG19" s="165">
        <v>-11.040900000000001</v>
      </c>
      <c r="DH19" s="165">
        <v>-15.991300000000001</v>
      </c>
      <c r="DI19" s="165">
        <v>-71</v>
      </c>
      <c r="DJ19" s="165">
        <v>-71</v>
      </c>
      <c r="DK19" s="165">
        <v>20.1187</v>
      </c>
      <c r="DL19" s="165">
        <v>35.458399999999997</v>
      </c>
      <c r="DM19" s="165">
        <v>45.570300000000003</v>
      </c>
      <c r="DN19" s="165">
        <v>50.994900000000001</v>
      </c>
      <c r="DO19" s="165">
        <v>35.31</v>
      </c>
      <c r="DP19" s="165">
        <v>-6.71</v>
      </c>
      <c r="DQ19" s="165">
        <v>59.52</v>
      </c>
      <c r="DR19" s="165">
        <v>110.3488</v>
      </c>
      <c r="DS19" s="165">
        <v>-21.03</v>
      </c>
      <c r="DT19" s="165">
        <v>-21.12</v>
      </c>
      <c r="DU19" s="165">
        <v>83.18</v>
      </c>
      <c r="DV19" s="165">
        <v>36.35</v>
      </c>
      <c r="DW19" s="165">
        <v>111.0909</v>
      </c>
      <c r="DX19" s="165">
        <v>109.1636</v>
      </c>
      <c r="DY19" s="165">
        <v>21.2181</v>
      </c>
      <c r="DZ19" s="165">
        <v>19.709099999999999</v>
      </c>
      <c r="EA19" s="165">
        <v>198.11770000000001</v>
      </c>
      <c r="EB19" s="165">
        <v>156.71299999999999</v>
      </c>
      <c r="EC19" s="165">
        <v>150.21979999999999</v>
      </c>
      <c r="ED19" s="165">
        <v>153.23089999999999</v>
      </c>
      <c r="EE19" s="165">
        <v>73.614199999999997</v>
      </c>
      <c r="EF19" s="165">
        <v>60.371899999999997</v>
      </c>
      <c r="EG19" s="165">
        <v>-27.311</v>
      </c>
      <c r="EH19" s="165">
        <v>462.30040000000002</v>
      </c>
      <c r="EI19" s="165">
        <v>288.73579999999998</v>
      </c>
      <c r="EJ19" s="166"/>
      <c r="EK19" s="165">
        <v>-33.548000000000002</v>
      </c>
      <c r="EL19" s="165">
        <v>-31.188099999999999</v>
      </c>
      <c r="EM19" s="165">
        <v>16.8767</v>
      </c>
      <c r="EN19" s="165">
        <v>-0.93179999999999996</v>
      </c>
      <c r="EO19" s="165">
        <v>-0.18110000000000001</v>
      </c>
      <c r="EP19" s="165">
        <v>29.231999999999999</v>
      </c>
      <c r="EQ19" s="166"/>
      <c r="ER19" s="165">
        <v>-51.612000000000002</v>
      </c>
      <c r="ES19" s="165">
        <v>-22.7437</v>
      </c>
      <c r="ET19" s="166"/>
      <c r="EU19" s="165">
        <v>-4.7699999999999996</v>
      </c>
      <c r="EV19" s="166"/>
      <c r="EW19" s="165">
        <v>15.3977</v>
      </c>
      <c r="EX19" s="165">
        <v>-65.311300000000003</v>
      </c>
      <c r="EY19" s="165">
        <v>-38.574599999999997</v>
      </c>
      <c r="EZ19" s="165">
        <v>-37.5946</v>
      </c>
      <c r="FA19" s="165">
        <v>10.4719</v>
      </c>
      <c r="FB19" s="165">
        <v>-57.7087</v>
      </c>
      <c r="FC19" s="165">
        <v>22.742699999999999</v>
      </c>
      <c r="FD19" s="165">
        <v>24.7684</v>
      </c>
      <c r="FE19" s="166"/>
      <c r="FF19" s="165">
        <v>23.300899999999999</v>
      </c>
      <c r="FG19" s="165">
        <v>42.617899999999999</v>
      </c>
      <c r="FH19" s="165">
        <v>44.621600000000001</v>
      </c>
      <c r="FI19" s="165">
        <v>41.7211</v>
      </c>
      <c r="FJ19" s="165">
        <v>10.5497</v>
      </c>
      <c r="FK19" s="165">
        <v>10.2148</v>
      </c>
      <c r="FL19" s="165">
        <v>67.317400000000006</v>
      </c>
      <c r="FM19" s="165">
        <v>-18.457799999999999</v>
      </c>
      <c r="FN19" s="165">
        <v>-18.661300000000001</v>
      </c>
      <c r="FO19" s="165">
        <v>44.326099999999997</v>
      </c>
      <c r="FP19" s="165">
        <v>58.781999999999996</v>
      </c>
      <c r="FQ19" s="165">
        <v>10.6294</v>
      </c>
      <c r="FR19" s="165">
        <v>6.99</v>
      </c>
      <c r="FS19" s="165">
        <v>13.167299999999999</v>
      </c>
      <c r="FT19" s="165">
        <v>0.82189999999999996</v>
      </c>
      <c r="FU19" s="165">
        <v>-8.16</v>
      </c>
      <c r="FV19" s="165">
        <v>13.27</v>
      </c>
      <c r="FW19" s="165">
        <v>9.4208999999999996</v>
      </c>
      <c r="FX19" s="166"/>
      <c r="FY19" s="165">
        <v>-3.8719999999999999</v>
      </c>
      <c r="FZ19" s="165">
        <v>4.5259999999999998</v>
      </c>
      <c r="GA19" s="166"/>
      <c r="GB19" s="165">
        <v>35.9</v>
      </c>
      <c r="GC19" s="165">
        <v>-59.397199999999998</v>
      </c>
      <c r="GD19" s="165">
        <v>-43.298299999999998</v>
      </c>
      <c r="GE19" s="165">
        <v>14.5</v>
      </c>
      <c r="GF19" s="165">
        <v>0</v>
      </c>
      <c r="GG19" s="165">
        <v>21.8</v>
      </c>
      <c r="GH19" s="165">
        <v>-10.2211</v>
      </c>
      <c r="GI19" s="165">
        <v>0.31280000000000002</v>
      </c>
      <c r="GJ19" s="166"/>
      <c r="GK19" s="165">
        <v>1.4688000000000001</v>
      </c>
      <c r="GL19" s="166"/>
      <c r="GM19" s="166"/>
      <c r="GN19" s="165">
        <v>-13.3537</v>
      </c>
      <c r="GO19" s="165">
        <v>-19.253</v>
      </c>
      <c r="GP19" s="165">
        <v>16.679400000000001</v>
      </c>
      <c r="GQ19" s="165">
        <v>19.715699999999998</v>
      </c>
      <c r="GR19" s="165">
        <v>64.213499999999996</v>
      </c>
      <c r="GS19" s="165">
        <v>64.712100000000007</v>
      </c>
      <c r="GT19" s="165">
        <v>-94.5227</v>
      </c>
      <c r="GU19" s="165">
        <v>-17.601600000000001</v>
      </c>
      <c r="GV19" s="165">
        <v>28.963799999999999</v>
      </c>
      <c r="GW19" s="165">
        <v>-38.029400000000003</v>
      </c>
      <c r="GX19" s="166"/>
      <c r="GY19" s="165">
        <v>6.9642999999999997</v>
      </c>
      <c r="GZ19" s="165">
        <v>6.6039000000000003</v>
      </c>
      <c r="HA19" s="166"/>
      <c r="HB19" s="165">
        <v>119.1236</v>
      </c>
      <c r="HC19" s="165">
        <v>120.6317</v>
      </c>
      <c r="HD19" s="166"/>
      <c r="HE19" s="165">
        <v>-68.551699999999997</v>
      </c>
      <c r="HF19" s="165">
        <v>-307.12490000000003</v>
      </c>
      <c r="HG19" s="165">
        <v>310.29450000000003</v>
      </c>
      <c r="HH19" s="165">
        <v>377.93079999999998</v>
      </c>
      <c r="HI19" s="165">
        <v>-115.51090000000001</v>
      </c>
      <c r="HJ19" s="165">
        <v>-114.9141</v>
      </c>
      <c r="HK19" s="165">
        <v>-65.333600000000004</v>
      </c>
      <c r="HL19" s="165">
        <v>-57.610199999999999</v>
      </c>
      <c r="HM19" s="165">
        <v>79.7958</v>
      </c>
      <c r="HN19" s="165">
        <v>78.682299999999998</v>
      </c>
      <c r="HO19" s="166"/>
      <c r="HP19" s="166"/>
      <c r="HQ19" s="165">
        <v>35.126600000000003</v>
      </c>
      <c r="HR19" s="165">
        <v>35.313299999999998</v>
      </c>
      <c r="HS19" s="165">
        <v>-36.633699999999997</v>
      </c>
      <c r="HT19" s="165">
        <v>-36.5871</v>
      </c>
      <c r="HU19" s="165">
        <v>101.43</v>
      </c>
      <c r="HV19" s="165">
        <v>99.99</v>
      </c>
      <c r="HW19" s="165">
        <v>2.1</v>
      </c>
      <c r="HX19" s="165">
        <v>1.8</v>
      </c>
      <c r="HY19" s="165">
        <v>12.2867</v>
      </c>
      <c r="HZ19" s="165">
        <v>6</v>
      </c>
      <c r="IA19" s="165">
        <v>-337.6635</v>
      </c>
      <c r="IB19" s="165">
        <v>107.57250000000001</v>
      </c>
      <c r="IC19" s="165">
        <v>106.9477</v>
      </c>
      <c r="ID19" s="165">
        <v>14.5</v>
      </c>
      <c r="IE19" s="165">
        <v>-47.3</v>
      </c>
      <c r="IF19" s="165">
        <v>-32.700000000000003</v>
      </c>
      <c r="IG19" s="165">
        <v>-32.799999999999997</v>
      </c>
      <c r="IH19" s="165">
        <v>1.3268</v>
      </c>
      <c r="II19" s="166"/>
      <c r="IJ19" s="165">
        <v>-365.71530000000001</v>
      </c>
      <c r="IK19" s="165">
        <v>-267.38940000000002</v>
      </c>
      <c r="IL19" s="165">
        <v>404.89780000000002</v>
      </c>
      <c r="IM19" s="165">
        <v>335.1266</v>
      </c>
      <c r="IN19" s="166"/>
      <c r="IO19" s="165">
        <v>-324.59289999999999</v>
      </c>
      <c r="IP19" s="165">
        <v>328.84789999999998</v>
      </c>
      <c r="IQ19" s="165">
        <v>-145.3408</v>
      </c>
      <c r="IR19" s="165">
        <v>-204.34909999999999</v>
      </c>
      <c r="IS19" s="165">
        <v>-320.54930000000002</v>
      </c>
      <c r="IT19" s="165">
        <v>96.253500000000003</v>
      </c>
      <c r="IU19" s="165">
        <v>94.890500000000003</v>
      </c>
      <c r="IV19" s="165">
        <v>150.68450000000001</v>
      </c>
      <c r="IW19" s="165">
        <v>-393.91539999999998</v>
      </c>
      <c r="IX19" s="165">
        <v>209.50839999999999</v>
      </c>
      <c r="IY19" s="165">
        <v>-182.79310000000001</v>
      </c>
      <c r="IZ19" s="165">
        <v>183.79400000000001</v>
      </c>
      <c r="JA19" s="165">
        <v>-8.8317999999999994</v>
      </c>
      <c r="JB19" s="165">
        <v>36.795699999999997</v>
      </c>
      <c r="JC19" s="165">
        <v>4.4000000000000004</v>
      </c>
      <c r="JD19" s="165">
        <v>7.4850000000000003</v>
      </c>
      <c r="JE19" s="165">
        <v>7.4960000000000004</v>
      </c>
      <c r="JF19" s="165">
        <v>-4.4800000000000004</v>
      </c>
      <c r="JG19" s="165">
        <v>-18</v>
      </c>
      <c r="JH19" s="166"/>
      <c r="JI19" s="165">
        <v>18.6633</v>
      </c>
      <c r="JJ19" s="165">
        <v>-23.1434</v>
      </c>
      <c r="JK19" s="165">
        <v>-27.48</v>
      </c>
      <c r="JL19" s="165">
        <v>28.5</v>
      </c>
      <c r="JM19" s="165">
        <v>54.442999999999998</v>
      </c>
      <c r="JN19" s="165">
        <v>53.27</v>
      </c>
      <c r="JO19" s="166"/>
      <c r="JP19" s="165">
        <v>13.7226</v>
      </c>
      <c r="JQ19" s="165">
        <v>52.225900000000003</v>
      </c>
      <c r="JR19" s="165">
        <v>51.131599999999999</v>
      </c>
      <c r="JS19" s="165">
        <v>51.1021</v>
      </c>
      <c r="JT19" s="166"/>
      <c r="JU19" s="165">
        <v>49.5</v>
      </c>
      <c r="JV19" s="165">
        <v>38.063800000000001</v>
      </c>
      <c r="JW19" s="165">
        <v>5.36</v>
      </c>
      <c r="JX19" s="166"/>
      <c r="JY19" s="165">
        <v>-62.4739</v>
      </c>
      <c r="JZ19" s="165">
        <v>82.259699999999995</v>
      </c>
      <c r="KA19" s="165">
        <v>67.291700000000006</v>
      </c>
      <c r="KB19" s="165">
        <v>-61.962400000000002</v>
      </c>
      <c r="KC19" s="165">
        <v>-81.365399999999994</v>
      </c>
      <c r="KD19" s="165">
        <v>57.896299999999997</v>
      </c>
      <c r="KE19" s="165">
        <v>23.101199999999999</v>
      </c>
      <c r="KF19" s="165">
        <v>-57.7</v>
      </c>
      <c r="KG19" s="165">
        <v>57.2</v>
      </c>
      <c r="KH19" s="165">
        <v>65.786000000000001</v>
      </c>
      <c r="KI19" s="165">
        <v>64.5655</v>
      </c>
    </row>
    <row r="20" spans="1:295" ht="18" customHeight="1" x14ac:dyDescent="0.3">
      <c r="A20" s="161" t="s">
        <v>44</v>
      </c>
      <c r="B20" s="161" t="s">
        <v>803</v>
      </c>
      <c r="C20" s="165">
        <v>0</v>
      </c>
      <c r="D20" s="166"/>
      <c r="E20" s="165">
        <v>-20.4846</v>
      </c>
      <c r="F20" s="165">
        <v>8.2942</v>
      </c>
      <c r="G20" s="165">
        <v>12.2997</v>
      </c>
      <c r="H20" s="166"/>
      <c r="I20" s="165">
        <v>43.540700000000001</v>
      </c>
      <c r="J20" s="165">
        <v>-91.357600000000005</v>
      </c>
      <c r="K20" s="165">
        <v>43.87</v>
      </c>
      <c r="L20" s="165">
        <v>22.475300000000001</v>
      </c>
      <c r="M20" s="166"/>
      <c r="N20" s="165">
        <v>37.74</v>
      </c>
      <c r="O20" s="165">
        <v>-32.603999999999999</v>
      </c>
      <c r="P20" s="165">
        <v>28.6</v>
      </c>
      <c r="Q20" s="165">
        <v>9.9359999999999999</v>
      </c>
      <c r="R20" s="165">
        <v>-28.6</v>
      </c>
      <c r="S20" s="165">
        <v>8.6478000000000002</v>
      </c>
      <c r="T20" s="165">
        <v>55.3202</v>
      </c>
      <c r="U20" s="165">
        <v>9.4030000000000005</v>
      </c>
      <c r="V20" s="165">
        <v>9.68</v>
      </c>
      <c r="W20" s="165">
        <v>16.252300000000002</v>
      </c>
      <c r="X20" s="165">
        <v>17.385400000000001</v>
      </c>
      <c r="Y20" s="165">
        <v>0.28050000000000003</v>
      </c>
      <c r="Z20" s="165">
        <v>7.4558</v>
      </c>
      <c r="AA20" s="166"/>
      <c r="AB20" s="166"/>
      <c r="AC20" s="166"/>
      <c r="AD20" s="165">
        <v>-55.59</v>
      </c>
      <c r="AE20" s="166"/>
      <c r="AF20" s="165">
        <v>-35.520000000000003</v>
      </c>
      <c r="AG20" s="165">
        <v>30.8</v>
      </c>
      <c r="AH20" s="165">
        <v>7.7229999999999999</v>
      </c>
      <c r="AI20" s="165">
        <v>0.185</v>
      </c>
      <c r="AJ20" s="167">
        <v>-39.11</v>
      </c>
      <c r="AK20" s="165">
        <v>0</v>
      </c>
      <c r="AL20" s="165">
        <v>-55.35</v>
      </c>
      <c r="AM20" s="165">
        <v>39.11</v>
      </c>
      <c r="AN20" s="165">
        <v>0</v>
      </c>
      <c r="AO20" s="165">
        <v>13.0053</v>
      </c>
      <c r="AP20" s="165">
        <v>5.2929000000000004</v>
      </c>
      <c r="AQ20" s="165">
        <v>60.420699999999997</v>
      </c>
      <c r="AR20" s="165">
        <v>62.436900000000001</v>
      </c>
      <c r="AS20" s="165">
        <v>29.207699999999999</v>
      </c>
      <c r="AT20" s="165">
        <v>-48.627200000000002</v>
      </c>
      <c r="AU20" s="165">
        <v>-45.480899999999998</v>
      </c>
      <c r="AV20" s="165">
        <v>8.1682000000000006</v>
      </c>
      <c r="AW20" s="165">
        <v>8.2832000000000008</v>
      </c>
      <c r="AX20" s="165">
        <v>62.424999999999997</v>
      </c>
      <c r="AY20" s="165">
        <v>65.64</v>
      </c>
      <c r="AZ20" s="165">
        <v>5.2602000000000002</v>
      </c>
      <c r="BA20" s="165">
        <v>4.8372000000000002</v>
      </c>
      <c r="BB20" s="165">
        <v>-426.16699999999997</v>
      </c>
      <c r="BC20" s="165">
        <v>-11.839700000000001</v>
      </c>
      <c r="BD20" s="165">
        <v>-12.9</v>
      </c>
      <c r="BE20" s="165">
        <v>-12.7</v>
      </c>
      <c r="BF20" s="165">
        <v>54.328699999999998</v>
      </c>
      <c r="BG20" s="165">
        <v>52.678600000000003</v>
      </c>
      <c r="BH20" s="165">
        <v>-2.4203000000000001</v>
      </c>
      <c r="BI20" s="166"/>
      <c r="BJ20" s="165">
        <v>-73.828000000000003</v>
      </c>
      <c r="BK20" s="165">
        <v>2.0440999999999998</v>
      </c>
      <c r="BL20" s="165">
        <v>6.6418999999999997</v>
      </c>
      <c r="BM20" s="165">
        <v>4.5199999999999996</v>
      </c>
      <c r="BN20" s="165">
        <v>475.26459999999997</v>
      </c>
      <c r="BO20" s="165">
        <v>77.486500000000007</v>
      </c>
      <c r="BP20" s="165">
        <v>76.906599999999997</v>
      </c>
      <c r="BQ20" s="165">
        <v>-449.89089999999999</v>
      </c>
      <c r="BR20" s="165">
        <v>403.8143</v>
      </c>
      <c r="BS20" s="166"/>
      <c r="BT20" s="165">
        <v>-48.9816</v>
      </c>
      <c r="BU20" s="165">
        <v>52.479900000000001</v>
      </c>
      <c r="BV20" s="165">
        <v>69.008600000000001</v>
      </c>
      <c r="BW20" s="165">
        <v>21.51</v>
      </c>
      <c r="BX20" s="165">
        <v>19.16</v>
      </c>
      <c r="BY20" s="165">
        <v>47.88</v>
      </c>
      <c r="BZ20" s="165">
        <v>64.010000000000005</v>
      </c>
      <c r="CA20" s="165">
        <v>-14.1953</v>
      </c>
      <c r="CB20" s="165">
        <v>-14.3292</v>
      </c>
      <c r="CC20" s="165">
        <v>62.546799999999998</v>
      </c>
      <c r="CD20" s="165">
        <v>63.7866</v>
      </c>
      <c r="CE20" s="165">
        <v>-6.3023999999999996</v>
      </c>
      <c r="CF20" s="165">
        <v>-51.453299999999999</v>
      </c>
      <c r="CG20" s="165">
        <v>-51.005800000000001</v>
      </c>
      <c r="CH20" s="165">
        <v>0.54169999999999996</v>
      </c>
      <c r="CI20" s="166"/>
      <c r="CJ20" s="166"/>
      <c r="CK20" s="166"/>
      <c r="CL20" s="165">
        <v>99</v>
      </c>
      <c r="CM20" s="165">
        <v>89.5</v>
      </c>
      <c r="CN20" s="165">
        <v>-12.67</v>
      </c>
      <c r="CO20" s="165">
        <v>72.908900000000003</v>
      </c>
      <c r="CP20" s="165">
        <v>70.1297</v>
      </c>
      <c r="CQ20" s="165">
        <v>69.2072</v>
      </c>
      <c r="CR20" s="165">
        <v>-15.182499999999999</v>
      </c>
      <c r="CS20" s="165">
        <v>-14.644500000000001</v>
      </c>
      <c r="CT20" s="165">
        <v>27.128499999999999</v>
      </c>
      <c r="CU20" s="165">
        <v>-48.674199999999999</v>
      </c>
      <c r="CV20" s="165">
        <v>29.3919</v>
      </c>
      <c r="CW20" s="165">
        <v>10.754200000000001</v>
      </c>
      <c r="CX20" s="165">
        <v>48.73</v>
      </c>
      <c r="CY20" s="165">
        <v>26.05</v>
      </c>
      <c r="CZ20" s="165">
        <v>42.8979</v>
      </c>
      <c r="DA20" s="165">
        <v>40.873699999999999</v>
      </c>
      <c r="DB20" s="165">
        <v>-25.54</v>
      </c>
      <c r="DC20" s="165">
        <v>-6.4973000000000001</v>
      </c>
      <c r="DD20" s="166"/>
      <c r="DE20" s="166"/>
      <c r="DF20" s="165">
        <v>-82.379199999999997</v>
      </c>
      <c r="DG20" s="165">
        <v>-8.7735000000000003</v>
      </c>
      <c r="DH20" s="165">
        <v>-15.585800000000001</v>
      </c>
      <c r="DI20" s="165">
        <v>-72.3</v>
      </c>
      <c r="DJ20" s="165">
        <v>-74.099999999999994</v>
      </c>
      <c r="DK20" s="165">
        <v>20.041799999999999</v>
      </c>
      <c r="DL20" s="165">
        <v>38.388100000000001</v>
      </c>
      <c r="DM20" s="165">
        <v>45.100700000000003</v>
      </c>
      <c r="DN20" s="165">
        <v>55.096400000000003</v>
      </c>
      <c r="DO20" s="165">
        <v>38.03</v>
      </c>
      <c r="DP20" s="165">
        <v>-5.71</v>
      </c>
      <c r="DQ20" s="165">
        <v>52.7</v>
      </c>
      <c r="DR20" s="165">
        <v>82.732200000000006</v>
      </c>
      <c r="DS20" s="165">
        <v>-19.760000000000002</v>
      </c>
      <c r="DT20" s="165">
        <v>-19.88</v>
      </c>
      <c r="DU20" s="165">
        <v>80.31</v>
      </c>
      <c r="DV20" s="165">
        <v>37.19</v>
      </c>
      <c r="DW20" s="165">
        <v>85.127300000000005</v>
      </c>
      <c r="DX20" s="165">
        <v>83.109099999999998</v>
      </c>
      <c r="DY20" s="165">
        <v>7.3491999999999997</v>
      </c>
      <c r="DZ20" s="165">
        <v>6.0091000000000001</v>
      </c>
      <c r="EA20" s="165">
        <v>176.89259999999999</v>
      </c>
      <c r="EB20" s="165">
        <v>137.428</v>
      </c>
      <c r="EC20" s="165">
        <v>131.04499999999999</v>
      </c>
      <c r="ED20" s="165">
        <v>132.7389</v>
      </c>
      <c r="EE20" s="165">
        <v>63.678699999999999</v>
      </c>
      <c r="EF20" s="165">
        <v>51.899000000000001</v>
      </c>
      <c r="EG20" s="165">
        <v>-25.895</v>
      </c>
      <c r="EH20" s="165">
        <v>461.62869999999998</v>
      </c>
      <c r="EI20" s="165">
        <v>240.73949999999999</v>
      </c>
      <c r="EJ20" s="166"/>
      <c r="EK20" s="165">
        <v>-33.532899999999998</v>
      </c>
      <c r="EL20" s="165">
        <v>-30.8188</v>
      </c>
      <c r="EM20" s="165">
        <v>25.654</v>
      </c>
      <c r="EN20" s="165">
        <v>-9.6247000000000007</v>
      </c>
      <c r="EO20" s="165">
        <v>-9.1707999999999998</v>
      </c>
      <c r="EP20" s="165">
        <v>26.16</v>
      </c>
      <c r="EQ20" s="166"/>
      <c r="ER20" s="165">
        <v>-57.5884</v>
      </c>
      <c r="ES20" s="165">
        <v>-14.485200000000001</v>
      </c>
      <c r="ET20" s="166"/>
      <c r="EU20" s="165">
        <v>-4.1399999999999997</v>
      </c>
      <c r="EV20" s="166"/>
      <c r="EW20" s="165">
        <v>15.5176</v>
      </c>
      <c r="EX20" s="165">
        <v>-82.244299999999996</v>
      </c>
      <c r="EY20" s="165">
        <v>-36.821399999999997</v>
      </c>
      <c r="EZ20" s="165">
        <v>-35.725499999999997</v>
      </c>
      <c r="FA20" s="165">
        <v>7.7248999999999999</v>
      </c>
      <c r="FB20" s="165">
        <v>-49.615900000000003</v>
      </c>
      <c r="FC20" s="165">
        <v>15.069699999999999</v>
      </c>
      <c r="FD20" s="165">
        <v>24.570499999999999</v>
      </c>
      <c r="FE20" s="166"/>
      <c r="FF20" s="165">
        <v>23.827999999999999</v>
      </c>
      <c r="FG20" s="165">
        <v>42.2819</v>
      </c>
      <c r="FH20" s="165">
        <v>42.948099999999997</v>
      </c>
      <c r="FI20" s="165">
        <v>41.653100000000002</v>
      </c>
      <c r="FJ20" s="165">
        <v>12.8941</v>
      </c>
      <c r="FK20" s="165">
        <v>13.3965</v>
      </c>
      <c r="FL20" s="165">
        <v>52.581299999999999</v>
      </c>
      <c r="FM20" s="165">
        <v>-4.6520000000000001</v>
      </c>
      <c r="FN20" s="165">
        <v>-4.5021000000000004</v>
      </c>
      <c r="FO20" s="165">
        <v>34.617800000000003</v>
      </c>
      <c r="FP20" s="165">
        <v>51.503500000000003</v>
      </c>
      <c r="FQ20" s="165">
        <v>0.92469999999999997</v>
      </c>
      <c r="FR20" s="165">
        <v>7.34</v>
      </c>
      <c r="FS20" s="165">
        <v>15.0741</v>
      </c>
      <c r="FT20" s="165">
        <v>0.76329999999999998</v>
      </c>
      <c r="FU20" s="165">
        <v>-9.6300000000000008</v>
      </c>
      <c r="FV20" s="165">
        <v>11.85</v>
      </c>
      <c r="FW20" s="166"/>
      <c r="FX20" s="166"/>
      <c r="FY20" s="165">
        <v>-4.1059999999999999</v>
      </c>
      <c r="FZ20" s="165">
        <v>4.593</v>
      </c>
      <c r="GA20" s="166"/>
      <c r="GB20" s="165">
        <v>33.11</v>
      </c>
      <c r="GC20" s="165">
        <v>-51.785400000000003</v>
      </c>
      <c r="GD20" s="165">
        <v>-36.293700000000001</v>
      </c>
      <c r="GE20" s="166"/>
      <c r="GF20" s="165">
        <v>0</v>
      </c>
      <c r="GG20" s="165">
        <v>20.8</v>
      </c>
      <c r="GH20" s="165">
        <v>-11.1889</v>
      </c>
      <c r="GI20" s="165">
        <v>-0.46660000000000001</v>
      </c>
      <c r="GJ20" s="166"/>
      <c r="GK20" s="165">
        <v>1.6294999999999999</v>
      </c>
      <c r="GL20" s="166"/>
      <c r="GM20" s="166"/>
      <c r="GN20" s="165">
        <v>-13.7821</v>
      </c>
      <c r="GO20" s="165">
        <v>-20.704699999999999</v>
      </c>
      <c r="GP20" s="165">
        <v>16.449300000000001</v>
      </c>
      <c r="GQ20" s="165">
        <v>20.9907</v>
      </c>
      <c r="GR20" s="165">
        <v>59.346200000000003</v>
      </c>
      <c r="GS20" s="165">
        <v>58.437600000000003</v>
      </c>
      <c r="GT20" s="165">
        <v>-87.0137</v>
      </c>
      <c r="GU20" s="165">
        <v>-17.991399999999999</v>
      </c>
      <c r="GV20" s="165">
        <v>29.967400000000001</v>
      </c>
      <c r="GW20" s="165">
        <v>-39.9679</v>
      </c>
      <c r="GX20" s="165">
        <v>11.563499999999999</v>
      </c>
      <c r="GY20" s="165">
        <v>7.4330999999999996</v>
      </c>
      <c r="GZ20" s="165">
        <v>7.1207000000000003</v>
      </c>
      <c r="HA20" s="165">
        <v>13</v>
      </c>
      <c r="HB20" s="165">
        <v>101.3481</v>
      </c>
      <c r="HC20" s="165">
        <v>103.39060000000001</v>
      </c>
      <c r="HD20" s="165">
        <v>36</v>
      </c>
      <c r="HE20" s="165">
        <v>-36.4041</v>
      </c>
      <c r="HF20" s="165">
        <v>-263.82909999999998</v>
      </c>
      <c r="HG20" s="165">
        <v>266.2808</v>
      </c>
      <c r="HH20" s="165">
        <v>299.76440000000002</v>
      </c>
      <c r="HI20" s="165">
        <v>-98.497799999999998</v>
      </c>
      <c r="HJ20" s="165">
        <v>-98.625200000000007</v>
      </c>
      <c r="HK20" s="165">
        <v>-67.934899999999999</v>
      </c>
      <c r="HL20" s="165">
        <v>-59.139299999999999</v>
      </c>
      <c r="HM20" s="165">
        <v>79.262900000000002</v>
      </c>
      <c r="HN20" s="165">
        <v>79.605099999999993</v>
      </c>
      <c r="HO20" s="165">
        <v>-73.026600000000002</v>
      </c>
      <c r="HP20" s="165">
        <v>-81.308000000000007</v>
      </c>
      <c r="HQ20" s="165">
        <v>28.5566</v>
      </c>
      <c r="HR20" s="165">
        <v>28.523700000000002</v>
      </c>
      <c r="HS20" s="165">
        <v>-30.1371</v>
      </c>
      <c r="HT20" s="165">
        <v>-30.360199999999999</v>
      </c>
      <c r="HU20" s="165">
        <v>86.56</v>
      </c>
      <c r="HV20" s="165">
        <v>86.31</v>
      </c>
      <c r="HW20" s="165">
        <v>1.1000000000000001</v>
      </c>
      <c r="HX20" s="165">
        <v>1.7</v>
      </c>
      <c r="HY20" s="165">
        <v>1.4985999999999999</v>
      </c>
      <c r="HZ20" s="165">
        <v>-4.6399999999999997</v>
      </c>
      <c r="IA20" s="165">
        <v>-342.86419999999998</v>
      </c>
      <c r="IB20" s="165">
        <v>102.0783</v>
      </c>
      <c r="IC20" s="165">
        <v>101.8781</v>
      </c>
      <c r="ID20" s="165">
        <v>14.1</v>
      </c>
      <c r="IE20" s="165">
        <v>-45.5</v>
      </c>
      <c r="IF20" s="165">
        <v>-26.7</v>
      </c>
      <c r="IG20" s="165">
        <v>-26.8</v>
      </c>
      <c r="IH20" s="166"/>
      <c r="II20" s="165">
        <v>1.1500999999999999</v>
      </c>
      <c r="IJ20" s="165">
        <v>-298.34649999999999</v>
      </c>
      <c r="IK20" s="165">
        <v>-210.05449999999999</v>
      </c>
      <c r="IL20" s="165">
        <v>310.0367</v>
      </c>
      <c r="IM20" s="165">
        <v>257.20280000000002</v>
      </c>
      <c r="IN20" s="166"/>
      <c r="IO20" s="165">
        <v>-245.84639999999999</v>
      </c>
      <c r="IP20" s="165">
        <v>250.76750000000001</v>
      </c>
      <c r="IQ20" s="165">
        <v>-141.5352</v>
      </c>
      <c r="IR20" s="165">
        <v>-150.15270000000001</v>
      </c>
      <c r="IS20" s="165">
        <v>-242.36189999999999</v>
      </c>
      <c r="IT20" s="165">
        <v>116.003</v>
      </c>
      <c r="IU20" s="165">
        <v>116.1725</v>
      </c>
      <c r="IV20" s="165">
        <v>142.4374</v>
      </c>
      <c r="IW20" s="165">
        <v>-309.00540000000001</v>
      </c>
      <c r="IX20" s="165">
        <v>151.51089999999999</v>
      </c>
      <c r="IY20" s="165">
        <v>-150.7312</v>
      </c>
      <c r="IZ20" s="165">
        <v>151.13509999999999</v>
      </c>
      <c r="JA20" s="165">
        <v>-9.4113000000000007</v>
      </c>
      <c r="JB20" s="165">
        <v>32.438000000000002</v>
      </c>
      <c r="JC20" s="165">
        <v>4.24</v>
      </c>
      <c r="JD20" s="165">
        <v>6.85</v>
      </c>
      <c r="JE20" s="165">
        <v>6.8419999999999996</v>
      </c>
      <c r="JF20" s="165">
        <v>-4.4000000000000004</v>
      </c>
      <c r="JG20" s="165">
        <v>-16.96</v>
      </c>
      <c r="JH20" s="166"/>
      <c r="JI20" s="165">
        <v>16.9055</v>
      </c>
      <c r="JJ20" s="165">
        <v>-21.651</v>
      </c>
      <c r="JK20" s="165">
        <v>-27.013000000000002</v>
      </c>
      <c r="JL20" s="165">
        <v>28.2</v>
      </c>
      <c r="JM20" s="165">
        <v>53.622999999999998</v>
      </c>
      <c r="JN20" s="165">
        <v>54.779000000000003</v>
      </c>
      <c r="JO20" s="165">
        <v>8.8812999999999995</v>
      </c>
      <c r="JP20" s="166"/>
      <c r="JQ20" s="165">
        <v>51.886200000000002</v>
      </c>
      <c r="JR20" s="165">
        <v>51.021599999999999</v>
      </c>
      <c r="JS20" s="165">
        <v>53.295299999999997</v>
      </c>
      <c r="JT20" s="166"/>
      <c r="JU20" s="165">
        <v>44.3</v>
      </c>
      <c r="JV20" s="165">
        <v>37.045400000000001</v>
      </c>
      <c r="JW20" s="165">
        <v>5.84</v>
      </c>
      <c r="JX20" s="166"/>
      <c r="JY20" s="165">
        <v>-61.971600000000002</v>
      </c>
      <c r="JZ20" s="165">
        <v>83.466099999999997</v>
      </c>
      <c r="KA20" s="165">
        <v>68.997200000000007</v>
      </c>
      <c r="KB20" s="165">
        <v>-59.7913</v>
      </c>
      <c r="KC20" s="165">
        <v>-81.761799999999994</v>
      </c>
      <c r="KD20" s="165">
        <v>59.618000000000002</v>
      </c>
      <c r="KE20" s="165">
        <v>21.073499999999999</v>
      </c>
      <c r="KF20" s="165">
        <v>-51.7</v>
      </c>
      <c r="KG20" s="165">
        <v>54.2</v>
      </c>
      <c r="KH20" s="165">
        <v>39.481000000000002</v>
      </c>
      <c r="KI20" s="165">
        <v>82.736400000000003</v>
      </c>
    </row>
    <row r="21" spans="1:295" ht="18" customHeight="1" x14ac:dyDescent="0.3">
      <c r="A21" s="161" t="s">
        <v>44</v>
      </c>
      <c r="B21" s="161" t="s">
        <v>804</v>
      </c>
      <c r="C21" s="165">
        <v>0</v>
      </c>
      <c r="D21" s="166"/>
      <c r="E21" s="165">
        <v>-21.367999999999999</v>
      </c>
      <c r="F21" s="165">
        <v>8.8665000000000003</v>
      </c>
      <c r="G21" s="165">
        <v>10.596500000000001</v>
      </c>
      <c r="H21" s="166"/>
      <c r="I21" s="165">
        <v>45.2654</v>
      </c>
      <c r="J21" s="165">
        <v>-93.859099999999998</v>
      </c>
      <c r="K21" s="165">
        <v>48.029800000000002</v>
      </c>
      <c r="L21" s="165">
        <v>24.057300000000001</v>
      </c>
      <c r="M21" s="166"/>
      <c r="N21" s="165">
        <v>33.299999999999997</v>
      </c>
      <c r="O21" s="165">
        <v>-34.484999999999999</v>
      </c>
      <c r="P21" s="165">
        <v>30.8</v>
      </c>
      <c r="Q21" s="165">
        <v>12.42</v>
      </c>
      <c r="R21" s="165">
        <v>-28.6</v>
      </c>
      <c r="S21" s="165">
        <v>8.0832999999999995</v>
      </c>
      <c r="T21" s="165">
        <v>54.8628</v>
      </c>
      <c r="U21" s="165">
        <v>10.9483</v>
      </c>
      <c r="V21" s="165">
        <v>11.045400000000001</v>
      </c>
      <c r="W21" s="165">
        <v>18.167000000000002</v>
      </c>
      <c r="X21" s="165">
        <v>17.025400000000001</v>
      </c>
      <c r="Y21" s="165">
        <v>0.27700000000000002</v>
      </c>
      <c r="Z21" s="165">
        <v>7.5369999999999999</v>
      </c>
      <c r="AA21" s="166"/>
      <c r="AB21" s="166"/>
      <c r="AC21" s="166"/>
      <c r="AD21" s="165">
        <v>-59.27</v>
      </c>
      <c r="AE21" s="166"/>
      <c r="AF21" s="165">
        <v>-33.299999999999997</v>
      </c>
      <c r="AG21" s="165">
        <v>33</v>
      </c>
      <c r="AH21" s="165">
        <v>10.319000000000001</v>
      </c>
      <c r="AI21" s="165">
        <v>0.191</v>
      </c>
      <c r="AJ21" s="167">
        <v>-47.33</v>
      </c>
      <c r="AK21" s="165">
        <v>0</v>
      </c>
      <c r="AL21" s="165">
        <v>-48.09</v>
      </c>
      <c r="AM21" s="165">
        <v>47.33</v>
      </c>
      <c r="AN21" s="165">
        <v>0</v>
      </c>
      <c r="AO21" s="165">
        <v>12.553100000000001</v>
      </c>
      <c r="AP21" s="165">
        <v>5.0530999999999997</v>
      </c>
      <c r="AQ21" s="165">
        <v>63.415999999999997</v>
      </c>
      <c r="AR21" s="165">
        <v>64.643000000000001</v>
      </c>
      <c r="AS21" s="165">
        <v>34.347499999999997</v>
      </c>
      <c r="AT21" s="165">
        <v>-45.680100000000003</v>
      </c>
      <c r="AU21" s="165">
        <v>-45.960999999999999</v>
      </c>
      <c r="AV21" s="165">
        <v>27.8918</v>
      </c>
      <c r="AW21" s="165">
        <v>29.381599999999999</v>
      </c>
      <c r="AX21" s="165">
        <v>65.506100000000004</v>
      </c>
      <c r="AY21" s="165">
        <v>66.175899999999999</v>
      </c>
      <c r="AZ21" s="165">
        <v>22.302199999999999</v>
      </c>
      <c r="BA21" s="165">
        <v>26.317699999999999</v>
      </c>
      <c r="BB21" s="165">
        <v>-484.69290000000001</v>
      </c>
      <c r="BC21" s="165">
        <v>-13.648</v>
      </c>
      <c r="BD21" s="165">
        <v>-12.9</v>
      </c>
      <c r="BE21" s="165">
        <v>-12.9</v>
      </c>
      <c r="BF21" s="165">
        <v>54.764699999999998</v>
      </c>
      <c r="BG21" s="165">
        <v>52.123800000000003</v>
      </c>
      <c r="BH21" s="165">
        <v>-3.0506000000000002</v>
      </c>
      <c r="BI21" s="166"/>
      <c r="BJ21" s="165">
        <v>-65.822999999999993</v>
      </c>
      <c r="BK21" s="165">
        <v>1.4244000000000001</v>
      </c>
      <c r="BL21" s="165">
        <v>7.3348000000000004</v>
      </c>
      <c r="BM21" s="165">
        <v>5.0274999999999999</v>
      </c>
      <c r="BN21" s="165">
        <v>536.63729999999998</v>
      </c>
      <c r="BO21" s="165">
        <v>100.5585</v>
      </c>
      <c r="BP21" s="165">
        <v>100.9247</v>
      </c>
      <c r="BQ21" s="165">
        <v>-477.26330000000002</v>
      </c>
      <c r="BR21" s="165">
        <v>480.87270000000001</v>
      </c>
      <c r="BS21" s="166"/>
      <c r="BT21" s="165">
        <v>-83.996300000000005</v>
      </c>
      <c r="BU21" s="165">
        <v>86.728099999999998</v>
      </c>
      <c r="BV21" s="165">
        <v>73.239900000000006</v>
      </c>
      <c r="BW21" s="165">
        <v>23.18</v>
      </c>
      <c r="BX21" s="165">
        <v>21.59</v>
      </c>
      <c r="BY21" s="165">
        <v>51.49</v>
      </c>
      <c r="BZ21" s="165">
        <v>67.459999999999994</v>
      </c>
      <c r="CA21" s="165">
        <v>-16.740400000000001</v>
      </c>
      <c r="CB21" s="165">
        <v>-15.534800000000001</v>
      </c>
      <c r="CC21" s="165">
        <v>64.492999999999995</v>
      </c>
      <c r="CD21" s="165">
        <v>65.3934</v>
      </c>
      <c r="CE21" s="165">
        <v>-7.1252000000000004</v>
      </c>
      <c r="CF21" s="165">
        <v>-81.827600000000004</v>
      </c>
      <c r="CG21" s="165">
        <v>-81.814599999999999</v>
      </c>
      <c r="CH21" s="165">
        <v>0.41699999999999998</v>
      </c>
      <c r="CI21" s="166"/>
      <c r="CJ21" s="166"/>
      <c r="CK21" s="166"/>
      <c r="CL21" s="165">
        <v>109.7</v>
      </c>
      <c r="CM21" s="165">
        <v>99.2</v>
      </c>
      <c r="CN21" s="165">
        <v>-13.37</v>
      </c>
      <c r="CO21" s="165">
        <v>66.8155</v>
      </c>
      <c r="CP21" s="165">
        <v>65.578400000000002</v>
      </c>
      <c r="CQ21" s="165">
        <v>64.9602</v>
      </c>
      <c r="CR21" s="165">
        <v>-22.904699999999998</v>
      </c>
      <c r="CS21" s="165">
        <v>-22.344799999999999</v>
      </c>
      <c r="CT21" s="165">
        <v>55.015599999999999</v>
      </c>
      <c r="CU21" s="165">
        <v>-70.943299999999994</v>
      </c>
      <c r="CV21" s="165">
        <v>59.499299999999998</v>
      </c>
      <c r="CW21" s="165">
        <v>11.3703</v>
      </c>
      <c r="CX21" s="165">
        <v>57.69</v>
      </c>
      <c r="CY21" s="165">
        <v>30.19</v>
      </c>
      <c r="CZ21" s="165">
        <v>46.6479</v>
      </c>
      <c r="DA21" s="165">
        <v>44.535800000000002</v>
      </c>
      <c r="DB21" s="165">
        <v>-25.84</v>
      </c>
      <c r="DC21" s="165">
        <v>-6.7737999999999996</v>
      </c>
      <c r="DD21" s="166"/>
      <c r="DE21" s="166"/>
      <c r="DF21" s="165">
        <v>-87.614900000000006</v>
      </c>
      <c r="DG21" s="165">
        <v>-9.7985000000000007</v>
      </c>
      <c r="DH21" s="165">
        <v>-15.8995</v>
      </c>
      <c r="DI21" s="165">
        <v>-78.5</v>
      </c>
      <c r="DJ21" s="165">
        <v>-78.7</v>
      </c>
      <c r="DK21" s="165">
        <v>20.5197</v>
      </c>
      <c r="DL21" s="165">
        <v>46.005200000000002</v>
      </c>
      <c r="DM21" s="165">
        <v>53.554299999999998</v>
      </c>
      <c r="DN21" s="165">
        <v>64.471400000000003</v>
      </c>
      <c r="DO21" s="165">
        <v>45.59</v>
      </c>
      <c r="DP21" s="165">
        <v>-6.92</v>
      </c>
      <c r="DQ21" s="165">
        <v>53.2425</v>
      </c>
      <c r="DR21" s="165">
        <v>85.592399999999998</v>
      </c>
      <c r="DS21" s="165">
        <v>-20.010000000000002</v>
      </c>
      <c r="DT21" s="165">
        <v>-20.12</v>
      </c>
      <c r="DU21" s="165">
        <v>90.59</v>
      </c>
      <c r="DV21" s="165">
        <v>41.68</v>
      </c>
      <c r="DW21" s="165">
        <v>87.672700000000006</v>
      </c>
      <c r="DX21" s="165">
        <v>85.436400000000006</v>
      </c>
      <c r="DY21" s="165">
        <v>4.4053000000000004</v>
      </c>
      <c r="DZ21" s="165">
        <v>4.0273000000000003</v>
      </c>
      <c r="EA21" s="165">
        <v>187.24719999999999</v>
      </c>
      <c r="EB21" s="165">
        <v>149.77379999999999</v>
      </c>
      <c r="EC21" s="165">
        <v>142.82259999999999</v>
      </c>
      <c r="ED21" s="165">
        <v>146.09719999999999</v>
      </c>
      <c r="EE21" s="165">
        <v>57.282499999999999</v>
      </c>
      <c r="EF21" s="165">
        <v>41.473300000000002</v>
      </c>
      <c r="EG21" s="165">
        <v>-25.725000000000001</v>
      </c>
      <c r="EH21" s="165">
        <v>490.6746</v>
      </c>
      <c r="EI21" s="165">
        <v>176.9443</v>
      </c>
      <c r="EJ21" s="166"/>
      <c r="EK21" s="165">
        <v>-35.077599999999997</v>
      </c>
      <c r="EL21" s="165">
        <v>-32.084299999999999</v>
      </c>
      <c r="EM21" s="165">
        <v>18.044799999999999</v>
      </c>
      <c r="EN21" s="165">
        <v>-16.635100000000001</v>
      </c>
      <c r="EO21" s="165">
        <v>-15.484500000000001</v>
      </c>
      <c r="EP21" s="165">
        <v>29.231999999999999</v>
      </c>
      <c r="EQ21" s="166"/>
      <c r="ER21" s="165">
        <v>-55.349800000000002</v>
      </c>
      <c r="ES21" s="165">
        <v>-6.8513000000000002</v>
      </c>
      <c r="ET21" s="166"/>
      <c r="EU21" s="165">
        <v>-5.79</v>
      </c>
      <c r="EV21" s="166"/>
      <c r="EW21" s="165">
        <v>17.1555</v>
      </c>
      <c r="EX21" s="165">
        <v>-103.0128</v>
      </c>
      <c r="EY21" s="165">
        <v>-37.526000000000003</v>
      </c>
      <c r="EZ21" s="165">
        <v>-36.473399999999998</v>
      </c>
      <c r="FA21" s="165">
        <v>6.9318</v>
      </c>
      <c r="FB21" s="165">
        <v>-39.9251</v>
      </c>
      <c r="FC21" s="165">
        <v>5.5507</v>
      </c>
      <c r="FD21" s="165">
        <v>25.572099999999999</v>
      </c>
      <c r="FE21" s="166"/>
      <c r="FF21" s="165">
        <v>24.544799999999999</v>
      </c>
      <c r="FG21" s="165">
        <v>42.573399999999999</v>
      </c>
      <c r="FH21" s="165">
        <v>42.5351</v>
      </c>
      <c r="FI21" s="165">
        <v>41.293700000000001</v>
      </c>
      <c r="FJ21" s="165">
        <v>16.578199999999999</v>
      </c>
      <c r="FK21" s="165">
        <v>15.071099999999999</v>
      </c>
      <c r="FL21" s="165">
        <v>63.800899999999999</v>
      </c>
      <c r="FM21" s="165">
        <v>-2.7587999999999999</v>
      </c>
      <c r="FN21" s="165">
        <v>-2.2397999999999998</v>
      </c>
      <c r="FO21" s="165">
        <v>42.726399999999998</v>
      </c>
      <c r="FP21" s="165">
        <v>58.052999999999997</v>
      </c>
      <c r="FQ21" s="165">
        <v>4.6234999999999999</v>
      </c>
      <c r="FR21" s="165">
        <v>6.56</v>
      </c>
      <c r="FS21" s="165">
        <v>13.0794</v>
      </c>
      <c r="FT21" s="165">
        <v>0.75229999999999997</v>
      </c>
      <c r="FU21" s="165">
        <v>-8.27</v>
      </c>
      <c r="FV21" s="165">
        <v>11.21</v>
      </c>
      <c r="FW21" s="165">
        <v>0</v>
      </c>
      <c r="FX21" s="166"/>
      <c r="FY21" s="165">
        <v>-4.024</v>
      </c>
      <c r="FZ21" s="165">
        <v>4.3579999999999997</v>
      </c>
      <c r="GA21" s="166"/>
      <c r="GB21" s="165">
        <v>32.49</v>
      </c>
      <c r="GC21" s="165">
        <v>-59.171900000000001</v>
      </c>
      <c r="GD21" s="165">
        <v>-43.115499999999997</v>
      </c>
      <c r="GE21" s="165">
        <v>13.67</v>
      </c>
      <c r="GF21" s="165">
        <v>0</v>
      </c>
      <c r="GG21" s="165">
        <v>18.899999999999999</v>
      </c>
      <c r="GH21" s="165">
        <v>-11.8851</v>
      </c>
      <c r="GI21" s="165">
        <v>-0.76149999999999995</v>
      </c>
      <c r="GJ21" s="166"/>
      <c r="GK21" s="165">
        <v>1.7714000000000001</v>
      </c>
      <c r="GL21" s="166"/>
      <c r="GM21" s="166"/>
      <c r="GN21" s="165">
        <v>-12.71</v>
      </c>
      <c r="GO21" s="165">
        <v>-23.889900000000001</v>
      </c>
      <c r="GP21" s="165">
        <v>15.485799999999999</v>
      </c>
      <c r="GQ21" s="165">
        <v>24.627800000000001</v>
      </c>
      <c r="GR21" s="165">
        <v>53.814700000000002</v>
      </c>
      <c r="GS21" s="165">
        <v>55.444699999999997</v>
      </c>
      <c r="GT21" s="165">
        <v>-95.371300000000005</v>
      </c>
      <c r="GU21" s="165">
        <v>-18.720099999999999</v>
      </c>
      <c r="GV21" s="165">
        <v>31.179500000000001</v>
      </c>
      <c r="GW21" s="165">
        <v>-42.027299999999997</v>
      </c>
      <c r="GX21" s="165">
        <v>11.831300000000001</v>
      </c>
      <c r="GY21" s="165">
        <v>9.3863000000000003</v>
      </c>
      <c r="GZ21" s="165">
        <v>9.0297000000000001</v>
      </c>
      <c r="HA21" s="165">
        <v>13.321400000000001</v>
      </c>
      <c r="HB21" s="165">
        <v>89.302599999999998</v>
      </c>
      <c r="HC21" s="165">
        <v>89.746899999999997</v>
      </c>
      <c r="HD21" s="165">
        <v>37.299999999999997</v>
      </c>
      <c r="HE21" s="165">
        <v>-37.518099999999997</v>
      </c>
      <c r="HF21" s="165">
        <v>-259.54930000000002</v>
      </c>
      <c r="HG21" s="165">
        <v>262.06569999999999</v>
      </c>
      <c r="HH21" s="165">
        <v>249.7158</v>
      </c>
      <c r="HI21" s="165">
        <v>-88.058899999999994</v>
      </c>
      <c r="HJ21" s="165">
        <v>-87.588300000000004</v>
      </c>
      <c r="HK21" s="165">
        <v>-65.004000000000005</v>
      </c>
      <c r="HL21" s="165">
        <v>-56.682099999999998</v>
      </c>
      <c r="HM21" s="165">
        <v>79.912999999999997</v>
      </c>
      <c r="HN21" s="165">
        <v>79.162599999999998</v>
      </c>
      <c r="HO21" s="166"/>
      <c r="HP21" s="166"/>
      <c r="HQ21" s="165">
        <v>27.6997</v>
      </c>
      <c r="HR21" s="165">
        <v>26.8428</v>
      </c>
      <c r="HS21" s="165">
        <v>-17.3734</v>
      </c>
      <c r="HT21" s="165">
        <v>-17.226700000000001</v>
      </c>
      <c r="HU21" s="165">
        <v>73.25</v>
      </c>
      <c r="HV21" s="165">
        <v>70.28</v>
      </c>
      <c r="HW21" s="165">
        <v>3.3</v>
      </c>
      <c r="HX21" s="165">
        <v>3.2</v>
      </c>
      <c r="HY21" s="165">
        <v>0.1036</v>
      </c>
      <c r="HZ21" s="165">
        <v>-38.159999999999997</v>
      </c>
      <c r="IA21" s="165">
        <v>-327.70150000000001</v>
      </c>
      <c r="IB21" s="165">
        <v>102.04040000000001</v>
      </c>
      <c r="IC21" s="165">
        <v>101.3879</v>
      </c>
      <c r="ID21" s="165">
        <v>13.9</v>
      </c>
      <c r="IE21" s="165">
        <v>-41.6</v>
      </c>
      <c r="IF21" s="165">
        <v>-25.8</v>
      </c>
      <c r="IG21" s="165">
        <v>-25.9</v>
      </c>
      <c r="IH21" s="166"/>
      <c r="II21" s="166"/>
      <c r="IJ21" s="165">
        <v>-244.11750000000001</v>
      </c>
      <c r="IK21" s="165">
        <v>-153.30969999999999</v>
      </c>
      <c r="IL21" s="165">
        <v>249.7159</v>
      </c>
      <c r="IM21" s="165">
        <v>195.0607</v>
      </c>
      <c r="IN21" s="166"/>
      <c r="IO21" s="165">
        <v>-192.86449999999999</v>
      </c>
      <c r="IP21" s="165">
        <v>191.98589999999999</v>
      </c>
      <c r="IQ21" s="165">
        <v>-155.24950000000001</v>
      </c>
      <c r="IR21" s="165">
        <v>-112.1279</v>
      </c>
      <c r="IS21" s="165">
        <v>-184.22890000000001</v>
      </c>
      <c r="IT21" s="165">
        <v>130.5548</v>
      </c>
      <c r="IU21" s="165">
        <v>127.00749999999999</v>
      </c>
      <c r="IV21" s="165">
        <v>153.4708</v>
      </c>
      <c r="IW21" s="165">
        <v>-242.376</v>
      </c>
      <c r="IX21" s="165">
        <v>114.15</v>
      </c>
      <c r="IY21" s="165">
        <v>-124.42100000000001</v>
      </c>
      <c r="IZ21" s="165">
        <v>123.7474</v>
      </c>
      <c r="JA21" s="165">
        <v>-9.1476000000000006</v>
      </c>
      <c r="JB21" s="165">
        <v>28.765999999999998</v>
      </c>
      <c r="JC21" s="165">
        <v>6.24</v>
      </c>
      <c r="JD21" s="165">
        <v>6.5650000000000004</v>
      </c>
      <c r="JE21" s="165">
        <v>6.5659999999999998</v>
      </c>
      <c r="JF21" s="165">
        <v>-7.2</v>
      </c>
      <c r="JG21" s="165">
        <v>-14.24</v>
      </c>
      <c r="JH21" s="166"/>
      <c r="JI21" s="165">
        <v>14.915699999999999</v>
      </c>
      <c r="JJ21" s="165">
        <v>-16.64</v>
      </c>
      <c r="JK21" s="165">
        <v>-26.573599999999999</v>
      </c>
      <c r="JL21" s="165">
        <v>25.4</v>
      </c>
      <c r="JM21" s="165">
        <v>52.524999999999999</v>
      </c>
      <c r="JN21" s="165">
        <v>52.323</v>
      </c>
      <c r="JO21" s="165">
        <v>11.3932</v>
      </c>
      <c r="JP21" s="165">
        <v>13.543799999999999</v>
      </c>
      <c r="JQ21" s="165">
        <v>51.748199999999997</v>
      </c>
      <c r="JR21" s="165">
        <v>50.674799999999998</v>
      </c>
      <c r="JS21" s="165">
        <v>51.666600000000003</v>
      </c>
      <c r="JT21" s="166"/>
      <c r="JU21" s="165">
        <v>43.2</v>
      </c>
      <c r="JV21" s="165">
        <v>34.414900000000003</v>
      </c>
      <c r="JW21" s="165">
        <v>6.56</v>
      </c>
      <c r="JX21" s="166"/>
      <c r="JY21" s="165">
        <v>-60.078400000000002</v>
      </c>
      <c r="JZ21" s="165">
        <v>83.859499999999997</v>
      </c>
      <c r="KA21" s="165">
        <v>66.907899999999998</v>
      </c>
      <c r="KB21" s="165">
        <v>-59.383800000000001</v>
      </c>
      <c r="KC21" s="165">
        <v>-81.776300000000006</v>
      </c>
      <c r="KD21" s="165">
        <v>56.827199999999998</v>
      </c>
      <c r="KE21" s="165">
        <v>24.986499999999999</v>
      </c>
      <c r="KF21" s="165">
        <v>-51.8</v>
      </c>
      <c r="KG21" s="165">
        <v>51.7</v>
      </c>
      <c r="KH21" s="165">
        <v>-9.4315999999999995</v>
      </c>
      <c r="KI21" s="165">
        <v>129.3451</v>
      </c>
    </row>
    <row r="22" spans="1:295" ht="18" customHeight="1" x14ac:dyDescent="0.3">
      <c r="A22" s="161" t="s">
        <v>44</v>
      </c>
      <c r="B22" s="161" t="s">
        <v>805</v>
      </c>
      <c r="C22" s="165">
        <v>0</v>
      </c>
      <c r="D22" s="166"/>
      <c r="E22" s="166"/>
      <c r="F22" s="165">
        <v>8.8385999999999996</v>
      </c>
      <c r="G22" s="165">
        <v>11.5197</v>
      </c>
      <c r="H22" s="166"/>
      <c r="I22" s="165">
        <v>45.839300000000001</v>
      </c>
      <c r="J22" s="165">
        <v>-95.141099999999994</v>
      </c>
      <c r="K22" s="165">
        <v>48.5364</v>
      </c>
      <c r="L22" s="165">
        <v>24.8552</v>
      </c>
      <c r="M22" s="166"/>
      <c r="N22" s="165">
        <v>31.08</v>
      </c>
      <c r="O22" s="165">
        <v>-34.969000000000001</v>
      </c>
      <c r="P22" s="166"/>
      <c r="Q22" s="165">
        <v>11.592000000000001</v>
      </c>
      <c r="R22" s="166"/>
      <c r="S22" s="165">
        <v>7.5061</v>
      </c>
      <c r="T22" s="165">
        <v>54.133400000000002</v>
      </c>
      <c r="U22" s="165">
        <v>10.8149</v>
      </c>
      <c r="V22" s="165">
        <v>11.037599999999999</v>
      </c>
      <c r="W22" s="165">
        <v>18.8582</v>
      </c>
      <c r="X22" s="165">
        <v>17.300799999999999</v>
      </c>
      <c r="Y22" s="165">
        <v>0.22869999999999999</v>
      </c>
      <c r="Z22" s="165">
        <v>8.1072000000000006</v>
      </c>
      <c r="AA22" s="166"/>
      <c r="AB22" s="166"/>
      <c r="AC22" s="166"/>
      <c r="AD22" s="165">
        <v>-60.35</v>
      </c>
      <c r="AE22" s="166"/>
      <c r="AF22" s="165">
        <v>-31.08</v>
      </c>
      <c r="AG22" s="165">
        <v>33</v>
      </c>
      <c r="AH22" s="165">
        <v>10.154999999999999</v>
      </c>
      <c r="AI22" s="165">
        <v>0.189</v>
      </c>
      <c r="AJ22" s="167">
        <v>-45.92</v>
      </c>
      <c r="AK22" s="165">
        <v>0</v>
      </c>
      <c r="AL22" s="165">
        <v>-49.55</v>
      </c>
      <c r="AM22" s="165">
        <v>45.92</v>
      </c>
      <c r="AN22" s="165">
        <v>0</v>
      </c>
      <c r="AO22" s="165">
        <v>13.4297</v>
      </c>
      <c r="AP22" s="165">
        <v>4.7530000000000001</v>
      </c>
      <c r="AQ22" s="165">
        <v>64.330799999999996</v>
      </c>
      <c r="AR22" s="165">
        <v>66.281899999999993</v>
      </c>
      <c r="AS22" s="165">
        <v>35.012799999999999</v>
      </c>
      <c r="AT22" s="165">
        <v>-43.670699999999997</v>
      </c>
      <c r="AU22" s="165">
        <v>-44.368099999999998</v>
      </c>
      <c r="AV22" s="165">
        <v>25.898900000000001</v>
      </c>
      <c r="AW22" s="165">
        <v>31.641500000000001</v>
      </c>
      <c r="AX22" s="165">
        <v>66.443799999999996</v>
      </c>
      <c r="AY22" s="165">
        <v>68.051299999999998</v>
      </c>
      <c r="AZ22" s="165">
        <v>22.186299999999999</v>
      </c>
      <c r="BA22" s="165">
        <v>19.619900000000001</v>
      </c>
      <c r="BB22" s="165">
        <v>-484.61110000000002</v>
      </c>
      <c r="BC22" s="165">
        <v>-12.473000000000001</v>
      </c>
      <c r="BD22" s="165">
        <v>-12.8</v>
      </c>
      <c r="BE22" s="165">
        <v>-12.8</v>
      </c>
      <c r="BF22" s="165">
        <v>53.08</v>
      </c>
      <c r="BG22" s="165">
        <v>51.780099999999997</v>
      </c>
      <c r="BH22" s="165">
        <v>-3.6305999999999998</v>
      </c>
      <c r="BI22" s="166"/>
      <c r="BJ22" s="165">
        <v>-64.984999999999999</v>
      </c>
      <c r="BK22" s="165">
        <v>2.2896999999999998</v>
      </c>
      <c r="BL22" s="165">
        <v>7.4663000000000004</v>
      </c>
      <c r="BM22" s="165">
        <v>5.0288000000000004</v>
      </c>
      <c r="BN22" s="165">
        <v>535.14189999999996</v>
      </c>
      <c r="BO22" s="165">
        <v>119.9987</v>
      </c>
      <c r="BP22" s="165">
        <v>118.90009999999999</v>
      </c>
      <c r="BQ22" s="165">
        <v>-507.54399999999998</v>
      </c>
      <c r="BR22" s="165">
        <v>505.1927</v>
      </c>
      <c r="BS22" s="166"/>
      <c r="BT22" s="165">
        <v>-75.611699999999999</v>
      </c>
      <c r="BU22" s="165">
        <v>77.221800000000002</v>
      </c>
      <c r="BV22" s="165">
        <v>77.441299999999998</v>
      </c>
      <c r="BW22" s="165">
        <v>24.01</v>
      </c>
      <c r="BX22" s="165">
        <v>22.88</v>
      </c>
      <c r="BY22" s="165">
        <v>54.32</v>
      </c>
      <c r="BZ22" s="165">
        <v>68.87</v>
      </c>
      <c r="CA22" s="165">
        <v>-22.9025</v>
      </c>
      <c r="CB22" s="165">
        <v>-21.696899999999999</v>
      </c>
      <c r="CC22" s="165">
        <v>67.935900000000004</v>
      </c>
      <c r="CD22" s="165">
        <v>69.236900000000006</v>
      </c>
      <c r="CE22" s="165">
        <v>-6.8784000000000001</v>
      </c>
      <c r="CF22" s="165">
        <v>-81.566100000000006</v>
      </c>
      <c r="CG22" s="165">
        <v>-80.309700000000007</v>
      </c>
      <c r="CH22" s="165">
        <v>1.0082</v>
      </c>
      <c r="CI22" s="166"/>
      <c r="CJ22" s="166"/>
      <c r="CK22" s="166"/>
      <c r="CL22" s="165">
        <v>112.2</v>
      </c>
      <c r="CM22" s="165">
        <v>101.5</v>
      </c>
      <c r="CN22" s="165">
        <v>-13.81</v>
      </c>
      <c r="CO22" s="165">
        <v>70.8874</v>
      </c>
      <c r="CP22" s="165">
        <v>69.240899999999996</v>
      </c>
      <c r="CQ22" s="165">
        <v>68.666600000000003</v>
      </c>
      <c r="CR22" s="165">
        <v>-15.063800000000001</v>
      </c>
      <c r="CS22" s="165">
        <v>-14.6447</v>
      </c>
      <c r="CT22" s="165">
        <v>53.626399999999997</v>
      </c>
      <c r="CU22" s="165">
        <v>-80.280199999999994</v>
      </c>
      <c r="CV22" s="165">
        <v>58.039700000000003</v>
      </c>
      <c r="CW22" s="165">
        <v>11.447699999999999</v>
      </c>
      <c r="CX22" s="165">
        <v>55.58</v>
      </c>
      <c r="CY22" s="165">
        <v>29.63</v>
      </c>
      <c r="CZ22" s="165">
        <v>48.991700000000002</v>
      </c>
      <c r="DA22" s="165">
        <v>46.000700000000002</v>
      </c>
      <c r="DB22" s="165">
        <v>-26.85</v>
      </c>
      <c r="DC22" s="165">
        <v>-6.6355000000000004</v>
      </c>
      <c r="DD22" s="166"/>
      <c r="DE22" s="166"/>
      <c r="DF22" s="165">
        <v>-74.216200000000001</v>
      </c>
      <c r="DG22" s="165">
        <v>-9.0157000000000007</v>
      </c>
      <c r="DH22" s="165">
        <v>-16.462700000000002</v>
      </c>
      <c r="DI22" s="165">
        <v>-87.9</v>
      </c>
      <c r="DJ22" s="165">
        <v>-88.9</v>
      </c>
      <c r="DK22" s="165">
        <v>20.4922</v>
      </c>
      <c r="DL22" s="165">
        <v>50.692700000000002</v>
      </c>
      <c r="DM22" s="165">
        <v>58.720399999999998</v>
      </c>
      <c r="DN22" s="165">
        <v>71.502700000000004</v>
      </c>
      <c r="DO22" s="165">
        <v>50.18</v>
      </c>
      <c r="DP22" s="165">
        <v>-7.56</v>
      </c>
      <c r="DQ22" s="165">
        <v>51.7545</v>
      </c>
      <c r="DR22" s="165">
        <v>74.899299999999997</v>
      </c>
      <c r="DS22" s="165">
        <v>-18.260000000000002</v>
      </c>
      <c r="DT22" s="165">
        <v>-18.25</v>
      </c>
      <c r="DU22" s="165">
        <v>89.08</v>
      </c>
      <c r="DV22" s="165">
        <v>44.07</v>
      </c>
      <c r="DW22" s="165">
        <v>75.599999999999994</v>
      </c>
      <c r="DX22" s="165">
        <v>74.527299999999997</v>
      </c>
      <c r="DY22" s="165">
        <v>-4.1071999999999997</v>
      </c>
      <c r="DZ22" s="165">
        <v>-4.0636000000000001</v>
      </c>
      <c r="EA22" s="165">
        <v>180.73390000000001</v>
      </c>
      <c r="EB22" s="165">
        <v>143.328</v>
      </c>
      <c r="EC22" s="165">
        <v>137.33359999999999</v>
      </c>
      <c r="ED22" s="165">
        <v>141.078</v>
      </c>
      <c r="EE22" s="165">
        <v>68.426100000000005</v>
      </c>
      <c r="EF22" s="165">
        <v>53.735100000000003</v>
      </c>
      <c r="EG22" s="165">
        <v>-24.37</v>
      </c>
      <c r="EH22" s="165">
        <v>519.46450000000004</v>
      </c>
      <c r="EI22" s="165">
        <v>95.0501</v>
      </c>
      <c r="EJ22" s="166"/>
      <c r="EK22" s="165">
        <v>-35.2926</v>
      </c>
      <c r="EL22" s="165">
        <v>-32.2104</v>
      </c>
      <c r="EM22" s="165">
        <v>0</v>
      </c>
      <c r="EN22" s="165">
        <v>-32.9086</v>
      </c>
      <c r="EO22" s="165">
        <v>-30.775200000000002</v>
      </c>
      <c r="EP22" s="165">
        <v>96.816000000000003</v>
      </c>
      <c r="EQ22" s="166"/>
      <c r="ER22" s="165">
        <v>-73.1494</v>
      </c>
      <c r="ES22" s="165">
        <v>-18.0703</v>
      </c>
      <c r="ET22" s="166"/>
      <c r="EU22" s="165">
        <v>-3.9</v>
      </c>
      <c r="EV22" s="165">
        <v>84.1</v>
      </c>
      <c r="EW22" s="165">
        <v>13.506600000000001</v>
      </c>
      <c r="EX22" s="165">
        <v>-119.947</v>
      </c>
      <c r="EY22" s="165">
        <v>-36.985900000000001</v>
      </c>
      <c r="EZ22" s="165">
        <v>-36.581000000000003</v>
      </c>
      <c r="FA22" s="165">
        <v>6.6048</v>
      </c>
      <c r="FB22" s="165">
        <v>-45.381500000000003</v>
      </c>
      <c r="FC22" s="165">
        <v>18.184699999999999</v>
      </c>
      <c r="FD22" s="165">
        <v>25.285499999999999</v>
      </c>
      <c r="FE22" s="166"/>
      <c r="FF22" s="165">
        <v>24.529399999999999</v>
      </c>
      <c r="FG22" s="165">
        <v>41.985599999999998</v>
      </c>
      <c r="FH22" s="165">
        <v>42.525399999999998</v>
      </c>
      <c r="FI22" s="165">
        <v>40.944800000000001</v>
      </c>
      <c r="FJ22" s="165">
        <v>20.094799999999999</v>
      </c>
      <c r="FK22" s="165">
        <v>21.4344</v>
      </c>
      <c r="FL22" s="165">
        <v>65.140500000000003</v>
      </c>
      <c r="FM22" s="165">
        <v>5.2709999999999999</v>
      </c>
      <c r="FN22" s="165">
        <v>5.3293999999999997</v>
      </c>
      <c r="FO22" s="165">
        <v>41.513100000000001</v>
      </c>
      <c r="FP22" s="165">
        <v>58.048200000000001</v>
      </c>
      <c r="FQ22" s="165">
        <v>6.7182000000000004</v>
      </c>
      <c r="FR22" s="165">
        <v>5.1100000000000003</v>
      </c>
      <c r="FS22" s="165">
        <v>11.7781</v>
      </c>
      <c r="FT22" s="165">
        <v>0.89270000000000005</v>
      </c>
      <c r="FU22" s="165">
        <v>-7.14</v>
      </c>
      <c r="FV22" s="165">
        <v>10.24</v>
      </c>
      <c r="FW22" s="166"/>
      <c r="FX22" s="166"/>
      <c r="FY22" s="165">
        <v>-3.87</v>
      </c>
      <c r="FZ22" s="165">
        <v>3.44</v>
      </c>
      <c r="GA22" s="166"/>
      <c r="GB22" s="165">
        <v>31.6</v>
      </c>
      <c r="GC22" s="165">
        <v>-59.052900000000001</v>
      </c>
      <c r="GD22" s="165">
        <v>-41.075600000000001</v>
      </c>
      <c r="GE22" s="166"/>
      <c r="GF22" s="165">
        <v>62.7669</v>
      </c>
      <c r="GG22" s="165">
        <v>19.899999999999999</v>
      </c>
      <c r="GH22" s="165">
        <v>-12.6785</v>
      </c>
      <c r="GI22" s="165">
        <v>-0.44359999999999999</v>
      </c>
      <c r="GJ22" s="166"/>
      <c r="GK22" s="165">
        <v>1.7962</v>
      </c>
      <c r="GL22" s="166"/>
      <c r="GM22" s="166"/>
      <c r="GN22" s="166"/>
      <c r="GO22" s="165">
        <v>-25.184100000000001</v>
      </c>
      <c r="GP22" s="165">
        <v>15.342499999999999</v>
      </c>
      <c r="GQ22" s="165">
        <v>26.1889</v>
      </c>
      <c r="GR22" s="165">
        <v>53.162100000000002</v>
      </c>
      <c r="GS22" s="165">
        <v>53.742100000000001</v>
      </c>
      <c r="GT22" s="165">
        <v>-95.932000000000002</v>
      </c>
      <c r="GU22" s="165">
        <v>-19.876999999999999</v>
      </c>
      <c r="GV22" s="165">
        <v>31.4252</v>
      </c>
      <c r="GW22" s="165">
        <v>-43.916800000000002</v>
      </c>
      <c r="GX22" s="165">
        <v>10.799300000000001</v>
      </c>
      <c r="GY22" s="165">
        <v>10.627800000000001</v>
      </c>
      <c r="GZ22" s="165">
        <v>10.358700000000001</v>
      </c>
      <c r="HA22" s="165">
        <v>12</v>
      </c>
      <c r="HB22" s="165">
        <v>66.654600000000002</v>
      </c>
      <c r="HC22" s="165">
        <v>66.079300000000003</v>
      </c>
      <c r="HD22" s="165">
        <v>2.5</v>
      </c>
      <c r="HE22" s="165">
        <v>0</v>
      </c>
      <c r="HF22" s="165">
        <v>-201.89490000000001</v>
      </c>
      <c r="HG22" s="165">
        <v>203.0059</v>
      </c>
      <c r="HH22" s="165">
        <v>134.06610000000001</v>
      </c>
      <c r="HI22" s="165">
        <v>-65.288399999999996</v>
      </c>
      <c r="HJ22" s="165">
        <v>-63.197099999999999</v>
      </c>
      <c r="HK22" s="165">
        <v>-64.096199999999996</v>
      </c>
      <c r="HL22" s="165">
        <v>-56.010100000000001</v>
      </c>
      <c r="HM22" s="165">
        <v>76.813100000000006</v>
      </c>
      <c r="HN22" s="165">
        <v>75.900300000000001</v>
      </c>
      <c r="HO22" s="165">
        <v>-22.862200000000001</v>
      </c>
      <c r="HP22" s="166"/>
      <c r="HQ22" s="165">
        <v>9.8686000000000007</v>
      </c>
      <c r="HR22" s="165">
        <v>9.8137000000000008</v>
      </c>
      <c r="HS22" s="165">
        <v>-13.442399999999999</v>
      </c>
      <c r="HT22" s="165">
        <v>-12.0503</v>
      </c>
      <c r="HU22" s="165">
        <v>60.03</v>
      </c>
      <c r="HV22" s="165">
        <v>59.03</v>
      </c>
      <c r="HW22" s="165">
        <v>2</v>
      </c>
      <c r="HX22" s="165">
        <v>2.2000000000000002</v>
      </c>
      <c r="HY22" s="165">
        <v>8.2199999999999995E-2</v>
      </c>
      <c r="HZ22" s="165">
        <v>-43.52</v>
      </c>
      <c r="IA22" s="165">
        <v>-323.33260000000001</v>
      </c>
      <c r="IB22" s="165">
        <v>82.965599999999995</v>
      </c>
      <c r="IC22" s="165">
        <v>85.258099999999999</v>
      </c>
      <c r="ID22" s="165">
        <v>9.9</v>
      </c>
      <c r="IE22" s="165">
        <v>-35.9</v>
      </c>
      <c r="IF22" s="165">
        <v>-7.9</v>
      </c>
      <c r="IG22" s="165">
        <v>-7.9</v>
      </c>
      <c r="IH22" s="166"/>
      <c r="II22" s="166"/>
      <c r="IJ22" s="165">
        <v>-126.6915</v>
      </c>
      <c r="IK22" s="165">
        <v>-71.953299999999999</v>
      </c>
      <c r="IL22" s="165">
        <v>120.2047</v>
      </c>
      <c r="IM22" s="165">
        <v>99.3185</v>
      </c>
      <c r="IN22" s="166"/>
      <c r="IO22" s="165">
        <v>-94.319699999999997</v>
      </c>
      <c r="IP22" s="165">
        <v>87.7029</v>
      </c>
      <c r="IQ22" s="165">
        <v>-99.5792</v>
      </c>
      <c r="IR22" s="165">
        <v>-23.2791</v>
      </c>
      <c r="IS22" s="165">
        <v>-89.438599999999994</v>
      </c>
      <c r="IT22" s="165">
        <v>143.4461</v>
      </c>
      <c r="IU22" s="165">
        <v>140.9306</v>
      </c>
      <c r="IV22" s="165">
        <v>100.3111</v>
      </c>
      <c r="IW22" s="165">
        <v>-123.90309999999999</v>
      </c>
      <c r="IX22" s="165">
        <v>26.1234</v>
      </c>
      <c r="IY22" s="165">
        <v>-91.298400000000001</v>
      </c>
      <c r="IZ22" s="165">
        <v>93.285600000000002</v>
      </c>
      <c r="JA22" s="165">
        <v>-8.3566000000000003</v>
      </c>
      <c r="JB22" s="165">
        <v>20.734000000000002</v>
      </c>
      <c r="JC22" s="165">
        <v>7.76</v>
      </c>
      <c r="JD22" s="165">
        <v>6.5229999999999997</v>
      </c>
      <c r="JE22" s="165">
        <v>6.4950000000000001</v>
      </c>
      <c r="JF22" s="165">
        <v>-8</v>
      </c>
      <c r="JG22" s="165">
        <v>-13.12</v>
      </c>
      <c r="JH22" s="166"/>
      <c r="JI22" s="165">
        <v>13.9178</v>
      </c>
      <c r="JJ22" s="165">
        <v>-11.894399999999999</v>
      </c>
      <c r="JK22" s="165">
        <v>-28.065899999999999</v>
      </c>
      <c r="JL22" s="165">
        <v>22.4</v>
      </c>
      <c r="JM22" s="165">
        <v>51.204999999999998</v>
      </c>
      <c r="JN22" s="165">
        <v>51.451999999999998</v>
      </c>
      <c r="JO22" s="166"/>
      <c r="JP22" s="166"/>
      <c r="JQ22" s="165">
        <v>48.936399999999999</v>
      </c>
      <c r="JR22" s="165">
        <v>49.749099999999999</v>
      </c>
      <c r="JS22" s="165">
        <v>50.179699999999997</v>
      </c>
      <c r="JT22" s="166"/>
      <c r="JU22" s="165">
        <v>35.9</v>
      </c>
      <c r="JV22" s="165">
        <v>32.737099999999998</v>
      </c>
      <c r="JW22" s="165">
        <v>6.81</v>
      </c>
      <c r="JX22" s="166"/>
      <c r="JY22" s="165">
        <v>-58.538499999999999</v>
      </c>
      <c r="JZ22" s="165">
        <v>83.183999999999997</v>
      </c>
      <c r="KA22" s="165">
        <v>66.297200000000004</v>
      </c>
      <c r="KB22" s="165">
        <v>-58.671799999999998</v>
      </c>
      <c r="KC22" s="165">
        <v>-82.507300000000001</v>
      </c>
      <c r="KD22" s="165">
        <v>55.517200000000003</v>
      </c>
      <c r="KE22" s="165">
        <v>25.989100000000001</v>
      </c>
      <c r="KF22" s="165">
        <v>-44.9</v>
      </c>
      <c r="KG22" s="165">
        <v>44.9</v>
      </c>
      <c r="KH22" s="165">
        <v>-61.580399999999997</v>
      </c>
      <c r="KI22" s="165">
        <v>158.625</v>
      </c>
    </row>
    <row r="23" spans="1:295" ht="18" customHeight="1" x14ac:dyDescent="0.3">
      <c r="A23" s="161" t="s">
        <v>44</v>
      </c>
      <c r="B23" s="161" t="s">
        <v>806</v>
      </c>
      <c r="C23" s="165">
        <v>0</v>
      </c>
      <c r="D23" s="166"/>
      <c r="E23" s="165">
        <v>-21.6904</v>
      </c>
      <c r="F23" s="165">
        <v>8.7090999999999994</v>
      </c>
      <c r="G23" s="165">
        <v>11.0291</v>
      </c>
      <c r="H23" s="166"/>
      <c r="I23" s="165">
        <v>47.658799999999999</v>
      </c>
      <c r="J23" s="165">
        <v>-97.788799999999995</v>
      </c>
      <c r="K23" s="165">
        <v>50.465299999999999</v>
      </c>
      <c r="L23" s="165">
        <v>25.847200000000001</v>
      </c>
      <c r="M23" s="166"/>
      <c r="N23" s="165">
        <v>28.86</v>
      </c>
      <c r="O23" s="165">
        <v>-38.363</v>
      </c>
      <c r="P23" s="165">
        <v>33</v>
      </c>
      <c r="Q23" s="165">
        <v>12.42</v>
      </c>
      <c r="R23" s="165">
        <v>-33</v>
      </c>
      <c r="S23" s="165">
        <v>6.5683999999999996</v>
      </c>
      <c r="T23" s="165">
        <v>56.869599999999998</v>
      </c>
      <c r="U23" s="165">
        <v>12.452500000000001</v>
      </c>
      <c r="V23" s="165">
        <v>12.2049</v>
      </c>
      <c r="W23" s="165">
        <v>20.332799999999999</v>
      </c>
      <c r="X23" s="165">
        <v>17.322399999999998</v>
      </c>
      <c r="Y23" s="165">
        <v>0.1865</v>
      </c>
      <c r="Z23" s="165">
        <v>8.4690999999999992</v>
      </c>
      <c r="AA23" s="166"/>
      <c r="AB23" s="166"/>
      <c r="AC23" s="165">
        <v>0.02</v>
      </c>
      <c r="AD23" s="165">
        <v>-61.91</v>
      </c>
      <c r="AE23" s="166"/>
      <c r="AF23" s="165">
        <v>-28.86</v>
      </c>
      <c r="AG23" s="165">
        <v>37.4</v>
      </c>
      <c r="AH23" s="165">
        <v>10.192</v>
      </c>
      <c r="AI23" s="165">
        <v>0.188</v>
      </c>
      <c r="AJ23" s="167">
        <v>-45.77</v>
      </c>
      <c r="AK23" s="165">
        <v>0</v>
      </c>
      <c r="AL23" s="165">
        <v>-52.25</v>
      </c>
      <c r="AM23" s="165">
        <v>45.77</v>
      </c>
      <c r="AN23" s="165">
        <v>0</v>
      </c>
      <c r="AO23" s="165">
        <v>13.738200000000001</v>
      </c>
      <c r="AP23" s="165">
        <v>4.7851999999999997</v>
      </c>
      <c r="AQ23" s="165">
        <v>64.492500000000007</v>
      </c>
      <c r="AR23" s="165">
        <v>67.112200000000001</v>
      </c>
      <c r="AS23" s="165">
        <v>37.51</v>
      </c>
      <c r="AT23" s="165">
        <v>-43.938600000000001</v>
      </c>
      <c r="AU23" s="165">
        <v>-43.786700000000003</v>
      </c>
      <c r="AV23" s="165">
        <v>20.808700000000002</v>
      </c>
      <c r="AW23" s="165">
        <v>20.027899999999999</v>
      </c>
      <c r="AX23" s="165">
        <v>69.390900000000002</v>
      </c>
      <c r="AY23" s="165">
        <v>69.256900000000002</v>
      </c>
      <c r="AZ23" s="165">
        <v>13.292</v>
      </c>
      <c r="BA23" s="165">
        <v>12.4458</v>
      </c>
      <c r="BB23" s="165">
        <v>-495.2226</v>
      </c>
      <c r="BC23" s="165">
        <v>-11.696300000000001</v>
      </c>
      <c r="BD23" s="165">
        <v>-13</v>
      </c>
      <c r="BE23" s="165">
        <v>-12.9</v>
      </c>
      <c r="BF23" s="165">
        <v>49.913499999999999</v>
      </c>
      <c r="BG23" s="165">
        <v>51.052399999999999</v>
      </c>
      <c r="BH23" s="165">
        <v>-3.5331999999999999</v>
      </c>
      <c r="BI23" s="166"/>
      <c r="BJ23" s="165">
        <v>-61.980699999999999</v>
      </c>
      <c r="BK23" s="165">
        <v>3.1615000000000002</v>
      </c>
      <c r="BL23" s="165">
        <v>7.9965999999999999</v>
      </c>
      <c r="BM23" s="165">
        <v>5.4176000000000002</v>
      </c>
      <c r="BN23" s="165">
        <v>537.36980000000005</v>
      </c>
      <c r="BO23" s="165">
        <v>133.09119999999999</v>
      </c>
      <c r="BP23" s="165">
        <v>133.33529999999999</v>
      </c>
      <c r="BQ23" s="165">
        <v>-535.51340000000005</v>
      </c>
      <c r="BR23" s="165">
        <v>536.71310000000005</v>
      </c>
      <c r="BS23" s="166"/>
      <c r="BT23" s="165">
        <v>-79.286500000000004</v>
      </c>
      <c r="BU23" s="165">
        <v>80.510800000000003</v>
      </c>
      <c r="BV23" s="165">
        <v>83.848200000000006</v>
      </c>
      <c r="BW23" s="165">
        <v>25.75</v>
      </c>
      <c r="BX23" s="165">
        <v>24.84</v>
      </c>
      <c r="BY23" s="165">
        <v>57.25</v>
      </c>
      <c r="BZ23" s="165">
        <v>72.11</v>
      </c>
      <c r="CA23" s="165">
        <v>-26.385400000000001</v>
      </c>
      <c r="CB23" s="165">
        <v>-24.911799999999999</v>
      </c>
      <c r="CC23" s="165">
        <v>66.471299999999999</v>
      </c>
      <c r="CD23" s="165">
        <v>67.810900000000004</v>
      </c>
      <c r="CE23" s="165">
        <v>-8.0709999999999997</v>
      </c>
      <c r="CF23" s="165">
        <v>-84.598600000000005</v>
      </c>
      <c r="CG23" s="165">
        <v>-84.819900000000004</v>
      </c>
      <c r="CH23" s="165">
        <v>4.7549000000000001</v>
      </c>
      <c r="CI23" s="165">
        <v>0</v>
      </c>
      <c r="CJ23" s="166"/>
      <c r="CK23" s="166"/>
      <c r="CL23" s="165">
        <v>113.2</v>
      </c>
      <c r="CM23" s="165">
        <v>101.3</v>
      </c>
      <c r="CN23" s="165">
        <v>-14.28</v>
      </c>
      <c r="CO23" s="165">
        <v>71.153499999999994</v>
      </c>
      <c r="CP23" s="165">
        <v>69.784199999999998</v>
      </c>
      <c r="CQ23" s="165">
        <v>69.619799999999998</v>
      </c>
      <c r="CR23" s="165">
        <v>-9.4723000000000006</v>
      </c>
      <c r="CS23" s="165">
        <v>-8.8401999999999994</v>
      </c>
      <c r="CT23" s="165">
        <v>57.212400000000002</v>
      </c>
      <c r="CU23" s="165">
        <v>-93.936899999999994</v>
      </c>
      <c r="CV23" s="165">
        <v>62.732700000000001</v>
      </c>
      <c r="CW23" s="165">
        <v>11.5261</v>
      </c>
      <c r="CX23" s="165">
        <v>64.489999999999995</v>
      </c>
      <c r="CY23" s="165">
        <v>34.07</v>
      </c>
      <c r="CZ23" s="165">
        <v>51.804200000000002</v>
      </c>
      <c r="DA23" s="165">
        <v>49.516300000000001</v>
      </c>
      <c r="DB23" s="165">
        <v>-28.01</v>
      </c>
      <c r="DC23" s="165">
        <v>-6.7737999999999996</v>
      </c>
      <c r="DD23" s="166"/>
      <c r="DE23" s="166"/>
      <c r="DF23" s="165">
        <v>-75.949700000000007</v>
      </c>
      <c r="DG23" s="165">
        <v>-9.6582000000000008</v>
      </c>
      <c r="DH23" s="165">
        <v>-17.147500000000001</v>
      </c>
      <c r="DI23" s="165">
        <v>-90.8</v>
      </c>
      <c r="DJ23" s="165">
        <v>-92.6</v>
      </c>
      <c r="DK23" s="165">
        <v>20.717500000000001</v>
      </c>
      <c r="DL23" s="165">
        <v>54.7943</v>
      </c>
      <c r="DM23" s="165">
        <v>62.477600000000002</v>
      </c>
      <c r="DN23" s="165">
        <v>77.362099999999998</v>
      </c>
      <c r="DO23" s="165">
        <v>54.63</v>
      </c>
      <c r="DP23" s="165">
        <v>-8.51</v>
      </c>
      <c r="DQ23" s="165">
        <v>53.226999999999997</v>
      </c>
      <c r="DR23" s="165">
        <v>75.804299999999998</v>
      </c>
      <c r="DS23" s="165">
        <v>-18.059999999999999</v>
      </c>
      <c r="DT23" s="165">
        <v>-18.350000000000001</v>
      </c>
      <c r="DU23" s="165">
        <v>82.41</v>
      </c>
      <c r="DV23" s="165">
        <v>45.2</v>
      </c>
      <c r="DW23" s="165">
        <v>75.890900000000002</v>
      </c>
      <c r="DX23" s="165">
        <v>74.636399999999995</v>
      </c>
      <c r="DY23" s="165">
        <v>-6.7948000000000004</v>
      </c>
      <c r="DZ23" s="165">
        <v>-7.8909000000000002</v>
      </c>
      <c r="EA23" s="165">
        <v>186.62739999999999</v>
      </c>
      <c r="EB23" s="165">
        <v>147.65860000000001</v>
      </c>
      <c r="EC23" s="165">
        <v>141.2587</v>
      </c>
      <c r="ED23" s="165">
        <v>143.38249999999999</v>
      </c>
      <c r="EE23" s="165">
        <v>62.434100000000001</v>
      </c>
      <c r="EF23" s="165">
        <v>47.738900000000001</v>
      </c>
      <c r="EG23" s="165">
        <v>-25.114000000000001</v>
      </c>
      <c r="EH23" s="165">
        <v>548.57510000000002</v>
      </c>
      <c r="EI23" s="165">
        <v>49.677</v>
      </c>
      <c r="EJ23" s="166"/>
      <c r="EK23" s="165">
        <v>-36.2346</v>
      </c>
      <c r="EL23" s="165">
        <v>-32.613399999999999</v>
      </c>
      <c r="EM23" s="165">
        <v>18.2927</v>
      </c>
      <c r="EN23" s="165">
        <v>-39.390300000000003</v>
      </c>
      <c r="EO23" s="165">
        <v>-35.838500000000003</v>
      </c>
      <c r="EP23" s="165">
        <v>99.888000000000005</v>
      </c>
      <c r="EQ23" s="166"/>
      <c r="ER23" s="165">
        <v>-74.945099999999996</v>
      </c>
      <c r="ES23" s="165">
        <v>-12.267799999999999</v>
      </c>
      <c r="ET23" s="166"/>
      <c r="EU23" s="165">
        <v>-4.1900000000000004</v>
      </c>
      <c r="EV23" s="165">
        <v>70.900000000000006</v>
      </c>
      <c r="EW23" s="165">
        <v>13.917400000000001</v>
      </c>
      <c r="EX23" s="165">
        <v>-134.03890000000001</v>
      </c>
      <c r="EY23" s="165">
        <v>-38.052399999999999</v>
      </c>
      <c r="EZ23" s="165">
        <v>-37.469700000000003</v>
      </c>
      <c r="FA23" s="165">
        <v>7.3761000000000001</v>
      </c>
      <c r="FB23" s="165">
        <v>-43.476700000000001</v>
      </c>
      <c r="FC23" s="165">
        <v>10.7403</v>
      </c>
      <c r="FD23" s="165">
        <v>24.895299999999999</v>
      </c>
      <c r="FE23" s="166"/>
      <c r="FF23" s="165">
        <v>24.130199999999999</v>
      </c>
      <c r="FG23" s="165">
        <v>41.236199999999997</v>
      </c>
      <c r="FH23" s="165">
        <v>42.244100000000003</v>
      </c>
      <c r="FI23" s="165">
        <v>40.405799999999999</v>
      </c>
      <c r="FJ23" s="165">
        <v>26.123200000000001</v>
      </c>
      <c r="FK23" s="165">
        <v>23.7788</v>
      </c>
      <c r="FL23" s="165">
        <v>68.322199999999995</v>
      </c>
      <c r="FM23" s="165">
        <v>9.0861000000000001</v>
      </c>
      <c r="FN23" s="165">
        <v>8.3705999999999996</v>
      </c>
      <c r="FO23" s="165">
        <v>46.68</v>
      </c>
      <c r="FP23" s="165">
        <v>62.333599999999997</v>
      </c>
      <c r="FQ23" s="165">
        <v>4.4257</v>
      </c>
      <c r="FR23" s="165">
        <v>5.83</v>
      </c>
      <c r="FS23" s="165">
        <v>13.0745</v>
      </c>
      <c r="FT23" s="165">
        <v>1.0207999999999999</v>
      </c>
      <c r="FU23" s="165">
        <v>-8.0399999999999991</v>
      </c>
      <c r="FV23" s="165">
        <v>11.06</v>
      </c>
      <c r="FW23" s="166"/>
      <c r="FX23" s="166"/>
      <c r="FY23" s="165">
        <v>-3.613</v>
      </c>
      <c r="FZ23" s="165">
        <v>0.69499999999999995</v>
      </c>
      <c r="GA23" s="166"/>
      <c r="GB23" s="165">
        <v>31.68</v>
      </c>
      <c r="GC23" s="165">
        <v>-65.486699999999999</v>
      </c>
      <c r="GD23" s="165">
        <v>-45.965000000000003</v>
      </c>
      <c r="GE23" s="165">
        <v>14.24</v>
      </c>
      <c r="GF23" s="165">
        <v>64.375900000000001</v>
      </c>
      <c r="GG23" s="165">
        <v>19.7</v>
      </c>
      <c r="GH23" s="165">
        <v>-14.2897</v>
      </c>
      <c r="GI23" s="165">
        <v>-0.56589999999999996</v>
      </c>
      <c r="GJ23" s="166"/>
      <c r="GK23" s="165">
        <v>1.8274999999999999</v>
      </c>
      <c r="GL23" s="166"/>
      <c r="GM23" s="166"/>
      <c r="GN23" s="165">
        <v>-12.850099999999999</v>
      </c>
      <c r="GO23" s="165">
        <v>-26.421600000000002</v>
      </c>
      <c r="GP23" s="165">
        <v>15.219200000000001</v>
      </c>
      <c r="GQ23" s="165">
        <v>27.544499999999999</v>
      </c>
      <c r="GR23" s="165">
        <v>54.136499999999998</v>
      </c>
      <c r="GS23" s="165">
        <v>54.565800000000003</v>
      </c>
      <c r="GT23" s="165">
        <v>-100.7578</v>
      </c>
      <c r="GU23" s="165">
        <v>-22.524699999999999</v>
      </c>
      <c r="GV23" s="165">
        <v>33.206000000000003</v>
      </c>
      <c r="GW23" s="165">
        <v>-50.481499999999997</v>
      </c>
      <c r="GX23" s="166"/>
      <c r="GY23" s="165">
        <v>11.1942</v>
      </c>
      <c r="GZ23" s="165">
        <v>10.813499999999999</v>
      </c>
      <c r="HA23" s="166"/>
      <c r="HB23" s="165">
        <v>57.832700000000003</v>
      </c>
      <c r="HC23" s="165">
        <v>56.5886</v>
      </c>
      <c r="HD23" s="165">
        <v>2.5</v>
      </c>
      <c r="HE23" s="166"/>
      <c r="HF23" s="165">
        <v>-192.9907</v>
      </c>
      <c r="HG23" s="165">
        <v>193.52199999999999</v>
      </c>
      <c r="HH23" s="165">
        <v>93.598299999999995</v>
      </c>
      <c r="HI23" s="165">
        <v>-56.279299999999999</v>
      </c>
      <c r="HJ23" s="165">
        <v>-55.4268</v>
      </c>
      <c r="HK23" s="165">
        <v>-63.1233</v>
      </c>
      <c r="HL23" s="165">
        <v>-54.529899999999998</v>
      </c>
      <c r="HM23" s="165">
        <v>75.974000000000004</v>
      </c>
      <c r="HN23" s="165">
        <v>77.069800000000001</v>
      </c>
      <c r="HO23" s="165">
        <v>-11.037100000000001</v>
      </c>
      <c r="HP23" s="166"/>
      <c r="HQ23" s="165">
        <v>7.3307000000000002</v>
      </c>
      <c r="HR23" s="165">
        <v>7.1440000000000001</v>
      </c>
      <c r="HS23" s="165">
        <v>-3.2081</v>
      </c>
      <c r="HT23" s="165">
        <v>-2.5933999999999999</v>
      </c>
      <c r="HU23" s="165">
        <v>52.03</v>
      </c>
      <c r="HV23" s="165">
        <v>51.83</v>
      </c>
      <c r="HW23" s="165">
        <v>2.5</v>
      </c>
      <c r="HX23" s="165">
        <v>2</v>
      </c>
      <c r="HY23" s="165">
        <v>8.2199999999999995E-2</v>
      </c>
      <c r="HZ23" s="165">
        <v>-56.56</v>
      </c>
      <c r="IA23" s="165">
        <v>-321.8861</v>
      </c>
      <c r="IB23" s="165">
        <v>82.889399999999995</v>
      </c>
      <c r="IC23" s="165">
        <v>80.814800000000005</v>
      </c>
      <c r="ID23" s="165">
        <v>9.4</v>
      </c>
      <c r="IE23" s="165">
        <v>-33.1</v>
      </c>
      <c r="IF23" s="165">
        <v>-5.5</v>
      </c>
      <c r="IG23" s="165">
        <v>-5.3</v>
      </c>
      <c r="IH23" s="165">
        <v>1.2183999999999999</v>
      </c>
      <c r="II23" s="166"/>
      <c r="IJ23" s="165">
        <v>-86.120999999999995</v>
      </c>
      <c r="IK23" s="165">
        <v>-22.0168</v>
      </c>
      <c r="IL23" s="165">
        <v>86.572100000000006</v>
      </c>
      <c r="IM23" s="165">
        <v>60.753599999999999</v>
      </c>
      <c r="IN23" s="166"/>
      <c r="IO23" s="165">
        <v>-58.847799999999999</v>
      </c>
      <c r="IP23" s="165">
        <v>52.304900000000004</v>
      </c>
      <c r="IQ23" s="165">
        <v>-107.4853</v>
      </c>
      <c r="IR23" s="165">
        <v>0</v>
      </c>
      <c r="IS23" s="165">
        <v>-51.369500000000002</v>
      </c>
      <c r="IT23" s="165">
        <v>158.24350000000001</v>
      </c>
      <c r="IU23" s="165">
        <v>156.6311</v>
      </c>
      <c r="IV23" s="165">
        <v>108.0187</v>
      </c>
      <c r="IW23" s="165">
        <v>-79.236999999999995</v>
      </c>
      <c r="IX23" s="165">
        <v>-0.9123</v>
      </c>
      <c r="IY23" s="165">
        <v>-73.6023</v>
      </c>
      <c r="IZ23" s="165">
        <v>76.6267</v>
      </c>
      <c r="JA23" s="165">
        <v>-9.4662000000000006</v>
      </c>
      <c r="JB23" s="165">
        <v>11.563000000000001</v>
      </c>
      <c r="JC23" s="165">
        <v>9.68</v>
      </c>
      <c r="JD23" s="165">
        <v>6.2930000000000001</v>
      </c>
      <c r="JE23" s="165">
        <v>6.3230000000000004</v>
      </c>
      <c r="JF23" s="165">
        <v>-9.68</v>
      </c>
      <c r="JG23" s="165">
        <v>-11.2</v>
      </c>
      <c r="JH23" s="166"/>
      <c r="JI23" s="165">
        <v>12.101900000000001</v>
      </c>
      <c r="JJ23" s="165">
        <v>-9.7856000000000005</v>
      </c>
      <c r="JK23" s="165">
        <v>-27.8035</v>
      </c>
      <c r="JL23" s="165">
        <v>22.5</v>
      </c>
      <c r="JM23" s="165">
        <v>51.360999999999997</v>
      </c>
      <c r="JN23" s="165">
        <v>52.154000000000003</v>
      </c>
      <c r="JO23" s="166"/>
      <c r="JP23" s="166"/>
      <c r="JQ23" s="165">
        <v>50.994</v>
      </c>
      <c r="JR23" s="165">
        <v>47.811599999999999</v>
      </c>
      <c r="JS23" s="165">
        <v>50.150399999999998</v>
      </c>
      <c r="JT23" s="166"/>
      <c r="JU23" s="165">
        <v>35.200000000000003</v>
      </c>
      <c r="JV23" s="165">
        <v>30.5349</v>
      </c>
      <c r="JW23" s="165">
        <v>6.43</v>
      </c>
      <c r="JX23" s="166"/>
      <c r="JY23" s="165">
        <v>-58.988900000000001</v>
      </c>
      <c r="JZ23" s="165">
        <v>82.834000000000003</v>
      </c>
      <c r="KA23" s="165">
        <v>64.850899999999996</v>
      </c>
      <c r="KB23" s="165">
        <v>-58.514600000000002</v>
      </c>
      <c r="KC23" s="165">
        <v>-81.265900000000002</v>
      </c>
      <c r="KD23" s="165">
        <v>54.941299999999998</v>
      </c>
      <c r="KE23" s="165">
        <v>26.0886</v>
      </c>
      <c r="KF23" s="165">
        <v>-44</v>
      </c>
      <c r="KG23" s="165">
        <v>43.7</v>
      </c>
      <c r="KH23" s="165">
        <v>-94.820899999999995</v>
      </c>
      <c r="KI23" s="165">
        <v>188.17769999999999</v>
      </c>
    </row>
    <row r="24" spans="1:295" ht="18" customHeight="1" x14ac:dyDescent="0.3">
      <c r="A24" s="161" t="s">
        <v>44</v>
      </c>
      <c r="B24" s="161" t="s">
        <v>807</v>
      </c>
      <c r="C24" s="168">
        <v>0</v>
      </c>
      <c r="D24" s="169"/>
      <c r="E24" s="168">
        <v>-22.596</v>
      </c>
      <c r="F24" s="168">
        <v>8.7037999999999993</v>
      </c>
      <c r="G24" s="168">
        <v>11.984400000000001</v>
      </c>
      <c r="H24" s="169"/>
      <c r="I24" s="168">
        <v>49.156599999999997</v>
      </c>
      <c r="J24" s="168">
        <v>-103.4833</v>
      </c>
      <c r="K24" s="168">
        <v>53.698500000000003</v>
      </c>
      <c r="L24" s="168">
        <v>27.5472</v>
      </c>
      <c r="M24" s="169"/>
      <c r="N24" s="168">
        <v>22.2</v>
      </c>
      <c r="O24" s="168">
        <v>-42.104999999999997</v>
      </c>
      <c r="P24" s="168">
        <v>37.4</v>
      </c>
      <c r="Q24" s="168">
        <v>14.076000000000001</v>
      </c>
      <c r="R24" s="168">
        <v>-37.4</v>
      </c>
      <c r="S24" s="168">
        <v>4.6218000000000004</v>
      </c>
      <c r="T24" s="168">
        <v>61.095399999999998</v>
      </c>
      <c r="U24" s="168">
        <v>12.167400000000001</v>
      </c>
      <c r="V24" s="168">
        <v>12.447800000000001</v>
      </c>
      <c r="W24" s="168">
        <v>20.720400000000001</v>
      </c>
      <c r="X24" s="168">
        <v>16.291499999999999</v>
      </c>
      <c r="Y24" s="168">
        <v>0.24129999999999999</v>
      </c>
      <c r="Z24" s="168">
        <v>7.9500999999999999</v>
      </c>
      <c r="AA24" s="169"/>
      <c r="AB24" s="169"/>
      <c r="AC24" s="168">
        <v>-39.729999999999997</v>
      </c>
      <c r="AD24" s="168">
        <v>-39.96</v>
      </c>
      <c r="AE24" s="169"/>
      <c r="AF24" s="168">
        <v>-22.2</v>
      </c>
      <c r="AG24" s="168">
        <v>39.6</v>
      </c>
      <c r="AH24" s="168">
        <v>9.3979999999999997</v>
      </c>
      <c r="AI24" s="168">
        <v>0.186</v>
      </c>
      <c r="AJ24" s="170">
        <v>-48.59</v>
      </c>
      <c r="AK24" s="168">
        <v>0</v>
      </c>
      <c r="AL24" s="168">
        <v>-64.02</v>
      </c>
      <c r="AM24" s="168">
        <v>48.59</v>
      </c>
      <c r="AN24" s="168">
        <v>0</v>
      </c>
      <c r="AO24" s="168">
        <v>13.821199999999999</v>
      </c>
      <c r="AP24" s="168">
        <v>4.7808000000000002</v>
      </c>
      <c r="AQ24" s="168">
        <v>66.071100000000001</v>
      </c>
      <c r="AR24" s="168">
        <v>68.767799999999994</v>
      </c>
      <c r="AS24" s="168">
        <v>33.999499999999998</v>
      </c>
      <c r="AT24" s="168">
        <v>-37.776499999999999</v>
      </c>
      <c r="AU24" s="168">
        <v>-38.090600000000002</v>
      </c>
      <c r="AV24" s="168">
        <v>5.8882000000000003</v>
      </c>
      <c r="AW24" s="168">
        <v>5.8921000000000001</v>
      </c>
      <c r="AX24" s="168">
        <v>68.855000000000004</v>
      </c>
      <c r="AY24" s="168">
        <v>69.658799999999999</v>
      </c>
      <c r="AZ24" s="168">
        <v>8.7446999999999999</v>
      </c>
      <c r="BA24" s="168">
        <v>8.6194000000000006</v>
      </c>
      <c r="BB24" s="168">
        <v>-483.31020000000001</v>
      </c>
      <c r="BC24" s="168">
        <v>-13.256500000000001</v>
      </c>
      <c r="BD24" s="168">
        <v>-13.3</v>
      </c>
      <c r="BE24" s="168">
        <v>-13.4</v>
      </c>
      <c r="BF24" s="168">
        <v>45.573399999999999</v>
      </c>
      <c r="BG24" s="168">
        <v>44.306699999999999</v>
      </c>
      <c r="BH24" s="168">
        <v>-3.6566000000000001</v>
      </c>
      <c r="BI24" s="169"/>
      <c r="BJ24" s="168">
        <v>-59.258899999999997</v>
      </c>
      <c r="BK24" s="168">
        <v>3.8052999999999999</v>
      </c>
      <c r="BL24" s="168">
        <v>8.3945000000000007</v>
      </c>
      <c r="BM24" s="168">
        <v>5.8220999999999998</v>
      </c>
      <c r="BN24" s="168">
        <v>530.16740000000004</v>
      </c>
      <c r="BO24" s="168">
        <v>151.76849999999999</v>
      </c>
      <c r="BP24" s="168">
        <v>150.30359999999999</v>
      </c>
      <c r="BQ24" s="168">
        <v>-575.1078</v>
      </c>
      <c r="BR24" s="168">
        <v>540.79300000000001</v>
      </c>
      <c r="BS24" s="169"/>
      <c r="BT24" s="168">
        <v>-42.942700000000002</v>
      </c>
      <c r="BU24" s="168">
        <v>45.931199999999997</v>
      </c>
      <c r="BV24" s="168">
        <v>87.959800000000001</v>
      </c>
      <c r="BW24" s="168">
        <v>26.35</v>
      </c>
      <c r="BX24" s="168">
        <v>25.94</v>
      </c>
      <c r="BY24" s="168">
        <v>59.05</v>
      </c>
      <c r="BZ24" s="168">
        <v>74.260000000000005</v>
      </c>
      <c r="CA24" s="168">
        <v>-27.591000000000001</v>
      </c>
      <c r="CB24" s="168">
        <v>-25.983499999999999</v>
      </c>
      <c r="CC24" s="168">
        <v>73.554699999999997</v>
      </c>
      <c r="CD24" s="168">
        <v>74.900300000000001</v>
      </c>
      <c r="CE24" s="168">
        <v>-12.949</v>
      </c>
      <c r="CF24" s="168">
        <v>-77.413600000000002</v>
      </c>
      <c r="CG24" s="168">
        <v>-76.746799999999993</v>
      </c>
      <c r="CH24" s="168">
        <v>7.2031999999999998</v>
      </c>
      <c r="CI24" s="169"/>
      <c r="CJ24" s="169"/>
      <c r="CK24" s="169"/>
      <c r="CL24" s="168">
        <v>109.9</v>
      </c>
      <c r="CM24" s="168">
        <v>99.5</v>
      </c>
      <c r="CN24" s="168">
        <v>-14.48</v>
      </c>
      <c r="CO24" s="168">
        <v>74.048100000000005</v>
      </c>
      <c r="CP24" s="168">
        <v>73.758099999999999</v>
      </c>
      <c r="CQ24" s="168">
        <v>71.7453</v>
      </c>
      <c r="CR24" s="168">
        <v>-2.1173999999999999</v>
      </c>
      <c r="CS24" s="168">
        <v>-1.0443</v>
      </c>
      <c r="CT24" s="168">
        <v>61.606499999999997</v>
      </c>
      <c r="CU24" s="168">
        <v>-106.4932</v>
      </c>
      <c r="CV24" s="168">
        <v>67.942300000000003</v>
      </c>
      <c r="CW24" s="168">
        <v>11.0825</v>
      </c>
      <c r="CX24" s="168">
        <v>85.4</v>
      </c>
      <c r="CY24" s="168">
        <v>43.08</v>
      </c>
      <c r="CZ24" s="168">
        <v>53.444800000000001</v>
      </c>
      <c r="DA24" s="168">
        <v>50.688200000000002</v>
      </c>
      <c r="DB24" s="168">
        <v>-28.48</v>
      </c>
      <c r="DC24" s="168">
        <v>-6.7737999999999996</v>
      </c>
      <c r="DD24" s="169"/>
      <c r="DE24" s="169"/>
      <c r="DF24" s="168">
        <v>-91.574799999999996</v>
      </c>
      <c r="DG24" s="168">
        <v>-9.8216000000000001</v>
      </c>
      <c r="DH24" s="168">
        <v>-17.3874</v>
      </c>
      <c r="DI24" s="168">
        <v>-94.9</v>
      </c>
      <c r="DJ24" s="168">
        <v>-94.5</v>
      </c>
      <c r="DK24" s="168">
        <v>24.5901</v>
      </c>
      <c r="DL24" s="168">
        <v>57.138100000000001</v>
      </c>
      <c r="DM24" s="168">
        <v>65.295500000000004</v>
      </c>
      <c r="DN24" s="168">
        <v>80.877700000000004</v>
      </c>
      <c r="DO24" s="168">
        <v>56.39</v>
      </c>
      <c r="DP24" s="168">
        <v>-9.41</v>
      </c>
      <c r="DQ24" s="168">
        <v>55.226500000000001</v>
      </c>
      <c r="DR24" s="168">
        <v>90.005099999999999</v>
      </c>
      <c r="DS24" s="168">
        <v>-18.73</v>
      </c>
      <c r="DT24" s="168">
        <v>-18.82</v>
      </c>
      <c r="DU24" s="168">
        <v>84.43</v>
      </c>
      <c r="DV24" s="168">
        <v>46.54</v>
      </c>
      <c r="DW24" s="168">
        <v>91.109099999999998</v>
      </c>
      <c r="DX24" s="168">
        <v>91</v>
      </c>
      <c r="DY24" s="168">
        <v>-6.0766999999999998</v>
      </c>
      <c r="DZ24" s="168">
        <v>-7.0091000000000001</v>
      </c>
      <c r="EA24" s="168">
        <v>200.60890000000001</v>
      </c>
      <c r="EB24" s="168">
        <v>160.05430000000001</v>
      </c>
      <c r="EC24" s="168">
        <v>153.96010000000001</v>
      </c>
      <c r="ED24" s="168">
        <v>155.64519999999999</v>
      </c>
      <c r="EE24" s="168">
        <v>48.869300000000003</v>
      </c>
      <c r="EF24" s="168">
        <v>32.556399999999996</v>
      </c>
      <c r="EG24" s="168">
        <v>-26.099</v>
      </c>
      <c r="EH24" s="168">
        <v>582.46090000000004</v>
      </c>
      <c r="EI24" s="168">
        <v>42.209600000000002</v>
      </c>
      <c r="EJ24" s="169"/>
      <c r="EK24" s="168">
        <v>-37.198099999999997</v>
      </c>
      <c r="EL24" s="168">
        <v>-33.996499999999997</v>
      </c>
      <c r="EM24" s="168">
        <v>32.638599999999997</v>
      </c>
      <c r="EN24" s="168">
        <v>-35.064700000000002</v>
      </c>
      <c r="EO24" s="168">
        <v>-32.798499999999997</v>
      </c>
      <c r="EP24" s="168">
        <v>33.840000000000003</v>
      </c>
      <c r="EQ24" s="169"/>
      <c r="ER24" s="168">
        <v>-63.237499999999997</v>
      </c>
      <c r="ES24" s="168">
        <v>3.1208</v>
      </c>
      <c r="ET24" s="169"/>
      <c r="EU24" s="168">
        <v>-5.53</v>
      </c>
      <c r="EV24" s="168">
        <v>1</v>
      </c>
      <c r="EW24" s="168">
        <v>14.518700000000001</v>
      </c>
      <c r="EX24" s="168">
        <v>-127.58069999999999</v>
      </c>
      <c r="EY24" s="168">
        <v>-38.1325</v>
      </c>
      <c r="EZ24" s="168">
        <v>-37.609200000000001</v>
      </c>
      <c r="FA24" s="168">
        <v>7.7355999999999998</v>
      </c>
      <c r="FB24" s="168">
        <v>-30.700399999999998</v>
      </c>
      <c r="FC24" s="168">
        <v>0</v>
      </c>
      <c r="FD24" s="168">
        <v>23.8995</v>
      </c>
      <c r="FE24" s="169"/>
      <c r="FF24" s="168">
        <v>23.745200000000001</v>
      </c>
      <c r="FG24" s="168">
        <v>41.313699999999997</v>
      </c>
      <c r="FH24" s="168">
        <v>41.808799999999998</v>
      </c>
      <c r="FI24" s="168">
        <v>40.027200000000001</v>
      </c>
      <c r="FJ24" s="168">
        <v>26.792999999999999</v>
      </c>
      <c r="FK24" s="168">
        <v>26.625599999999999</v>
      </c>
      <c r="FL24" s="168">
        <v>79.709199999999996</v>
      </c>
      <c r="FM24" s="168">
        <v>8.8446999999999996</v>
      </c>
      <c r="FN24" s="168">
        <v>8.9850999999999992</v>
      </c>
      <c r="FO24" s="168">
        <v>52.512999999999998</v>
      </c>
      <c r="FP24" s="168">
        <v>68.433400000000006</v>
      </c>
      <c r="FQ24" s="168">
        <v>11.1128</v>
      </c>
      <c r="FR24" s="168">
        <v>3.14</v>
      </c>
      <c r="FS24" s="168">
        <v>10.0594</v>
      </c>
      <c r="FT24" s="168">
        <v>0.89270000000000005</v>
      </c>
      <c r="FU24" s="168">
        <v>-5.97</v>
      </c>
      <c r="FV24" s="168">
        <v>10.87</v>
      </c>
      <c r="FW24" s="168">
        <v>11.372400000000001</v>
      </c>
      <c r="FX24" s="169"/>
      <c r="FY24" s="168">
        <v>-3.734</v>
      </c>
      <c r="FZ24" s="168">
        <v>0.71899999999999997</v>
      </c>
      <c r="GA24" s="169"/>
      <c r="GB24" s="168">
        <v>31.59</v>
      </c>
      <c r="GC24" s="168">
        <v>-67.885499999999993</v>
      </c>
      <c r="GD24" s="168">
        <v>-51.705399999999997</v>
      </c>
      <c r="GE24" s="169"/>
      <c r="GF24" s="168">
        <v>64.703299999999999</v>
      </c>
      <c r="GG24" s="168">
        <v>18.5</v>
      </c>
      <c r="GH24" s="168">
        <v>-15.7341</v>
      </c>
      <c r="GI24" s="168">
        <v>0.19919999999999999</v>
      </c>
      <c r="GJ24" s="169"/>
      <c r="GK24" s="168">
        <v>1.8957999999999999</v>
      </c>
      <c r="GL24" s="169"/>
      <c r="GM24" s="169"/>
      <c r="GN24" s="169"/>
      <c r="GO24" s="168">
        <v>-28.519200000000001</v>
      </c>
      <c r="GP24" s="168">
        <v>15.3992</v>
      </c>
      <c r="GQ24" s="168">
        <v>29.3887</v>
      </c>
      <c r="GR24" s="168">
        <v>56.752299999999998</v>
      </c>
      <c r="GS24" s="168">
        <v>59.573</v>
      </c>
      <c r="GT24" s="168">
        <v>-105.2199</v>
      </c>
      <c r="GU24" s="168">
        <v>-24.372900000000001</v>
      </c>
      <c r="GV24" s="168">
        <v>32.496400000000001</v>
      </c>
      <c r="GW24" s="168">
        <v>-52.958599999999997</v>
      </c>
      <c r="GX24" s="168">
        <v>10.797599999999999</v>
      </c>
      <c r="GY24" s="168">
        <v>10.686400000000001</v>
      </c>
      <c r="GZ24" s="168">
        <v>10.3376</v>
      </c>
      <c r="HA24" s="168">
        <v>12</v>
      </c>
      <c r="HB24" s="168">
        <v>57.815100000000001</v>
      </c>
      <c r="HC24" s="168">
        <v>57.980400000000003</v>
      </c>
      <c r="HD24" s="168">
        <v>2.5</v>
      </c>
      <c r="HE24" s="169"/>
      <c r="HF24" s="168">
        <v>-186.28319999999999</v>
      </c>
      <c r="HG24" s="168">
        <v>190.02610000000001</v>
      </c>
      <c r="HH24" s="168">
        <v>79.029700000000005</v>
      </c>
      <c r="HI24" s="168">
        <v>-56.750399999999999</v>
      </c>
      <c r="HJ24" s="168">
        <v>-55.9968</v>
      </c>
      <c r="HK24" s="168">
        <v>-62.152500000000003</v>
      </c>
      <c r="HL24" s="168">
        <v>-54.943800000000003</v>
      </c>
      <c r="HM24" s="168">
        <v>79.530500000000004</v>
      </c>
      <c r="HN24" s="168">
        <v>79.361800000000002</v>
      </c>
      <c r="HO24" s="169"/>
      <c r="HP24" s="169"/>
      <c r="HQ24" s="168">
        <v>7.4736000000000002</v>
      </c>
      <c r="HR24" s="168">
        <v>7.2538</v>
      </c>
      <c r="HS24" s="168">
        <v>-1.3566</v>
      </c>
      <c r="HT24" s="168">
        <v>-1.3583000000000001</v>
      </c>
      <c r="HU24" s="168">
        <v>49.4</v>
      </c>
      <c r="HV24" s="168">
        <v>49.55</v>
      </c>
      <c r="HW24" s="168">
        <v>5.4</v>
      </c>
      <c r="HX24" s="168">
        <v>5.2</v>
      </c>
      <c r="HY24" s="168">
        <v>0.1036</v>
      </c>
      <c r="HZ24" s="168">
        <v>-63.12</v>
      </c>
      <c r="IA24" s="168">
        <v>-331.28519999999997</v>
      </c>
      <c r="IB24" s="168">
        <v>80.903400000000005</v>
      </c>
      <c r="IC24" s="168">
        <v>80.636899999999997</v>
      </c>
      <c r="ID24" s="168">
        <v>9.4</v>
      </c>
      <c r="IE24" s="168">
        <v>-33.6</v>
      </c>
      <c r="IF24" s="168">
        <v>-5.4</v>
      </c>
      <c r="IG24" s="168">
        <v>-5.3</v>
      </c>
      <c r="IH24" s="168">
        <v>1.2935000000000001</v>
      </c>
      <c r="II24" s="169"/>
      <c r="IJ24" s="168">
        <v>-68.394199999999998</v>
      </c>
      <c r="IK24" s="168">
        <v>-15.6639</v>
      </c>
      <c r="IL24" s="168">
        <v>94.542400000000001</v>
      </c>
      <c r="IM24" s="168">
        <v>63.952599999999997</v>
      </c>
      <c r="IN24" s="169"/>
      <c r="IO24" s="168">
        <v>-59.356099999999998</v>
      </c>
      <c r="IP24" s="168">
        <v>53.779499999999999</v>
      </c>
      <c r="IQ24" s="168">
        <v>-111.05670000000001</v>
      </c>
      <c r="IR24" s="168">
        <v>0</v>
      </c>
      <c r="IS24" s="168">
        <v>-53.525300000000001</v>
      </c>
      <c r="IT24" s="168">
        <v>162.39099999999999</v>
      </c>
      <c r="IU24" s="168">
        <v>160.65969999999999</v>
      </c>
      <c r="IV24" s="168">
        <v>114.458</v>
      </c>
      <c r="IW24" s="168">
        <v>-89.630300000000005</v>
      </c>
      <c r="IX24" s="168">
        <v>-2.6412</v>
      </c>
      <c r="IY24" s="168">
        <v>-82.393699999999995</v>
      </c>
      <c r="IZ24" s="168">
        <v>79.383600000000001</v>
      </c>
      <c r="JA24" s="168">
        <v>-9.0158000000000005</v>
      </c>
      <c r="JB24" s="168">
        <v>9.5790000000000006</v>
      </c>
      <c r="JC24" s="168">
        <v>10.56</v>
      </c>
      <c r="JD24" s="168">
        <v>6.0970000000000004</v>
      </c>
      <c r="JE24" s="168">
        <v>6.109</v>
      </c>
      <c r="JF24" s="168">
        <v>-10.56</v>
      </c>
      <c r="JG24" s="168">
        <v>-10.8</v>
      </c>
      <c r="JH24" s="169"/>
      <c r="JI24" s="168">
        <v>11.281000000000001</v>
      </c>
      <c r="JJ24" s="168">
        <v>-10.0786</v>
      </c>
      <c r="JK24" s="168">
        <v>-26.778099999999998</v>
      </c>
      <c r="JL24" s="168">
        <v>22.8</v>
      </c>
      <c r="JM24" s="168">
        <v>54.152999999999999</v>
      </c>
      <c r="JN24" s="168">
        <v>54.185000000000002</v>
      </c>
      <c r="JO24" s="168">
        <v>11.3872</v>
      </c>
      <c r="JP24" s="168">
        <v>13.6059</v>
      </c>
      <c r="JQ24" s="168">
        <v>53.9238</v>
      </c>
      <c r="JR24" s="168">
        <v>51.7014</v>
      </c>
      <c r="JS24" s="168">
        <v>50.6584</v>
      </c>
      <c r="JT24" s="169"/>
      <c r="JU24" s="168">
        <v>32</v>
      </c>
      <c r="JV24" s="168">
        <v>29.857500000000002</v>
      </c>
      <c r="JW24" s="168">
        <v>6.8</v>
      </c>
      <c r="JX24" s="169"/>
      <c r="JY24" s="168">
        <v>-59.345199999999998</v>
      </c>
      <c r="JZ24" s="168">
        <v>81.653400000000005</v>
      </c>
      <c r="KA24" s="168">
        <v>64.460499999999996</v>
      </c>
      <c r="KB24" s="168">
        <v>-58.583799999999997</v>
      </c>
      <c r="KC24" s="168">
        <v>-79.782799999999995</v>
      </c>
      <c r="KD24" s="168">
        <v>54.010899999999999</v>
      </c>
      <c r="KE24" s="168">
        <v>25.2819</v>
      </c>
      <c r="KF24" s="168">
        <v>-40.299999999999997</v>
      </c>
      <c r="KG24" s="168">
        <v>40.9</v>
      </c>
      <c r="KH24" s="168">
        <v>-107.05500000000001</v>
      </c>
      <c r="KI24" s="168">
        <v>202.5421</v>
      </c>
    </row>
    <row r="25" spans="1:295" ht="18" customHeight="1" x14ac:dyDescent="0.3">
      <c r="A25" s="161" t="s">
        <v>44</v>
      </c>
      <c r="B25" s="161" t="s">
        <v>808</v>
      </c>
      <c r="C25" s="162">
        <v>0</v>
      </c>
      <c r="D25" s="163"/>
      <c r="E25" s="163"/>
      <c r="F25" s="162">
        <v>9.1010000000000009</v>
      </c>
      <c r="G25" s="162">
        <v>13.6266</v>
      </c>
      <c r="H25" s="163"/>
      <c r="I25" s="162">
        <v>50.715499999999999</v>
      </c>
      <c r="J25" s="162">
        <v>-106.8721</v>
      </c>
      <c r="K25" s="162">
        <v>56.857999999999997</v>
      </c>
      <c r="L25" s="162">
        <v>29.133099999999999</v>
      </c>
      <c r="M25" s="163"/>
      <c r="N25" s="162">
        <v>17.760000000000002</v>
      </c>
      <c r="O25" s="162">
        <v>-50.418999999999997</v>
      </c>
      <c r="P25" s="162">
        <v>44</v>
      </c>
      <c r="Q25" s="162">
        <v>16.559999999999999</v>
      </c>
      <c r="R25" s="162">
        <v>-44</v>
      </c>
      <c r="S25" s="162">
        <v>4.1288999999999998</v>
      </c>
      <c r="T25" s="162">
        <v>63.131799999999998</v>
      </c>
      <c r="U25" s="162">
        <v>14.545</v>
      </c>
      <c r="V25" s="162">
        <v>14.8277</v>
      </c>
      <c r="W25" s="162">
        <v>23.941099999999999</v>
      </c>
      <c r="X25" s="162">
        <v>16.497699999999998</v>
      </c>
      <c r="Y25" s="162">
        <v>0.2117</v>
      </c>
      <c r="Z25" s="162">
        <v>7.8823999999999996</v>
      </c>
      <c r="AA25" s="163"/>
      <c r="AB25" s="163"/>
      <c r="AC25" s="162">
        <v>-46.56</v>
      </c>
      <c r="AD25" s="162">
        <v>-47.01</v>
      </c>
      <c r="AE25" s="163"/>
      <c r="AF25" s="162">
        <v>-17.760000000000002</v>
      </c>
      <c r="AG25" s="162">
        <v>48.4</v>
      </c>
      <c r="AH25" s="162">
        <v>8.827</v>
      </c>
      <c r="AI25" s="162">
        <v>0.18</v>
      </c>
      <c r="AJ25" s="164">
        <v>-39.1</v>
      </c>
      <c r="AK25" s="162">
        <v>0</v>
      </c>
      <c r="AL25" s="162">
        <v>-88.46</v>
      </c>
      <c r="AM25" s="162">
        <v>39.1</v>
      </c>
      <c r="AN25" s="162">
        <v>0</v>
      </c>
      <c r="AO25" s="162">
        <v>15.8207</v>
      </c>
      <c r="AP25" s="162">
        <v>4.3651999999999997</v>
      </c>
      <c r="AQ25" s="162">
        <v>67.935500000000005</v>
      </c>
      <c r="AR25" s="162">
        <v>70.087999999999994</v>
      </c>
      <c r="AS25" s="162">
        <v>31.164000000000001</v>
      </c>
      <c r="AT25" s="162">
        <v>-36.302900000000001</v>
      </c>
      <c r="AU25" s="162">
        <v>-36.015500000000003</v>
      </c>
      <c r="AV25" s="162">
        <v>30.1172</v>
      </c>
      <c r="AW25" s="162">
        <v>26.107399999999998</v>
      </c>
      <c r="AX25" s="162">
        <v>70.060699999999997</v>
      </c>
      <c r="AY25" s="162">
        <v>70.998400000000004</v>
      </c>
      <c r="AZ25" s="162">
        <v>-1.3620000000000001</v>
      </c>
      <c r="BA25" s="162">
        <v>7.4899999999999994E-2</v>
      </c>
      <c r="BB25" s="162">
        <v>-469.97359999999998</v>
      </c>
      <c r="BC25" s="162">
        <v>-15.598800000000001</v>
      </c>
      <c r="BD25" s="162">
        <v>-13</v>
      </c>
      <c r="BE25" s="162">
        <v>-13.1</v>
      </c>
      <c r="BF25" s="162">
        <v>42.9148</v>
      </c>
      <c r="BG25" s="162">
        <v>42.988</v>
      </c>
      <c r="BH25" s="162">
        <v>-4.0490000000000004</v>
      </c>
      <c r="BI25" s="163"/>
      <c r="BJ25" s="162">
        <v>-56.5124</v>
      </c>
      <c r="BK25" s="162">
        <v>4.9145000000000003</v>
      </c>
      <c r="BL25" s="162">
        <v>7.9911000000000003</v>
      </c>
      <c r="BM25" s="162">
        <v>5.3921000000000001</v>
      </c>
      <c r="BN25" s="162">
        <v>507.79730000000001</v>
      </c>
      <c r="BO25" s="162">
        <v>156.83459999999999</v>
      </c>
      <c r="BP25" s="162">
        <v>155.7664</v>
      </c>
      <c r="BQ25" s="162">
        <v>-550.34389999999996</v>
      </c>
      <c r="BR25" s="162">
        <v>554.99829999999997</v>
      </c>
      <c r="BS25" s="163"/>
      <c r="BT25" s="162">
        <v>-58.848500000000001</v>
      </c>
      <c r="BU25" s="162">
        <v>60.5334</v>
      </c>
      <c r="BV25" s="162">
        <v>95.234899999999996</v>
      </c>
      <c r="BW25" s="162">
        <v>27.8</v>
      </c>
      <c r="BX25" s="162">
        <v>27.27</v>
      </c>
      <c r="BY25" s="162">
        <v>63</v>
      </c>
      <c r="BZ25" s="162">
        <v>78.489999999999995</v>
      </c>
      <c r="CA25" s="162">
        <v>-28.796600000000002</v>
      </c>
      <c r="CB25" s="162">
        <v>-28.2608</v>
      </c>
      <c r="CC25" s="162">
        <v>78.432699999999997</v>
      </c>
      <c r="CD25" s="162">
        <v>79.892200000000003</v>
      </c>
      <c r="CE25" s="162">
        <v>-10.6601</v>
      </c>
      <c r="CF25" s="162">
        <v>-90.341399999999993</v>
      </c>
      <c r="CG25" s="162">
        <v>-90.075999999999993</v>
      </c>
      <c r="CH25" s="162">
        <v>3.7515999999999998</v>
      </c>
      <c r="CI25" s="163"/>
      <c r="CJ25" s="163"/>
      <c r="CK25" s="163"/>
      <c r="CL25" s="162">
        <v>114.2</v>
      </c>
      <c r="CM25" s="162">
        <v>103.2</v>
      </c>
      <c r="CN25" s="162">
        <v>-15.18</v>
      </c>
      <c r="CO25" s="162">
        <v>74.194100000000006</v>
      </c>
      <c r="CP25" s="162">
        <v>73.039599999999993</v>
      </c>
      <c r="CQ25" s="162">
        <v>72.400400000000005</v>
      </c>
      <c r="CR25" s="162">
        <v>1.8432999999999999</v>
      </c>
      <c r="CS25" s="162">
        <v>2.2595999999999998</v>
      </c>
      <c r="CT25" s="162">
        <v>55.024500000000003</v>
      </c>
      <c r="CU25" s="162">
        <v>-108.7938</v>
      </c>
      <c r="CV25" s="162">
        <v>62.023600000000002</v>
      </c>
      <c r="CW25" s="162">
        <v>11.535299999999999</v>
      </c>
      <c r="CX25" s="162">
        <v>90.55</v>
      </c>
      <c r="CY25" s="162">
        <v>46.01</v>
      </c>
      <c r="CZ25" s="162">
        <v>57.8979</v>
      </c>
      <c r="DA25" s="162">
        <v>54.789700000000003</v>
      </c>
      <c r="DB25" s="162">
        <v>-30.02</v>
      </c>
      <c r="DC25" s="162">
        <v>-7.1885000000000003</v>
      </c>
      <c r="DD25" s="163"/>
      <c r="DE25" s="163"/>
      <c r="DF25" s="162">
        <v>-100.47020000000001</v>
      </c>
      <c r="DG25" s="162">
        <v>-11.5824</v>
      </c>
      <c r="DH25" s="162">
        <v>-18.3873</v>
      </c>
      <c r="DI25" s="162">
        <v>-100.1</v>
      </c>
      <c r="DJ25" s="162">
        <v>-100</v>
      </c>
      <c r="DK25" s="162">
        <v>25.441600000000001</v>
      </c>
      <c r="DL25" s="162">
        <v>61.532600000000002</v>
      </c>
      <c r="DM25" s="162">
        <v>69.052700000000002</v>
      </c>
      <c r="DN25" s="162">
        <v>86.737099999999998</v>
      </c>
      <c r="DO25" s="162">
        <v>60.97</v>
      </c>
      <c r="DP25" s="162">
        <v>-10.48</v>
      </c>
      <c r="DQ25" s="162">
        <v>60.976999999999997</v>
      </c>
      <c r="DR25" s="162">
        <v>102.0108</v>
      </c>
      <c r="DS25" s="162">
        <v>-17.57</v>
      </c>
      <c r="DT25" s="162">
        <v>-17.690000000000001</v>
      </c>
      <c r="DU25" s="162">
        <v>85.34</v>
      </c>
      <c r="DV25" s="162">
        <v>48.57</v>
      </c>
      <c r="DW25" s="162">
        <v>102.5455</v>
      </c>
      <c r="DX25" s="162">
        <v>101.4182</v>
      </c>
      <c r="DY25" s="162">
        <v>-6.4023000000000003</v>
      </c>
      <c r="DZ25" s="162">
        <v>-7.5182000000000002</v>
      </c>
      <c r="EA25" s="162">
        <v>213.23679999999999</v>
      </c>
      <c r="EB25" s="162">
        <v>171.41929999999999</v>
      </c>
      <c r="EC25" s="162">
        <v>165.11349999999999</v>
      </c>
      <c r="ED25" s="162">
        <v>166.02180000000001</v>
      </c>
      <c r="EE25" s="162">
        <v>48.342599999999997</v>
      </c>
      <c r="EF25" s="162">
        <v>30.876100000000001</v>
      </c>
      <c r="EG25" s="162">
        <v>-27.687000000000001</v>
      </c>
      <c r="EH25" s="162">
        <v>562.01969999999994</v>
      </c>
      <c r="EI25" s="162">
        <v>-0.42070000000000002</v>
      </c>
      <c r="EJ25" s="163"/>
      <c r="EK25" s="162">
        <v>-37.921100000000003</v>
      </c>
      <c r="EL25" s="162">
        <v>-34.970599999999997</v>
      </c>
      <c r="EM25" s="162">
        <v>36.2654</v>
      </c>
      <c r="EN25" s="162">
        <v>-41.828499999999998</v>
      </c>
      <c r="EO25" s="162">
        <v>-38.941499999999998</v>
      </c>
      <c r="EP25" s="162">
        <v>32.304000000000002</v>
      </c>
      <c r="EQ25" s="163"/>
      <c r="ER25" s="162">
        <v>-59.348100000000002</v>
      </c>
      <c r="ES25" s="162">
        <v>6.0094000000000003</v>
      </c>
      <c r="ET25" s="163"/>
      <c r="EU25" s="162">
        <v>-5.67</v>
      </c>
      <c r="EV25" s="162">
        <v>1</v>
      </c>
      <c r="EW25" s="162">
        <v>15.608499999999999</v>
      </c>
      <c r="EX25" s="162">
        <v>-143.26419999999999</v>
      </c>
      <c r="EY25" s="162">
        <v>-37.3095</v>
      </c>
      <c r="EZ25" s="162">
        <v>-36.627400000000002</v>
      </c>
      <c r="FA25" s="162">
        <v>5.8209</v>
      </c>
      <c r="FB25" s="162">
        <v>-28.9009</v>
      </c>
      <c r="FC25" s="162">
        <v>-4.5133000000000001</v>
      </c>
      <c r="FD25" s="162">
        <v>24.043900000000001</v>
      </c>
      <c r="FE25" s="163"/>
      <c r="FF25" s="162">
        <v>23.504200000000001</v>
      </c>
      <c r="FG25" s="162">
        <v>40.693800000000003</v>
      </c>
      <c r="FH25" s="162">
        <v>41.018799999999999</v>
      </c>
      <c r="FI25" s="162">
        <v>39.748699999999999</v>
      </c>
      <c r="FJ25" s="162">
        <v>28.635000000000002</v>
      </c>
      <c r="FK25" s="162">
        <v>29.3049</v>
      </c>
      <c r="FL25" s="162">
        <v>77.197400000000002</v>
      </c>
      <c r="FM25" s="162">
        <v>9.6920999999999999</v>
      </c>
      <c r="FN25" s="162">
        <v>9.6670999999999996</v>
      </c>
      <c r="FO25" s="162">
        <v>50.3279</v>
      </c>
      <c r="FP25" s="162">
        <v>68.303799999999995</v>
      </c>
      <c r="FQ25" s="162">
        <v>4.4111000000000002</v>
      </c>
      <c r="FR25" s="162">
        <v>8.16</v>
      </c>
      <c r="FS25" s="162">
        <v>15.2645</v>
      </c>
      <c r="FT25" s="162">
        <v>0.97440000000000004</v>
      </c>
      <c r="FU25" s="162">
        <v>-9.5</v>
      </c>
      <c r="FV25" s="162">
        <v>13.19</v>
      </c>
      <c r="FW25" s="162">
        <v>0</v>
      </c>
      <c r="FX25" s="163"/>
      <c r="FY25" s="162">
        <v>-3.548</v>
      </c>
      <c r="FZ25" s="162">
        <v>0.68200000000000005</v>
      </c>
      <c r="GA25" s="163"/>
      <c r="GB25" s="162">
        <v>32.57</v>
      </c>
      <c r="GC25" s="162">
        <v>-70.0762</v>
      </c>
      <c r="GD25" s="162">
        <v>-50.823500000000003</v>
      </c>
      <c r="GE25" s="162">
        <v>14.55</v>
      </c>
      <c r="GF25" s="162">
        <v>67.185100000000006</v>
      </c>
      <c r="GG25" s="162">
        <v>19</v>
      </c>
      <c r="GH25" s="162">
        <v>-16.825800000000001</v>
      </c>
      <c r="GI25" s="162">
        <v>-0.49630000000000002</v>
      </c>
      <c r="GJ25" s="163"/>
      <c r="GK25" s="162">
        <v>1.9872000000000001</v>
      </c>
      <c r="GL25" s="163"/>
      <c r="GM25" s="163"/>
      <c r="GN25" s="163"/>
      <c r="GO25" s="162">
        <v>-31.1844</v>
      </c>
      <c r="GP25" s="162">
        <v>16.0273</v>
      </c>
      <c r="GQ25" s="162">
        <v>32.1066</v>
      </c>
      <c r="GR25" s="162">
        <v>58.110399999999998</v>
      </c>
      <c r="GS25" s="162">
        <v>57.1873</v>
      </c>
      <c r="GT25" s="162">
        <v>-105.7034</v>
      </c>
      <c r="GU25" s="162">
        <v>-26.801200000000001</v>
      </c>
      <c r="GV25" s="162">
        <v>34.159700000000001</v>
      </c>
      <c r="GW25" s="162">
        <v>-58.499099999999999</v>
      </c>
      <c r="GX25" s="162">
        <v>10.6038</v>
      </c>
      <c r="GY25" s="162">
        <v>11.702</v>
      </c>
      <c r="GZ25" s="162">
        <v>11.319800000000001</v>
      </c>
      <c r="HA25" s="163"/>
      <c r="HB25" s="162">
        <v>55.443800000000003</v>
      </c>
      <c r="HC25" s="162">
        <v>55.651899999999998</v>
      </c>
      <c r="HD25" s="162">
        <v>2.1</v>
      </c>
      <c r="HE25" s="163"/>
      <c r="HF25" s="162">
        <v>-183.7937</v>
      </c>
      <c r="HG25" s="162">
        <v>186.268</v>
      </c>
      <c r="HH25" s="162">
        <v>52.333500000000001</v>
      </c>
      <c r="HI25" s="162">
        <v>-55.014899999999997</v>
      </c>
      <c r="HJ25" s="162">
        <v>-54.687800000000003</v>
      </c>
      <c r="HK25" s="162">
        <v>-61.774299999999997</v>
      </c>
      <c r="HL25" s="162">
        <v>-52.55</v>
      </c>
      <c r="HM25" s="162">
        <v>81.071700000000007</v>
      </c>
      <c r="HN25" s="162">
        <v>80.186099999999996</v>
      </c>
      <c r="HO25" s="163"/>
      <c r="HP25" s="163"/>
      <c r="HQ25" s="162">
        <v>4.6500000000000004</v>
      </c>
      <c r="HR25" s="162">
        <v>3.8479999999999999</v>
      </c>
      <c r="HS25" s="162">
        <v>-14.438700000000001</v>
      </c>
      <c r="HT25" s="162">
        <v>-14.3657</v>
      </c>
      <c r="HU25" s="162">
        <v>35.6</v>
      </c>
      <c r="HV25" s="162">
        <v>35.14</v>
      </c>
      <c r="HW25" s="162">
        <v>4.9000000000000004</v>
      </c>
      <c r="HX25" s="162">
        <v>4.8</v>
      </c>
      <c r="HY25" s="162">
        <v>8.2199999999999995E-2</v>
      </c>
      <c r="HZ25" s="162">
        <v>-56.96</v>
      </c>
      <c r="IA25" s="162">
        <v>-331.81380000000001</v>
      </c>
      <c r="IB25" s="162">
        <v>83.028999999999996</v>
      </c>
      <c r="IC25" s="162">
        <v>82.788700000000006</v>
      </c>
      <c r="ID25" s="162">
        <v>9.9</v>
      </c>
      <c r="IE25" s="162">
        <v>-29.5</v>
      </c>
      <c r="IF25" s="162">
        <v>-3.6</v>
      </c>
      <c r="IG25" s="162">
        <v>-3.6</v>
      </c>
      <c r="IH25" s="162">
        <v>1.1976</v>
      </c>
      <c r="II25" s="162">
        <v>1.0121</v>
      </c>
      <c r="IJ25" s="162">
        <v>-44.461199999999998</v>
      </c>
      <c r="IK25" s="162">
        <v>23.169699999999999</v>
      </c>
      <c r="IL25" s="162">
        <v>73.535399999999996</v>
      </c>
      <c r="IM25" s="162">
        <v>44.105699999999999</v>
      </c>
      <c r="IN25" s="163"/>
      <c r="IO25" s="162">
        <v>-41.367400000000004</v>
      </c>
      <c r="IP25" s="162">
        <v>35.308100000000003</v>
      </c>
      <c r="IQ25" s="162">
        <v>-124.6382</v>
      </c>
      <c r="IR25" s="162">
        <v>21.610600000000002</v>
      </c>
      <c r="IS25" s="162">
        <v>-36.516199999999998</v>
      </c>
      <c r="IT25" s="162">
        <v>177.07169999999999</v>
      </c>
      <c r="IU25" s="162">
        <v>175.3981</v>
      </c>
      <c r="IV25" s="162">
        <v>128.05869999999999</v>
      </c>
      <c r="IW25" s="162">
        <v>-63.561300000000003</v>
      </c>
      <c r="IX25" s="162">
        <v>-18.870100000000001</v>
      </c>
      <c r="IY25" s="162">
        <v>-83.886099999999999</v>
      </c>
      <c r="IZ25" s="162">
        <v>81.729500000000002</v>
      </c>
      <c r="JA25" s="162">
        <v>-8.9910999999999994</v>
      </c>
      <c r="JB25" s="162">
        <v>9.0399999999999991</v>
      </c>
      <c r="JC25" s="162">
        <v>10</v>
      </c>
      <c r="JD25" s="162">
        <v>6.0830000000000002</v>
      </c>
      <c r="JE25" s="162">
        <v>6.077</v>
      </c>
      <c r="JF25" s="162">
        <v>-9.6</v>
      </c>
      <c r="JG25" s="162">
        <v>-12.4</v>
      </c>
      <c r="JH25" s="163"/>
      <c r="JI25" s="162">
        <v>13.478300000000001</v>
      </c>
      <c r="JJ25" s="162">
        <v>-8.5831999999999997</v>
      </c>
      <c r="JK25" s="162">
        <v>-28.038399999999999</v>
      </c>
      <c r="JL25" s="162">
        <v>20.3</v>
      </c>
      <c r="JM25" s="162">
        <v>52.930999999999997</v>
      </c>
      <c r="JN25" s="162">
        <v>52.713000000000001</v>
      </c>
      <c r="JO25" s="163"/>
      <c r="JP25" s="163"/>
      <c r="JQ25" s="162">
        <v>52.0199</v>
      </c>
      <c r="JR25" s="162">
        <v>52.642699999999998</v>
      </c>
      <c r="JS25" s="162">
        <v>53.76</v>
      </c>
      <c r="JT25" s="163"/>
      <c r="JU25" s="162">
        <v>32</v>
      </c>
      <c r="JV25" s="162">
        <v>31.599900000000002</v>
      </c>
      <c r="JW25" s="162">
        <v>7.06</v>
      </c>
      <c r="JX25" s="163"/>
      <c r="JY25" s="162">
        <v>-58.641399999999997</v>
      </c>
      <c r="JZ25" s="162">
        <v>80.738100000000003</v>
      </c>
      <c r="KA25" s="162">
        <v>62.511699999999998</v>
      </c>
      <c r="KB25" s="162">
        <v>-58.847799999999999</v>
      </c>
      <c r="KC25" s="162">
        <v>-79.610600000000005</v>
      </c>
      <c r="KD25" s="162">
        <v>52.4786</v>
      </c>
      <c r="KE25" s="162">
        <v>26.507899999999999</v>
      </c>
      <c r="KF25" s="162">
        <v>-40</v>
      </c>
      <c r="KG25" s="162">
        <v>39.9</v>
      </c>
      <c r="KH25" s="162">
        <v>-133.54079999999999</v>
      </c>
      <c r="KI25" s="162">
        <v>229.21100000000001</v>
      </c>
    </row>
    <row r="26" spans="1:295" ht="18" customHeight="1" x14ac:dyDescent="0.3">
      <c r="A26" s="161" t="s">
        <v>44</v>
      </c>
      <c r="B26" s="161" t="s">
        <v>809</v>
      </c>
      <c r="C26" s="165">
        <v>0</v>
      </c>
      <c r="D26" s="166"/>
      <c r="E26" s="165">
        <v>-24.046600000000002</v>
      </c>
      <c r="F26" s="165">
        <v>9.4712999999999994</v>
      </c>
      <c r="G26" s="165">
        <v>15.1046</v>
      </c>
      <c r="H26" s="166"/>
      <c r="I26" s="165">
        <v>53.179000000000002</v>
      </c>
      <c r="J26" s="165">
        <v>-111.8763</v>
      </c>
      <c r="K26" s="165">
        <v>58.780500000000004</v>
      </c>
      <c r="L26" s="165">
        <v>29.5991</v>
      </c>
      <c r="M26" s="166"/>
      <c r="N26" s="165">
        <v>8.8800000000000008</v>
      </c>
      <c r="O26" s="165">
        <v>-51.201999999999998</v>
      </c>
      <c r="P26" s="165">
        <v>46.2</v>
      </c>
      <c r="Q26" s="165">
        <v>16.559999999999999</v>
      </c>
      <c r="R26" s="165">
        <v>-46.2</v>
      </c>
      <c r="S26" s="165">
        <v>4.4776999999999996</v>
      </c>
      <c r="T26" s="165">
        <v>68.296800000000005</v>
      </c>
      <c r="U26" s="165">
        <v>14.956799999999999</v>
      </c>
      <c r="V26" s="165">
        <v>15.161199999999999</v>
      </c>
      <c r="W26" s="165">
        <v>24.8794</v>
      </c>
      <c r="X26" s="165">
        <v>17.3263</v>
      </c>
      <c r="Y26" s="165">
        <v>0.2029</v>
      </c>
      <c r="Z26" s="165">
        <v>7.5716000000000001</v>
      </c>
      <c r="AA26" s="166"/>
      <c r="AB26" s="166"/>
      <c r="AC26" s="165">
        <v>-54.66</v>
      </c>
      <c r="AD26" s="165">
        <v>-54.67</v>
      </c>
      <c r="AE26" s="166"/>
      <c r="AF26" s="165">
        <v>-8.8800000000000008</v>
      </c>
      <c r="AG26" s="165">
        <v>50.6</v>
      </c>
      <c r="AH26" s="165">
        <v>9.3550000000000004</v>
      </c>
      <c r="AI26" s="165">
        <v>0.17899999999999999</v>
      </c>
      <c r="AJ26" s="167">
        <v>-50.25</v>
      </c>
      <c r="AK26" s="165">
        <v>0</v>
      </c>
      <c r="AL26" s="165">
        <v>-94.31</v>
      </c>
      <c r="AM26" s="165">
        <v>50.25</v>
      </c>
      <c r="AN26" s="165">
        <v>0</v>
      </c>
      <c r="AO26" s="165">
        <v>16.706499999999998</v>
      </c>
      <c r="AP26" s="165">
        <v>4.1288</v>
      </c>
      <c r="AQ26" s="165">
        <v>69.730199999999996</v>
      </c>
      <c r="AR26" s="165">
        <v>71.449700000000007</v>
      </c>
      <c r="AS26" s="165">
        <v>35.212299999999999</v>
      </c>
      <c r="AT26" s="165">
        <v>-44.206499999999998</v>
      </c>
      <c r="AU26" s="165">
        <v>-44.387300000000003</v>
      </c>
      <c r="AV26" s="165">
        <v>8.9773999999999994</v>
      </c>
      <c r="AW26" s="165">
        <v>8.2821999999999996</v>
      </c>
      <c r="AX26" s="165">
        <v>76.356800000000007</v>
      </c>
      <c r="AY26" s="165">
        <v>77.428399999999996</v>
      </c>
      <c r="AZ26" s="165">
        <v>-19.053000000000001</v>
      </c>
      <c r="BA26" s="165">
        <v>-20.7959</v>
      </c>
      <c r="BB26" s="165">
        <v>-422.7457</v>
      </c>
      <c r="BC26" s="165">
        <v>-15.897399999999999</v>
      </c>
      <c r="BD26" s="165">
        <v>-12.8</v>
      </c>
      <c r="BE26" s="165">
        <v>-12.7</v>
      </c>
      <c r="BF26" s="165">
        <v>51.183300000000003</v>
      </c>
      <c r="BG26" s="165">
        <v>50.000300000000003</v>
      </c>
      <c r="BH26" s="165">
        <v>-4.2229000000000001</v>
      </c>
      <c r="BI26" s="166"/>
      <c r="BJ26" s="165">
        <v>-55.384099999999997</v>
      </c>
      <c r="BK26" s="165">
        <v>6.7469000000000001</v>
      </c>
      <c r="BL26" s="165">
        <v>8.3025000000000002</v>
      </c>
      <c r="BM26" s="165">
        <v>5.6826999999999996</v>
      </c>
      <c r="BN26" s="165">
        <v>462.72149999999999</v>
      </c>
      <c r="BO26" s="165">
        <v>134.2509</v>
      </c>
      <c r="BP26" s="165">
        <v>134.22040000000001</v>
      </c>
      <c r="BQ26" s="165">
        <v>-471.31400000000002</v>
      </c>
      <c r="BR26" s="165">
        <v>527.63639999999998</v>
      </c>
      <c r="BS26" s="166"/>
      <c r="BT26" s="165">
        <v>-74.100300000000004</v>
      </c>
      <c r="BU26" s="165">
        <v>76.399699999999996</v>
      </c>
      <c r="BV26" s="165">
        <v>98.298599999999993</v>
      </c>
      <c r="BW26" s="165">
        <v>27.89</v>
      </c>
      <c r="BX26" s="165">
        <v>27.27</v>
      </c>
      <c r="BY26" s="165">
        <v>64.41</v>
      </c>
      <c r="BZ26" s="165">
        <v>80.319999999999993</v>
      </c>
      <c r="CA26" s="165">
        <v>-40.182899999999997</v>
      </c>
      <c r="CB26" s="165">
        <v>-39.647100000000002</v>
      </c>
      <c r="CC26" s="165">
        <v>97.718900000000005</v>
      </c>
      <c r="CD26" s="165">
        <v>98.448999999999998</v>
      </c>
      <c r="CE26" s="165">
        <v>-12.1937</v>
      </c>
      <c r="CF26" s="165">
        <v>-97.460099999999997</v>
      </c>
      <c r="CG26" s="165">
        <v>-97.404700000000005</v>
      </c>
      <c r="CH26" s="165">
        <v>7.3422999999999998</v>
      </c>
      <c r="CI26" s="166"/>
      <c r="CJ26" s="166"/>
      <c r="CK26" s="166"/>
      <c r="CL26" s="165">
        <v>118.8</v>
      </c>
      <c r="CM26" s="165">
        <v>108.8</v>
      </c>
      <c r="CN26" s="165">
        <v>-15.79</v>
      </c>
      <c r="CO26" s="165">
        <v>75.937200000000004</v>
      </c>
      <c r="CP26" s="165">
        <v>73.393000000000001</v>
      </c>
      <c r="CQ26" s="165">
        <v>73.429599999999994</v>
      </c>
      <c r="CR26" s="165">
        <v>5.9352999999999998</v>
      </c>
      <c r="CS26" s="165">
        <v>6.8883000000000001</v>
      </c>
      <c r="CT26" s="165">
        <v>25.328900000000001</v>
      </c>
      <c r="CU26" s="165">
        <v>-82.814099999999996</v>
      </c>
      <c r="CV26" s="165">
        <v>29.999300000000002</v>
      </c>
      <c r="CW26" s="165">
        <v>12.704499999999999</v>
      </c>
      <c r="CX26" s="165">
        <v>94.81</v>
      </c>
      <c r="CY26" s="165">
        <v>46.98</v>
      </c>
      <c r="CZ26" s="165">
        <v>59.304200000000002</v>
      </c>
      <c r="DA26" s="165">
        <v>57.572899999999997</v>
      </c>
      <c r="DB26" s="165">
        <v>-31.97</v>
      </c>
      <c r="DC26" s="165">
        <v>-7.1885000000000003</v>
      </c>
      <c r="DD26" s="166"/>
      <c r="DE26" s="166"/>
      <c r="DF26" s="165">
        <v>-105.9893</v>
      </c>
      <c r="DG26" s="165">
        <v>-11.860300000000001</v>
      </c>
      <c r="DH26" s="165">
        <v>-19.720500000000001</v>
      </c>
      <c r="DI26" s="165">
        <v>-103.4</v>
      </c>
      <c r="DJ26" s="165">
        <v>-101.8</v>
      </c>
      <c r="DK26" s="165">
        <v>26.825900000000001</v>
      </c>
      <c r="DL26" s="165">
        <v>64.169300000000007</v>
      </c>
      <c r="DM26" s="165">
        <v>69.991900000000001</v>
      </c>
      <c r="DN26" s="165">
        <v>90.252700000000004</v>
      </c>
      <c r="DO26" s="165">
        <v>63.55</v>
      </c>
      <c r="DP26" s="165">
        <v>-10.69</v>
      </c>
      <c r="DQ26" s="165">
        <v>62.496000000000002</v>
      </c>
      <c r="DR26" s="165">
        <v>102.5583</v>
      </c>
      <c r="DS26" s="165">
        <v>-17.25</v>
      </c>
      <c r="DT26" s="165">
        <v>-17.18</v>
      </c>
      <c r="DU26" s="165">
        <v>87.42</v>
      </c>
      <c r="DV26" s="165">
        <v>50.88</v>
      </c>
      <c r="DW26" s="165">
        <v>102.6909</v>
      </c>
      <c r="DX26" s="165">
        <v>101.7818</v>
      </c>
      <c r="DY26" s="165">
        <v>-19.783899999999999</v>
      </c>
      <c r="DZ26" s="165">
        <v>-20.109100000000002</v>
      </c>
      <c r="EA26" s="165">
        <v>217.26070000000001</v>
      </c>
      <c r="EB26" s="165">
        <v>168.5206</v>
      </c>
      <c r="EC26" s="165">
        <v>164.34119999999999</v>
      </c>
      <c r="ED26" s="165">
        <v>165.28980000000001</v>
      </c>
      <c r="EE26" s="165">
        <v>75.027900000000002</v>
      </c>
      <c r="EF26" s="165">
        <v>57.671599999999998</v>
      </c>
      <c r="EG26" s="165">
        <v>-27.221</v>
      </c>
      <c r="EH26" s="165">
        <v>480.15339999999998</v>
      </c>
      <c r="EI26" s="165">
        <v>7.7881</v>
      </c>
      <c r="EJ26" s="166"/>
      <c r="EK26" s="165">
        <v>-36.280200000000001</v>
      </c>
      <c r="EL26" s="165">
        <v>-33.670499999999997</v>
      </c>
      <c r="EM26" s="165">
        <v>9.0891000000000002</v>
      </c>
      <c r="EN26" s="165">
        <v>-45.1556</v>
      </c>
      <c r="EO26" s="165">
        <v>-41.180999999999997</v>
      </c>
      <c r="EP26" s="165">
        <v>155.196</v>
      </c>
      <c r="EQ26" s="166"/>
      <c r="ER26" s="165">
        <v>-76.983900000000006</v>
      </c>
      <c r="ES26" s="165">
        <v>-20.0139</v>
      </c>
      <c r="ET26" s="165">
        <v>0</v>
      </c>
      <c r="EU26" s="165">
        <v>-5.72</v>
      </c>
      <c r="EV26" s="165">
        <v>106.8</v>
      </c>
      <c r="EW26" s="165">
        <v>15.8812</v>
      </c>
      <c r="EX26" s="165">
        <v>-153.64070000000001</v>
      </c>
      <c r="EY26" s="165">
        <v>-40.984400000000001</v>
      </c>
      <c r="EZ26" s="165">
        <v>-39.681600000000003</v>
      </c>
      <c r="FA26" s="165">
        <v>10.7239</v>
      </c>
      <c r="FB26" s="165">
        <v>-58.957900000000002</v>
      </c>
      <c r="FC26" s="165">
        <v>20.651299999999999</v>
      </c>
      <c r="FD26" s="165">
        <v>24.381799999999998</v>
      </c>
      <c r="FE26" s="166"/>
      <c r="FF26" s="165">
        <v>23.825700000000001</v>
      </c>
      <c r="FG26" s="165">
        <v>40.515599999999999</v>
      </c>
      <c r="FH26" s="165">
        <v>41.1785</v>
      </c>
      <c r="FI26" s="165">
        <v>39.476500000000001</v>
      </c>
      <c r="FJ26" s="165">
        <v>40.189500000000002</v>
      </c>
      <c r="FK26" s="165">
        <v>40.189500000000002</v>
      </c>
      <c r="FL26" s="165">
        <v>18.0853</v>
      </c>
      <c r="FM26" s="165">
        <v>20.513500000000001</v>
      </c>
      <c r="FN26" s="165">
        <v>20.536899999999999</v>
      </c>
      <c r="FO26" s="165">
        <v>3.9832999999999998</v>
      </c>
      <c r="FP26" s="165">
        <v>17.892700000000001</v>
      </c>
      <c r="FQ26" s="165">
        <v>0.49990000000000001</v>
      </c>
      <c r="FR26" s="165">
        <v>0.13</v>
      </c>
      <c r="FS26" s="165">
        <v>15.1693</v>
      </c>
      <c r="FT26" s="165">
        <v>1.0098</v>
      </c>
      <c r="FU26" s="165">
        <v>-9.5500000000000007</v>
      </c>
      <c r="FV26" s="165">
        <v>14.23</v>
      </c>
      <c r="FW26" s="166"/>
      <c r="FX26" s="166"/>
      <c r="FY26" s="165">
        <v>-3.4129999999999998</v>
      </c>
      <c r="FZ26" s="165">
        <v>0.68400000000000005</v>
      </c>
      <c r="GA26" s="166"/>
      <c r="GB26" s="165">
        <v>35.590000000000003</v>
      </c>
      <c r="GC26" s="165">
        <v>-16.795300000000001</v>
      </c>
      <c r="GD26" s="165">
        <v>-2.4226000000000001</v>
      </c>
      <c r="GE26" s="166"/>
      <c r="GF26" s="165">
        <v>76.776700000000005</v>
      </c>
      <c r="GG26" s="165">
        <v>19.7</v>
      </c>
      <c r="GH26" s="165">
        <v>-20.134899999999998</v>
      </c>
      <c r="GI26" s="165">
        <v>-0.57299999999999995</v>
      </c>
      <c r="GJ26" s="166"/>
      <c r="GK26" s="165">
        <v>2.0308000000000002</v>
      </c>
      <c r="GL26" s="166"/>
      <c r="GM26" s="166"/>
      <c r="GN26" s="166"/>
      <c r="GO26" s="165">
        <v>-34.3003</v>
      </c>
      <c r="GP26" s="165">
        <v>15.301299999999999</v>
      </c>
      <c r="GQ26" s="165">
        <v>35.695999999999998</v>
      </c>
      <c r="GR26" s="165">
        <v>57.547800000000002</v>
      </c>
      <c r="GS26" s="165">
        <v>60.194699999999997</v>
      </c>
      <c r="GT26" s="165">
        <v>-122.80410000000001</v>
      </c>
      <c r="GU26" s="165">
        <v>-27.930599999999998</v>
      </c>
      <c r="GV26" s="165">
        <v>37.503100000000003</v>
      </c>
      <c r="GW26" s="165">
        <v>-62.1479</v>
      </c>
      <c r="GX26" s="165">
        <v>10.768000000000001</v>
      </c>
      <c r="GY26" s="165">
        <v>12.248900000000001</v>
      </c>
      <c r="GZ26" s="165">
        <v>11.8682</v>
      </c>
      <c r="HA26" s="165">
        <v>12.3279</v>
      </c>
      <c r="HB26" s="165">
        <v>59.997799999999998</v>
      </c>
      <c r="HC26" s="165">
        <v>60.723799999999997</v>
      </c>
      <c r="HD26" s="165">
        <v>2.1</v>
      </c>
      <c r="HE26" s="166"/>
      <c r="HF26" s="165">
        <v>-191.953</v>
      </c>
      <c r="HG26" s="165">
        <v>193.01990000000001</v>
      </c>
      <c r="HH26" s="165">
        <v>73.542500000000004</v>
      </c>
      <c r="HI26" s="165">
        <v>-58.491399999999999</v>
      </c>
      <c r="HJ26" s="165">
        <v>-55.872100000000003</v>
      </c>
      <c r="HK26" s="165">
        <v>-62.057099999999998</v>
      </c>
      <c r="HL26" s="165">
        <v>-53.0045</v>
      </c>
      <c r="HM26" s="165">
        <v>79.062899999999999</v>
      </c>
      <c r="HN26" s="165">
        <v>79.831999999999994</v>
      </c>
      <c r="HO26" s="166"/>
      <c r="HP26" s="166"/>
      <c r="HQ26" s="165">
        <v>6.6935000000000002</v>
      </c>
      <c r="HR26" s="165">
        <v>6.4298000000000002</v>
      </c>
      <c r="HS26" s="165">
        <v>-14.2408</v>
      </c>
      <c r="HT26" s="165">
        <v>-15.349399999999999</v>
      </c>
      <c r="HU26" s="165">
        <v>28.16</v>
      </c>
      <c r="HV26" s="165">
        <v>28.4</v>
      </c>
      <c r="HW26" s="165">
        <v>15.6</v>
      </c>
      <c r="HX26" s="165">
        <v>16.3</v>
      </c>
      <c r="HY26" s="165">
        <v>8.2199999999999995E-2</v>
      </c>
      <c r="HZ26" s="165">
        <v>-62.48</v>
      </c>
      <c r="IA26" s="165">
        <v>-331.2595</v>
      </c>
      <c r="IB26" s="165">
        <v>80.520899999999997</v>
      </c>
      <c r="IC26" s="165">
        <v>80.2684</v>
      </c>
      <c r="ID26" s="165">
        <v>10</v>
      </c>
      <c r="IE26" s="165">
        <v>-25.1</v>
      </c>
      <c r="IF26" s="165">
        <v>-4.5</v>
      </c>
      <c r="IG26" s="165">
        <v>-4.5</v>
      </c>
      <c r="IH26" s="165">
        <v>1.2575000000000001</v>
      </c>
      <c r="II26" s="166"/>
      <c r="IJ26" s="165">
        <v>-64.926000000000002</v>
      </c>
      <c r="IK26" s="165">
        <v>15.329700000000001</v>
      </c>
      <c r="IL26" s="165">
        <v>86.468000000000004</v>
      </c>
      <c r="IM26" s="165">
        <v>56.723500000000001</v>
      </c>
      <c r="IN26" s="166"/>
      <c r="IO26" s="165">
        <v>-53.854399999999998</v>
      </c>
      <c r="IP26" s="165">
        <v>42.019300000000001</v>
      </c>
      <c r="IQ26" s="165">
        <v>-142.6294</v>
      </c>
      <c r="IR26" s="165">
        <v>0</v>
      </c>
      <c r="IS26" s="165">
        <v>-44.956000000000003</v>
      </c>
      <c r="IT26" s="165">
        <v>175.09379999999999</v>
      </c>
      <c r="IU26" s="165">
        <v>175.88669999999999</v>
      </c>
      <c r="IV26" s="165">
        <v>145.17619999999999</v>
      </c>
      <c r="IW26" s="165">
        <v>-75.821799999999996</v>
      </c>
      <c r="IX26" s="165">
        <v>-10.980600000000001</v>
      </c>
      <c r="IY26" s="165">
        <v>-85.887200000000007</v>
      </c>
      <c r="IZ26" s="165">
        <v>86.094399999999993</v>
      </c>
      <c r="JA26" s="165">
        <v>-8.8070000000000004</v>
      </c>
      <c r="JB26" s="165">
        <v>8.9819999999999993</v>
      </c>
      <c r="JC26" s="165">
        <v>12.72</v>
      </c>
      <c r="JD26" s="165">
        <v>5.9749999999999996</v>
      </c>
      <c r="JE26" s="165">
        <v>5.9829999999999997</v>
      </c>
      <c r="JF26" s="165">
        <v>-12.56</v>
      </c>
      <c r="JG26" s="165">
        <v>-10.32</v>
      </c>
      <c r="JH26" s="166"/>
      <c r="JI26" s="165">
        <v>10.6676</v>
      </c>
      <c r="JJ26" s="165">
        <v>-11.366400000000001</v>
      </c>
      <c r="JK26" s="165">
        <v>-27.7729</v>
      </c>
      <c r="JL26" s="165">
        <v>25.3</v>
      </c>
      <c r="JM26" s="165">
        <v>51.889000000000003</v>
      </c>
      <c r="JN26" s="165">
        <v>51.750999999999998</v>
      </c>
      <c r="JO26" s="166"/>
      <c r="JP26" s="166"/>
      <c r="JQ26" s="165">
        <v>53.779899999999998</v>
      </c>
      <c r="JR26" s="165">
        <v>54.400399999999998</v>
      </c>
      <c r="JS26" s="165">
        <v>52.578299999999999</v>
      </c>
      <c r="JT26" s="166"/>
      <c r="JU26" s="165">
        <v>25.6</v>
      </c>
      <c r="JV26" s="165">
        <v>30.140499999999999</v>
      </c>
      <c r="JW26" s="165">
        <v>7.39</v>
      </c>
      <c r="JX26" s="166"/>
      <c r="JY26" s="165">
        <v>-54.9191</v>
      </c>
      <c r="JZ26" s="165">
        <v>83.110200000000006</v>
      </c>
      <c r="KA26" s="165">
        <v>65.031899999999993</v>
      </c>
      <c r="KB26" s="165">
        <v>-55.092199999999998</v>
      </c>
      <c r="KC26" s="165">
        <v>-82.164699999999996</v>
      </c>
      <c r="KD26" s="165">
        <v>53.259399999999999</v>
      </c>
      <c r="KE26" s="165">
        <v>28.575700000000001</v>
      </c>
      <c r="KF26" s="165">
        <v>-33.700000000000003</v>
      </c>
      <c r="KG26" s="165">
        <v>33.299999999999997</v>
      </c>
      <c r="KH26" s="165">
        <v>-115.3625</v>
      </c>
      <c r="KI26" s="165">
        <v>232.87540000000001</v>
      </c>
    </row>
    <row r="27" spans="1:295" ht="18" customHeight="1" x14ac:dyDescent="0.3">
      <c r="A27" s="161" t="s">
        <v>44</v>
      </c>
      <c r="B27" s="161" t="s">
        <v>810</v>
      </c>
      <c r="C27" s="165">
        <v>0</v>
      </c>
      <c r="D27" s="166"/>
      <c r="E27" s="165">
        <v>-23.718800000000002</v>
      </c>
      <c r="F27" s="165">
        <v>9.6051000000000002</v>
      </c>
      <c r="G27" s="165">
        <v>13.768800000000001</v>
      </c>
      <c r="H27" s="166"/>
      <c r="I27" s="165">
        <v>55.881999999999998</v>
      </c>
      <c r="J27" s="165">
        <v>-116.2775</v>
      </c>
      <c r="K27" s="165">
        <v>61.0672</v>
      </c>
      <c r="L27" s="165">
        <v>30.7971</v>
      </c>
      <c r="M27" s="166"/>
      <c r="N27" s="165">
        <v>13.32</v>
      </c>
      <c r="O27" s="165">
        <v>-54.686999999999998</v>
      </c>
      <c r="P27" s="165">
        <v>48.4</v>
      </c>
      <c r="Q27" s="165">
        <v>18.216000000000001</v>
      </c>
      <c r="R27" s="165">
        <v>-48.4</v>
      </c>
      <c r="S27" s="165">
        <v>3.7195999999999998</v>
      </c>
      <c r="T27" s="165">
        <v>71.936599999999999</v>
      </c>
      <c r="U27" s="165">
        <v>14.7248</v>
      </c>
      <c r="V27" s="165">
        <v>15.4177</v>
      </c>
      <c r="W27" s="165">
        <v>24.786100000000001</v>
      </c>
      <c r="X27" s="165">
        <v>17.092700000000001</v>
      </c>
      <c r="Y27" s="165">
        <v>0.23780000000000001</v>
      </c>
      <c r="Z27" s="165">
        <v>7.7827999999999999</v>
      </c>
      <c r="AA27" s="166"/>
      <c r="AB27" s="166"/>
      <c r="AC27" s="165">
        <v>-52.83</v>
      </c>
      <c r="AD27" s="165">
        <v>-53.17</v>
      </c>
      <c r="AE27" s="166"/>
      <c r="AF27" s="165">
        <v>-13.32</v>
      </c>
      <c r="AG27" s="165">
        <v>52.8</v>
      </c>
      <c r="AH27" s="165">
        <v>8.984</v>
      </c>
      <c r="AI27" s="165">
        <v>0.17799999999999999</v>
      </c>
      <c r="AJ27" s="167">
        <v>-53.84</v>
      </c>
      <c r="AK27" s="165">
        <v>0</v>
      </c>
      <c r="AL27" s="165">
        <v>-87.8</v>
      </c>
      <c r="AM27" s="165">
        <v>53.84</v>
      </c>
      <c r="AN27" s="165">
        <v>0</v>
      </c>
      <c r="AO27" s="165">
        <v>17.365500000000001</v>
      </c>
      <c r="AP27" s="165">
        <v>4.1555999999999997</v>
      </c>
      <c r="AQ27" s="165">
        <v>70.836200000000005</v>
      </c>
      <c r="AR27" s="165">
        <v>73.590199999999996</v>
      </c>
      <c r="AS27" s="165">
        <v>33.175199999999997</v>
      </c>
      <c r="AT27" s="165">
        <v>-45.546100000000003</v>
      </c>
      <c r="AU27" s="165">
        <v>-46.092300000000002</v>
      </c>
      <c r="AV27" s="165">
        <v>24.539200000000001</v>
      </c>
      <c r="AW27" s="165">
        <v>25.924199999999999</v>
      </c>
      <c r="AX27" s="165">
        <v>73.945499999999996</v>
      </c>
      <c r="AY27" s="165">
        <v>75.954899999999995</v>
      </c>
      <c r="AZ27" s="165">
        <v>-4.2423000000000002</v>
      </c>
      <c r="BA27" s="165">
        <v>0.89080000000000004</v>
      </c>
      <c r="BB27" s="165">
        <v>-467.08280000000002</v>
      </c>
      <c r="BC27" s="165">
        <v>-12.0459</v>
      </c>
      <c r="BD27" s="165">
        <v>-12.6</v>
      </c>
      <c r="BE27" s="165">
        <v>-12.5</v>
      </c>
      <c r="BF27" s="165">
        <v>51.7209</v>
      </c>
      <c r="BG27" s="165">
        <v>49.8429</v>
      </c>
      <c r="BH27" s="165">
        <v>-4.5010000000000003</v>
      </c>
      <c r="BI27" s="166"/>
      <c r="BJ27" s="165">
        <v>-58.220100000000002</v>
      </c>
      <c r="BK27" s="165">
        <v>6.3551000000000002</v>
      </c>
      <c r="BL27" s="165">
        <v>8.8920999999999992</v>
      </c>
      <c r="BM27" s="165">
        <v>6.1245000000000003</v>
      </c>
      <c r="BN27" s="165">
        <v>508.43819999999999</v>
      </c>
      <c r="BO27" s="165">
        <v>156.40729999999999</v>
      </c>
      <c r="BP27" s="165">
        <v>156.5599</v>
      </c>
      <c r="BQ27" s="165">
        <v>-529.45140000000004</v>
      </c>
      <c r="BR27" s="165">
        <v>571.13879999999995</v>
      </c>
      <c r="BS27" s="166"/>
      <c r="BT27" s="165">
        <v>-59.716000000000001</v>
      </c>
      <c r="BU27" s="165">
        <v>60.915700000000001</v>
      </c>
      <c r="BV27" s="165">
        <v>100.50409999999999</v>
      </c>
      <c r="BW27" s="165">
        <v>24.2</v>
      </c>
      <c r="BX27" s="165">
        <v>32.96</v>
      </c>
      <c r="BY27" s="165">
        <v>74.12</v>
      </c>
      <c r="BZ27" s="165">
        <v>74.260000000000005</v>
      </c>
      <c r="CA27" s="165">
        <v>-42.058300000000003</v>
      </c>
      <c r="CB27" s="165">
        <v>-40.450899999999997</v>
      </c>
      <c r="CC27" s="165">
        <v>94.193899999999999</v>
      </c>
      <c r="CD27" s="165">
        <v>95.406099999999995</v>
      </c>
      <c r="CE27" s="165">
        <v>-12.6554</v>
      </c>
      <c r="CF27" s="165">
        <v>-105.4046</v>
      </c>
      <c r="CG27" s="165">
        <v>-104.02809999999999</v>
      </c>
      <c r="CH27" s="165">
        <v>5.4931000000000001</v>
      </c>
      <c r="CI27" s="166"/>
      <c r="CJ27" s="166"/>
      <c r="CK27" s="166"/>
      <c r="CL27" s="165">
        <v>121.6</v>
      </c>
      <c r="CM27" s="165">
        <v>110.1</v>
      </c>
      <c r="CN27" s="165">
        <v>-15.9</v>
      </c>
      <c r="CO27" s="165">
        <v>75.286799999999999</v>
      </c>
      <c r="CP27" s="165">
        <v>74.184100000000001</v>
      </c>
      <c r="CQ27" s="165">
        <v>73.443600000000004</v>
      </c>
      <c r="CR27" s="165">
        <v>7.3041999999999998</v>
      </c>
      <c r="CS27" s="165">
        <v>7.1707999999999998</v>
      </c>
      <c r="CT27" s="165">
        <v>40.985399999999998</v>
      </c>
      <c r="CU27" s="165">
        <v>-102.31619999999999</v>
      </c>
      <c r="CV27" s="165">
        <v>46.456499999999998</v>
      </c>
      <c r="CW27" s="165">
        <v>13.0083</v>
      </c>
      <c r="CX27" s="165">
        <v>94.39</v>
      </c>
      <c r="CY27" s="165">
        <v>47.42</v>
      </c>
      <c r="CZ27" s="165">
        <v>62.351100000000002</v>
      </c>
      <c r="DA27" s="165">
        <v>58.451799999999999</v>
      </c>
      <c r="DB27" s="165">
        <v>-32.72</v>
      </c>
      <c r="DC27" s="165">
        <v>-7.0502000000000002</v>
      </c>
      <c r="DD27" s="166"/>
      <c r="DE27" s="166"/>
      <c r="DF27" s="165">
        <v>-115.53230000000001</v>
      </c>
      <c r="DG27" s="165">
        <v>-11.590299999999999</v>
      </c>
      <c r="DH27" s="165">
        <v>-19.872699999999998</v>
      </c>
      <c r="DI27" s="165">
        <v>-108.5</v>
      </c>
      <c r="DJ27" s="165">
        <v>-109.8</v>
      </c>
      <c r="DK27" s="165">
        <v>26.8094</v>
      </c>
      <c r="DL27" s="165">
        <v>65.048199999999994</v>
      </c>
      <c r="DM27" s="165">
        <v>71.870500000000007</v>
      </c>
      <c r="DN27" s="165">
        <v>93.768299999999996</v>
      </c>
      <c r="DO27" s="165">
        <v>65.66</v>
      </c>
      <c r="DP27" s="165">
        <v>-10.65</v>
      </c>
      <c r="DQ27" s="165">
        <v>63.953000000000003</v>
      </c>
      <c r="DR27" s="165">
        <v>112.9264</v>
      </c>
      <c r="DS27" s="165">
        <v>-22.09</v>
      </c>
      <c r="DT27" s="165">
        <v>-22.32</v>
      </c>
      <c r="DU27" s="165">
        <v>93.83</v>
      </c>
      <c r="DV27" s="165">
        <v>51.58</v>
      </c>
      <c r="DW27" s="165">
        <v>115.4727</v>
      </c>
      <c r="DX27" s="165">
        <v>111.7818</v>
      </c>
      <c r="DY27" s="165">
        <v>-13.7776</v>
      </c>
      <c r="DZ27" s="165">
        <v>-13.3545</v>
      </c>
      <c r="EA27" s="165">
        <v>228.90899999999999</v>
      </c>
      <c r="EB27" s="165">
        <v>182.20930000000001</v>
      </c>
      <c r="EC27" s="165">
        <v>175.911</v>
      </c>
      <c r="ED27" s="165">
        <v>180.02789999999999</v>
      </c>
      <c r="EE27" s="165">
        <v>64.971500000000006</v>
      </c>
      <c r="EF27" s="165">
        <v>47.062600000000003</v>
      </c>
      <c r="EG27" s="165">
        <v>-28.686</v>
      </c>
      <c r="EH27" s="165">
        <v>541.6875</v>
      </c>
      <c r="EI27" s="165">
        <v>-17.228999999999999</v>
      </c>
      <c r="EJ27" s="166"/>
      <c r="EK27" s="165">
        <v>-36.909999999999997</v>
      </c>
      <c r="EL27" s="165">
        <v>-34.549399999999999</v>
      </c>
      <c r="EM27" s="165">
        <v>23.724599999999999</v>
      </c>
      <c r="EN27" s="165">
        <v>-66.9953</v>
      </c>
      <c r="EO27" s="165">
        <v>-62.261299999999999</v>
      </c>
      <c r="EP27" s="165">
        <v>129.072</v>
      </c>
      <c r="EQ27" s="166"/>
      <c r="ER27" s="165">
        <v>-69.256900000000002</v>
      </c>
      <c r="ES27" s="165">
        <v>-8.8717000000000006</v>
      </c>
      <c r="ET27" s="165">
        <v>0</v>
      </c>
      <c r="EU27" s="165">
        <v>-4.33</v>
      </c>
      <c r="EV27" s="165">
        <v>100.3</v>
      </c>
      <c r="EW27" s="165">
        <v>16.627500000000001</v>
      </c>
      <c r="EX27" s="165">
        <v>-197.1825</v>
      </c>
      <c r="EY27" s="165">
        <v>-40.052</v>
      </c>
      <c r="EZ27" s="165">
        <v>-38.582599999999999</v>
      </c>
      <c r="FA27" s="165">
        <v>9.0899000000000001</v>
      </c>
      <c r="FB27" s="165">
        <v>-43.048499999999997</v>
      </c>
      <c r="FC27" s="165">
        <v>7.1079999999999997</v>
      </c>
      <c r="FD27" s="165">
        <v>24.306699999999999</v>
      </c>
      <c r="FE27" s="166"/>
      <c r="FF27" s="165">
        <v>23.795000000000002</v>
      </c>
      <c r="FG27" s="165">
        <v>41.927999999999997</v>
      </c>
      <c r="FH27" s="165">
        <v>42.523600000000002</v>
      </c>
      <c r="FI27" s="165">
        <v>40.722700000000003</v>
      </c>
      <c r="FJ27" s="165">
        <v>40.022100000000002</v>
      </c>
      <c r="FK27" s="165">
        <v>40.022100000000002</v>
      </c>
      <c r="FL27" s="165">
        <v>39.352200000000003</v>
      </c>
      <c r="FM27" s="165">
        <v>16.583100000000002</v>
      </c>
      <c r="FN27" s="165">
        <v>16.382400000000001</v>
      </c>
      <c r="FO27" s="165">
        <v>21.425000000000001</v>
      </c>
      <c r="FP27" s="165">
        <v>36.903399999999998</v>
      </c>
      <c r="FQ27" s="165">
        <v>-0.26919999999999999</v>
      </c>
      <c r="FR27" s="165">
        <v>1.77</v>
      </c>
      <c r="FS27" s="165">
        <v>15.1693</v>
      </c>
      <c r="FT27" s="165">
        <v>1.0207999999999999</v>
      </c>
      <c r="FU27" s="165">
        <v>-9.39</v>
      </c>
      <c r="FV27" s="165">
        <v>13.96</v>
      </c>
      <c r="FW27" s="166"/>
      <c r="FX27" s="166"/>
      <c r="FY27" s="165">
        <v>-3.3370000000000002</v>
      </c>
      <c r="FZ27" s="165">
        <v>0.58699999999999997</v>
      </c>
      <c r="GA27" s="166"/>
      <c r="GB27" s="165">
        <v>33.46</v>
      </c>
      <c r="GC27" s="165">
        <v>-37.768500000000003</v>
      </c>
      <c r="GD27" s="165">
        <v>-22.264299999999999</v>
      </c>
      <c r="GE27" s="165">
        <v>14.4</v>
      </c>
      <c r="GF27" s="165">
        <v>77.040700000000001</v>
      </c>
      <c r="GG27" s="165">
        <v>19.8</v>
      </c>
      <c r="GH27" s="165">
        <v>-21.526900000000001</v>
      </c>
      <c r="GI27" s="165">
        <v>-1.3646</v>
      </c>
      <c r="GJ27" s="165">
        <v>0</v>
      </c>
      <c r="GK27" s="165">
        <v>2.0499000000000001</v>
      </c>
      <c r="GL27" s="166"/>
      <c r="GM27" s="166"/>
      <c r="GN27" s="165">
        <v>-14.450100000000001</v>
      </c>
      <c r="GO27" s="165">
        <v>-36.692500000000003</v>
      </c>
      <c r="GP27" s="165">
        <v>15.842000000000001</v>
      </c>
      <c r="GQ27" s="165">
        <v>38.072699999999998</v>
      </c>
      <c r="GR27" s="165">
        <v>56.319600000000001</v>
      </c>
      <c r="GS27" s="165">
        <v>58.464100000000002</v>
      </c>
      <c r="GT27" s="165">
        <v>-123.3287</v>
      </c>
      <c r="GU27" s="165">
        <v>-29.0335</v>
      </c>
      <c r="GV27" s="165">
        <v>39.312600000000003</v>
      </c>
      <c r="GW27" s="165">
        <v>-66.130600000000001</v>
      </c>
      <c r="GX27" s="166"/>
      <c r="GY27" s="165">
        <v>12.668799999999999</v>
      </c>
      <c r="GZ27" s="165">
        <v>12.300700000000001</v>
      </c>
      <c r="HA27" s="166"/>
      <c r="HB27" s="165">
        <v>58.438800000000001</v>
      </c>
      <c r="HC27" s="165">
        <v>59.416600000000003</v>
      </c>
      <c r="HD27" s="165">
        <v>2.1</v>
      </c>
      <c r="HE27" s="166"/>
      <c r="HF27" s="165">
        <v>-184.6026</v>
      </c>
      <c r="HG27" s="165">
        <v>186.5658</v>
      </c>
      <c r="HH27" s="165">
        <v>45.939799999999998</v>
      </c>
      <c r="HI27" s="165">
        <v>-57.150500000000001</v>
      </c>
      <c r="HJ27" s="165">
        <v>-55.903300000000002</v>
      </c>
      <c r="HK27" s="165">
        <v>-62.068899999999999</v>
      </c>
      <c r="HL27" s="165">
        <v>-52.154400000000003</v>
      </c>
      <c r="HM27" s="165">
        <v>79.311899999999994</v>
      </c>
      <c r="HN27" s="165">
        <v>79.1447</v>
      </c>
      <c r="HO27" s="166"/>
      <c r="HP27" s="166"/>
      <c r="HQ27" s="165">
        <v>4.7599</v>
      </c>
      <c r="HR27" s="165">
        <v>3.859</v>
      </c>
      <c r="HS27" s="165">
        <v>-12.4938</v>
      </c>
      <c r="HT27" s="165">
        <v>-12.3384</v>
      </c>
      <c r="HU27" s="165">
        <v>30.92</v>
      </c>
      <c r="HV27" s="165">
        <v>30.96</v>
      </c>
      <c r="HW27" s="165">
        <v>25.2</v>
      </c>
      <c r="HX27" s="165">
        <v>23.6</v>
      </c>
      <c r="HY27" s="165">
        <v>8.2199999999999995E-2</v>
      </c>
      <c r="HZ27" s="165">
        <v>-65.599999999999994</v>
      </c>
      <c r="IA27" s="165">
        <v>-337.86540000000002</v>
      </c>
      <c r="IB27" s="165">
        <v>77.5685</v>
      </c>
      <c r="IC27" s="165">
        <v>77.583600000000004</v>
      </c>
      <c r="ID27" s="165">
        <v>9.9</v>
      </c>
      <c r="IE27" s="165">
        <v>-21.1</v>
      </c>
      <c r="IF27" s="165">
        <v>-2.8</v>
      </c>
      <c r="IG27" s="165">
        <v>-1.9</v>
      </c>
      <c r="IH27" s="165">
        <v>1.4850000000000001</v>
      </c>
      <c r="II27" s="165">
        <v>1.4104000000000001</v>
      </c>
      <c r="IJ27" s="165">
        <v>-37.530900000000003</v>
      </c>
      <c r="IK27" s="165">
        <v>34.108800000000002</v>
      </c>
      <c r="IL27" s="165">
        <v>95.904799999999994</v>
      </c>
      <c r="IM27" s="165">
        <v>62.271500000000003</v>
      </c>
      <c r="IN27" s="166"/>
      <c r="IO27" s="165">
        <v>-56.502499999999998</v>
      </c>
      <c r="IP27" s="165">
        <v>51.009799999999998</v>
      </c>
      <c r="IQ27" s="165">
        <v>-136.17410000000001</v>
      </c>
      <c r="IR27" s="165">
        <v>0</v>
      </c>
      <c r="IS27" s="165">
        <v>-52.470599999999997</v>
      </c>
      <c r="IT27" s="165">
        <v>181.7354</v>
      </c>
      <c r="IU27" s="165">
        <v>180.26009999999999</v>
      </c>
      <c r="IV27" s="165">
        <v>135.42519999999999</v>
      </c>
      <c r="IW27" s="165">
        <v>-88.433499999999995</v>
      </c>
      <c r="IX27" s="165">
        <v>-13.023999999999999</v>
      </c>
      <c r="IY27" s="165">
        <v>-99.586799999999997</v>
      </c>
      <c r="IZ27" s="165">
        <v>96.314700000000002</v>
      </c>
      <c r="JA27" s="165">
        <v>-8.8317999999999994</v>
      </c>
      <c r="JB27" s="165">
        <v>9.8230000000000004</v>
      </c>
      <c r="JC27" s="165">
        <v>5.28</v>
      </c>
      <c r="JD27" s="165">
        <v>5.9809999999999999</v>
      </c>
      <c r="JE27" s="165">
        <v>6.0330000000000004</v>
      </c>
      <c r="JF27" s="165">
        <v>-5.28</v>
      </c>
      <c r="JG27" s="165">
        <v>-17.52</v>
      </c>
      <c r="JH27" s="166"/>
      <c r="JI27" s="165">
        <v>18.049900000000001</v>
      </c>
      <c r="JJ27" s="165">
        <v>-5.0949999999999998</v>
      </c>
      <c r="JK27" s="165">
        <v>-16.405000000000001</v>
      </c>
      <c r="JL27" s="165">
        <v>0</v>
      </c>
      <c r="JM27" s="165">
        <v>54.162999999999997</v>
      </c>
      <c r="JN27" s="165">
        <v>54.023000000000003</v>
      </c>
      <c r="JO27" s="165">
        <v>11.391</v>
      </c>
      <c r="JP27" s="165">
        <v>13.6014</v>
      </c>
      <c r="JQ27" s="165">
        <v>51.970399999999998</v>
      </c>
      <c r="JR27" s="165">
        <v>51.8688</v>
      </c>
      <c r="JS27" s="165">
        <v>52.305700000000002</v>
      </c>
      <c r="JT27" s="166"/>
      <c r="JU27" s="165">
        <v>22</v>
      </c>
      <c r="JV27" s="165">
        <v>27.217500000000001</v>
      </c>
      <c r="JW27" s="165">
        <v>7.77</v>
      </c>
      <c r="JX27" s="166"/>
      <c r="JY27" s="165">
        <v>-56.379399999999997</v>
      </c>
      <c r="JZ27" s="165">
        <v>82.862300000000005</v>
      </c>
      <c r="KA27" s="165">
        <v>62.998800000000003</v>
      </c>
      <c r="KB27" s="165">
        <v>-56.295200000000001</v>
      </c>
      <c r="KC27" s="165">
        <v>-81.926199999999994</v>
      </c>
      <c r="KD27" s="165">
        <v>52.159599999999998</v>
      </c>
      <c r="KE27" s="165">
        <v>29.004000000000001</v>
      </c>
      <c r="KF27" s="165">
        <v>-28.8</v>
      </c>
      <c r="KG27" s="165">
        <v>30</v>
      </c>
      <c r="KH27" s="165">
        <v>-138.3203</v>
      </c>
      <c r="KI27" s="165">
        <v>245.83459999999999</v>
      </c>
    </row>
    <row r="28" spans="1:295" ht="18" customHeight="1" x14ac:dyDescent="0.3">
      <c r="A28" s="161" t="s">
        <v>44</v>
      </c>
      <c r="B28" s="161" t="s">
        <v>811</v>
      </c>
      <c r="C28" s="165">
        <v>0</v>
      </c>
      <c r="D28" s="166"/>
      <c r="E28" s="165">
        <v>-24.075299999999999</v>
      </c>
      <c r="F28" s="165">
        <v>10.418900000000001</v>
      </c>
      <c r="G28" s="165">
        <v>14.1454</v>
      </c>
      <c r="H28" s="166"/>
      <c r="I28" s="165">
        <v>58.150799999999997</v>
      </c>
      <c r="J28" s="165">
        <v>-120.2351</v>
      </c>
      <c r="K28" s="165">
        <v>62.689300000000003</v>
      </c>
      <c r="L28" s="165">
        <v>32.034999999999997</v>
      </c>
      <c r="M28" s="166"/>
      <c r="N28" s="165">
        <v>11.1</v>
      </c>
      <c r="O28" s="165">
        <v>-58.396000000000001</v>
      </c>
      <c r="P28" s="165">
        <v>52.8</v>
      </c>
      <c r="Q28" s="165">
        <v>18.216000000000001</v>
      </c>
      <c r="R28" s="165">
        <v>-52.8</v>
      </c>
      <c r="S28" s="165">
        <v>3.8898000000000001</v>
      </c>
      <c r="T28" s="165">
        <v>74.534800000000004</v>
      </c>
      <c r="U28" s="165">
        <v>15.4575</v>
      </c>
      <c r="V28" s="165">
        <v>15.0784</v>
      </c>
      <c r="W28" s="165">
        <v>25.1097</v>
      </c>
      <c r="X28" s="165">
        <v>16.513100000000001</v>
      </c>
      <c r="Y28" s="165">
        <v>0.1774</v>
      </c>
      <c r="Z28" s="165">
        <v>7.3890000000000002</v>
      </c>
      <c r="AA28" s="166"/>
      <c r="AB28" s="166"/>
      <c r="AC28" s="165">
        <v>-55.58</v>
      </c>
      <c r="AD28" s="165">
        <v>-55.93</v>
      </c>
      <c r="AE28" s="166"/>
      <c r="AF28" s="165">
        <v>-11.1</v>
      </c>
      <c r="AG28" s="165">
        <v>57.2</v>
      </c>
      <c r="AH28" s="165">
        <v>9.3330000000000002</v>
      </c>
      <c r="AI28" s="165">
        <v>0.17699999999999999</v>
      </c>
      <c r="AJ28" s="167">
        <v>-47.7</v>
      </c>
      <c r="AK28" s="165">
        <v>0.01</v>
      </c>
      <c r="AL28" s="165">
        <v>-100.57</v>
      </c>
      <c r="AM28" s="165">
        <v>47.7</v>
      </c>
      <c r="AN28" s="165">
        <v>0</v>
      </c>
      <c r="AO28" s="165">
        <v>17.757000000000001</v>
      </c>
      <c r="AP28" s="165">
        <v>3.9927999999999999</v>
      </c>
      <c r="AQ28" s="165">
        <v>71.013199999999998</v>
      </c>
      <c r="AR28" s="165">
        <v>74.027299999999997</v>
      </c>
      <c r="AS28" s="165">
        <v>36.801499999999997</v>
      </c>
      <c r="AT28" s="165">
        <v>-41.125500000000002</v>
      </c>
      <c r="AU28" s="165">
        <v>-41.505600000000001</v>
      </c>
      <c r="AV28" s="165">
        <v>5.9634</v>
      </c>
      <c r="AW28" s="165">
        <v>5.8238000000000003</v>
      </c>
      <c r="AX28" s="165">
        <v>78.902000000000001</v>
      </c>
      <c r="AY28" s="165">
        <v>80.107600000000005</v>
      </c>
      <c r="AZ28" s="165">
        <v>-17.242000000000001</v>
      </c>
      <c r="BA28" s="165">
        <v>-19.642199999999999</v>
      </c>
      <c r="BB28" s="165">
        <v>-464.59660000000002</v>
      </c>
      <c r="BC28" s="165">
        <v>-13.2417</v>
      </c>
      <c r="BD28" s="165">
        <v>-13.9</v>
      </c>
      <c r="BE28" s="165">
        <v>-13.8</v>
      </c>
      <c r="BF28" s="165">
        <v>47.326000000000001</v>
      </c>
      <c r="BG28" s="165">
        <v>46.509700000000002</v>
      </c>
      <c r="BH28" s="165">
        <v>-4.6299000000000001</v>
      </c>
      <c r="BI28" s="166"/>
      <c r="BJ28" s="165">
        <v>-55.783999999999999</v>
      </c>
      <c r="BK28" s="165">
        <v>6.4375</v>
      </c>
      <c r="BL28" s="165">
        <v>8.8351000000000006</v>
      </c>
      <c r="BM28" s="165">
        <v>6.0063000000000004</v>
      </c>
      <c r="BN28" s="165">
        <v>499.49630000000002</v>
      </c>
      <c r="BO28" s="165">
        <v>170.78149999999999</v>
      </c>
      <c r="BP28" s="165">
        <v>171.0257</v>
      </c>
      <c r="BQ28" s="165">
        <v>-554.40520000000004</v>
      </c>
      <c r="BR28" s="165">
        <v>585.03399999999999</v>
      </c>
      <c r="BS28" s="166"/>
      <c r="BT28" s="165">
        <v>-61.3825</v>
      </c>
      <c r="BU28" s="165">
        <v>61.875799999999998</v>
      </c>
      <c r="BV28" s="165">
        <v>108.9967</v>
      </c>
      <c r="BW28" s="165">
        <v>26.8</v>
      </c>
      <c r="BX28" s="165">
        <v>35.71</v>
      </c>
      <c r="BY28" s="166"/>
      <c r="BZ28" s="166"/>
      <c r="CA28" s="165">
        <v>-40.182899999999997</v>
      </c>
      <c r="CB28" s="165">
        <v>-39.781100000000002</v>
      </c>
      <c r="CC28" s="165">
        <v>93.914400000000001</v>
      </c>
      <c r="CD28" s="165">
        <v>94.048199999999994</v>
      </c>
      <c r="CE28" s="165">
        <v>-13.3665</v>
      </c>
      <c r="CF28" s="165">
        <v>-101.36409999999999</v>
      </c>
      <c r="CG28" s="165">
        <v>-100.8403</v>
      </c>
      <c r="CH28" s="165">
        <v>3.5127000000000002</v>
      </c>
      <c r="CI28" s="166"/>
      <c r="CJ28" s="166"/>
      <c r="CK28" s="166"/>
      <c r="CL28" s="165">
        <v>123.3</v>
      </c>
      <c r="CM28" s="165">
        <v>111.9</v>
      </c>
      <c r="CN28" s="165">
        <v>-16.510000000000002</v>
      </c>
      <c r="CO28" s="165">
        <v>76.897999999999996</v>
      </c>
      <c r="CP28" s="165">
        <v>74.761099999999999</v>
      </c>
      <c r="CQ28" s="165">
        <v>74.854299999999995</v>
      </c>
      <c r="CR28" s="165">
        <v>11.0693</v>
      </c>
      <c r="CS28" s="165">
        <v>11.807700000000001</v>
      </c>
      <c r="CT28" s="165">
        <v>42.269599999999997</v>
      </c>
      <c r="CU28" s="165">
        <v>-113.03870000000001</v>
      </c>
      <c r="CV28" s="165">
        <v>49.2348</v>
      </c>
      <c r="CW28" s="165">
        <v>12.686199999999999</v>
      </c>
      <c r="CX28" s="165">
        <v>95.67</v>
      </c>
      <c r="CY28" s="165">
        <v>48.1</v>
      </c>
      <c r="CZ28" s="165">
        <v>63.991700000000002</v>
      </c>
      <c r="DA28" s="165">
        <v>60.356099999999998</v>
      </c>
      <c r="DB28" s="165">
        <v>-34.25</v>
      </c>
      <c r="DC28" s="165">
        <v>-6.6355000000000004</v>
      </c>
      <c r="DD28" s="166"/>
      <c r="DE28" s="166"/>
      <c r="DF28" s="165">
        <v>-104.9533</v>
      </c>
      <c r="DG28" s="165">
        <v>-10.8535</v>
      </c>
      <c r="DH28" s="165">
        <v>-20.976500000000001</v>
      </c>
      <c r="DI28" s="165">
        <v>-112.6</v>
      </c>
      <c r="DJ28" s="165">
        <v>-113.2</v>
      </c>
      <c r="DK28" s="165">
        <v>27.138999999999999</v>
      </c>
      <c r="DL28" s="165">
        <v>67.684899999999999</v>
      </c>
      <c r="DM28" s="165">
        <v>72.340199999999996</v>
      </c>
      <c r="DN28" s="165">
        <v>96.112099999999998</v>
      </c>
      <c r="DO28" s="165">
        <v>67.03</v>
      </c>
      <c r="DP28" s="165">
        <v>-10.78</v>
      </c>
      <c r="DQ28" s="165">
        <v>62.713000000000001</v>
      </c>
      <c r="DR28" s="165">
        <v>107.1486</v>
      </c>
      <c r="DS28" s="165">
        <v>-24.25</v>
      </c>
      <c r="DT28" s="165">
        <v>-24.42</v>
      </c>
      <c r="DU28" s="165">
        <v>99.78</v>
      </c>
      <c r="DV28" s="165">
        <v>53.22</v>
      </c>
      <c r="DW28" s="165">
        <v>104.9273</v>
      </c>
      <c r="DX28" s="165">
        <v>102.12730000000001</v>
      </c>
      <c r="DY28" s="165">
        <v>-17.003</v>
      </c>
      <c r="DZ28" s="165">
        <v>-16.890899999999998</v>
      </c>
      <c r="EA28" s="165">
        <v>223.941</v>
      </c>
      <c r="EB28" s="165">
        <v>179.38130000000001</v>
      </c>
      <c r="EC28" s="165">
        <v>171.81129999999999</v>
      </c>
      <c r="ED28" s="165">
        <v>174.85839999999999</v>
      </c>
      <c r="EE28" s="165">
        <v>69.657700000000006</v>
      </c>
      <c r="EF28" s="165">
        <v>51.6785</v>
      </c>
      <c r="EG28" s="165">
        <v>-28.881</v>
      </c>
      <c r="EH28" s="165">
        <v>566.90940000000001</v>
      </c>
      <c r="EI28" s="165">
        <v>-40.087699999999998</v>
      </c>
      <c r="EJ28" s="166"/>
      <c r="EK28" s="165">
        <v>-37.261899999999997</v>
      </c>
      <c r="EL28" s="165">
        <v>-34.1128</v>
      </c>
      <c r="EM28" s="165">
        <v>22.167300000000001</v>
      </c>
      <c r="EN28" s="165">
        <v>-50.511000000000003</v>
      </c>
      <c r="EO28" s="165">
        <v>-47.5413</v>
      </c>
      <c r="EP28" s="165">
        <v>147.51599999999999</v>
      </c>
      <c r="EQ28" s="166"/>
      <c r="ER28" s="165">
        <v>-75.765100000000004</v>
      </c>
      <c r="ES28" s="165">
        <v>-8.0099</v>
      </c>
      <c r="ET28" s="165">
        <v>0</v>
      </c>
      <c r="EU28" s="165">
        <v>-5.67</v>
      </c>
      <c r="EV28" s="165">
        <v>81.099999999999994</v>
      </c>
      <c r="EW28" s="165">
        <v>16.861899999999999</v>
      </c>
      <c r="EX28" s="165">
        <v>-165.48400000000001</v>
      </c>
      <c r="EY28" s="165">
        <v>-39.105499999999999</v>
      </c>
      <c r="EZ28" s="165">
        <v>-38.5379</v>
      </c>
      <c r="FA28" s="165">
        <v>7.4736000000000002</v>
      </c>
      <c r="FB28" s="165">
        <v>-46.972000000000001</v>
      </c>
      <c r="FC28" s="165">
        <v>14.003399999999999</v>
      </c>
      <c r="FD28" s="165">
        <v>24.025600000000001</v>
      </c>
      <c r="FE28" s="166"/>
      <c r="FF28" s="165">
        <v>23.773399999999999</v>
      </c>
      <c r="FG28" s="165">
        <v>41.7562</v>
      </c>
      <c r="FH28" s="165">
        <v>41.440300000000001</v>
      </c>
      <c r="FI28" s="165">
        <v>39.5623</v>
      </c>
      <c r="FJ28" s="165">
        <v>41.026800000000001</v>
      </c>
      <c r="FK28" s="165">
        <v>39.017299999999999</v>
      </c>
      <c r="FL28" s="165">
        <v>42.198999999999998</v>
      </c>
      <c r="FM28" s="165">
        <v>19.516999999999999</v>
      </c>
      <c r="FN28" s="165">
        <v>19.834099999999999</v>
      </c>
      <c r="FO28" s="165">
        <v>25.831900000000001</v>
      </c>
      <c r="FP28" s="165">
        <v>41.711300000000001</v>
      </c>
      <c r="FQ28" s="165">
        <v>1.2688999999999999</v>
      </c>
      <c r="FR28" s="165">
        <v>3.54</v>
      </c>
      <c r="FS28" s="165">
        <v>15.1693</v>
      </c>
      <c r="FT28" s="165">
        <v>1.0207999999999999</v>
      </c>
      <c r="FU28" s="165">
        <v>-9.5399999999999991</v>
      </c>
      <c r="FV28" s="165">
        <v>12.97</v>
      </c>
      <c r="FW28" s="166"/>
      <c r="FX28" s="166"/>
      <c r="FY28" s="165">
        <v>-3.226</v>
      </c>
      <c r="FZ28" s="165">
        <v>0.58299999999999996</v>
      </c>
      <c r="GA28" s="166"/>
      <c r="GB28" s="165">
        <v>35.56</v>
      </c>
      <c r="GC28" s="165">
        <v>-41.6569</v>
      </c>
      <c r="GD28" s="165">
        <v>-26.613</v>
      </c>
      <c r="GE28" s="165">
        <v>14.84</v>
      </c>
      <c r="GF28" s="165">
        <v>80.608999999999995</v>
      </c>
      <c r="GG28" s="165">
        <v>23.7</v>
      </c>
      <c r="GH28" s="165">
        <v>-20.0246</v>
      </c>
      <c r="GI28" s="165">
        <v>-1.5649</v>
      </c>
      <c r="GJ28" s="165">
        <v>-1.5548</v>
      </c>
      <c r="GK28" s="165">
        <v>2.1229</v>
      </c>
      <c r="GL28" s="166"/>
      <c r="GM28" s="166"/>
      <c r="GN28" s="165">
        <v>-14.6372</v>
      </c>
      <c r="GO28" s="165">
        <v>-36.841200000000001</v>
      </c>
      <c r="GP28" s="165">
        <v>19.243600000000001</v>
      </c>
      <c r="GQ28" s="165">
        <v>38.534700000000001</v>
      </c>
      <c r="GR28" s="165">
        <v>58.799900000000001</v>
      </c>
      <c r="GS28" s="165">
        <v>59.315899999999999</v>
      </c>
      <c r="GT28" s="165">
        <v>-123.08069999999999</v>
      </c>
      <c r="GU28" s="165">
        <v>-30.4436</v>
      </c>
      <c r="GV28" s="165">
        <v>39.363799999999998</v>
      </c>
      <c r="GW28" s="165">
        <v>-70.734499999999997</v>
      </c>
      <c r="GX28" s="165">
        <v>10.2799</v>
      </c>
      <c r="GY28" s="165">
        <v>13.567299999999999</v>
      </c>
      <c r="GZ28" s="165">
        <v>13.144399999999999</v>
      </c>
      <c r="HA28" s="165">
        <v>11.7987</v>
      </c>
      <c r="HB28" s="165">
        <v>54.619799999999998</v>
      </c>
      <c r="HC28" s="165">
        <v>56.024500000000003</v>
      </c>
      <c r="HD28" s="165">
        <v>2.5</v>
      </c>
      <c r="HE28" s="166"/>
      <c r="HF28" s="165">
        <v>-168.76650000000001</v>
      </c>
      <c r="HG28" s="165">
        <v>169.8355</v>
      </c>
      <c r="HH28" s="165">
        <v>0</v>
      </c>
      <c r="HI28" s="165">
        <v>-55.033999999999999</v>
      </c>
      <c r="HJ28" s="165">
        <v>-54.263399999999997</v>
      </c>
      <c r="HK28" s="165">
        <v>-61.875399999999999</v>
      </c>
      <c r="HL28" s="165">
        <v>-52.180599999999998</v>
      </c>
      <c r="HM28" s="165">
        <v>83.700599999999994</v>
      </c>
      <c r="HN28" s="165">
        <v>82.468500000000006</v>
      </c>
      <c r="HO28" s="166"/>
      <c r="HP28" s="166"/>
      <c r="HQ28" s="165">
        <v>3.903</v>
      </c>
      <c r="HR28" s="165">
        <v>3.024</v>
      </c>
      <c r="HS28" s="165">
        <v>-16.435199999999998</v>
      </c>
      <c r="HT28" s="165">
        <v>-16.876999999999999</v>
      </c>
      <c r="HU28" s="165">
        <v>23.68</v>
      </c>
      <c r="HV28" s="165">
        <v>22.44</v>
      </c>
      <c r="HW28" s="165">
        <v>26.7</v>
      </c>
      <c r="HX28" s="165">
        <v>25.8</v>
      </c>
      <c r="HY28" s="165">
        <v>6.3E-2</v>
      </c>
      <c r="HZ28" s="165">
        <v>-58.16</v>
      </c>
      <c r="IA28" s="165">
        <v>-348.39030000000002</v>
      </c>
      <c r="IB28" s="165">
        <v>80.376000000000005</v>
      </c>
      <c r="IC28" s="165">
        <v>79.399199999999993</v>
      </c>
      <c r="ID28" s="165">
        <v>10.5</v>
      </c>
      <c r="IE28" s="165">
        <v>-19.399999999999999</v>
      </c>
      <c r="IF28" s="165">
        <v>-1.9</v>
      </c>
      <c r="IG28" s="165">
        <v>-1.8</v>
      </c>
      <c r="IH28" s="166"/>
      <c r="II28" s="165">
        <v>1.1077999999999999</v>
      </c>
      <c r="IJ28" s="165">
        <v>0</v>
      </c>
      <c r="IK28" s="165">
        <v>62.393300000000004</v>
      </c>
      <c r="IL28" s="165">
        <v>105.7741</v>
      </c>
      <c r="IM28" s="165">
        <v>70.783299999999997</v>
      </c>
      <c r="IN28" s="166"/>
      <c r="IO28" s="165">
        <v>-69.554199999999994</v>
      </c>
      <c r="IP28" s="165">
        <v>60.838900000000002</v>
      </c>
      <c r="IQ28" s="165">
        <v>-142.0264</v>
      </c>
      <c r="IR28" s="165">
        <v>0</v>
      </c>
      <c r="IS28" s="165">
        <v>-59.218899999999998</v>
      </c>
      <c r="IT28" s="165">
        <v>182.45400000000001</v>
      </c>
      <c r="IU28" s="165">
        <v>179.01320000000001</v>
      </c>
      <c r="IV28" s="165">
        <v>143.3212</v>
      </c>
      <c r="IW28" s="165">
        <v>-100.61669999999999</v>
      </c>
      <c r="IX28" s="165">
        <v>-12.802099999999999</v>
      </c>
      <c r="IY28" s="165">
        <v>-106.3758</v>
      </c>
      <c r="IZ28" s="165">
        <v>109.7364</v>
      </c>
      <c r="JA28" s="165">
        <v>-8.6203000000000003</v>
      </c>
      <c r="JB28" s="165">
        <v>10.547000000000001</v>
      </c>
      <c r="JC28" s="165">
        <v>5.84</v>
      </c>
      <c r="JD28" s="165">
        <v>6.024</v>
      </c>
      <c r="JE28" s="165">
        <v>6.0190000000000001</v>
      </c>
      <c r="JF28" s="165">
        <v>-5.92</v>
      </c>
      <c r="JG28" s="165">
        <v>-16</v>
      </c>
      <c r="JH28" s="166"/>
      <c r="JI28" s="165">
        <v>17.668399999999998</v>
      </c>
      <c r="JJ28" s="165">
        <v>-4.9485000000000001</v>
      </c>
      <c r="JK28" s="165">
        <v>-16.405000000000001</v>
      </c>
      <c r="JL28" s="166"/>
      <c r="JM28" s="165">
        <v>52.723999999999997</v>
      </c>
      <c r="JN28" s="165">
        <v>53.55</v>
      </c>
      <c r="JO28" s="166"/>
      <c r="JP28" s="166"/>
      <c r="JQ28" s="165">
        <v>54.024799999999999</v>
      </c>
      <c r="JR28" s="165">
        <v>53.59</v>
      </c>
      <c r="JS28" s="165">
        <v>52.700899999999997</v>
      </c>
      <c r="JT28" s="166"/>
      <c r="JU28" s="165">
        <v>17.399999999999999</v>
      </c>
      <c r="JV28" s="165">
        <v>23.741599999999998</v>
      </c>
      <c r="JW28" s="165">
        <v>7.95</v>
      </c>
      <c r="JX28" s="166"/>
      <c r="JY28" s="165">
        <v>-55.155999999999999</v>
      </c>
      <c r="JZ28" s="165">
        <v>82.810400000000001</v>
      </c>
      <c r="KA28" s="165">
        <v>63.918599999999998</v>
      </c>
      <c r="KB28" s="165">
        <v>-54.729399999999998</v>
      </c>
      <c r="KC28" s="165">
        <v>-81.338099999999997</v>
      </c>
      <c r="KD28" s="165">
        <v>51.433700000000002</v>
      </c>
      <c r="KE28" s="165">
        <v>29.010200000000001</v>
      </c>
      <c r="KF28" s="165">
        <v>-25.8</v>
      </c>
      <c r="KG28" s="165">
        <v>25.8</v>
      </c>
      <c r="KH28" s="165">
        <v>-164.9905</v>
      </c>
      <c r="KI28" s="165">
        <v>259.97030000000001</v>
      </c>
    </row>
    <row r="29" spans="1:295" ht="18" customHeight="1" x14ac:dyDescent="0.3">
      <c r="A29" s="161" t="s">
        <v>44</v>
      </c>
      <c r="B29" s="161" t="s">
        <v>812</v>
      </c>
      <c r="C29" s="165">
        <v>0</v>
      </c>
      <c r="D29" s="166"/>
      <c r="E29" s="166"/>
      <c r="F29" s="165">
        <v>10.677300000000001</v>
      </c>
      <c r="G29" s="165">
        <v>13.9032</v>
      </c>
      <c r="H29" s="166"/>
      <c r="I29" s="165">
        <v>59.687399999999997</v>
      </c>
      <c r="J29" s="165">
        <v>-120.4937</v>
      </c>
      <c r="K29" s="165">
        <v>64.4358</v>
      </c>
      <c r="L29" s="165">
        <v>32.593000000000004</v>
      </c>
      <c r="M29" s="166"/>
      <c r="N29" s="165">
        <v>11.1</v>
      </c>
      <c r="O29" s="165">
        <v>-62.22</v>
      </c>
      <c r="P29" s="165">
        <v>57.2</v>
      </c>
      <c r="Q29" s="165">
        <v>19.044</v>
      </c>
      <c r="R29" s="165">
        <v>-55</v>
      </c>
      <c r="S29" s="165">
        <v>3.9855</v>
      </c>
      <c r="T29" s="165">
        <v>76.083200000000005</v>
      </c>
      <c r="U29" s="165">
        <v>14.9625</v>
      </c>
      <c r="V29" s="165">
        <v>15.5868</v>
      </c>
      <c r="W29" s="165">
        <v>25.5167</v>
      </c>
      <c r="X29" s="165">
        <v>15.7163</v>
      </c>
      <c r="Y29" s="165">
        <v>0.2301</v>
      </c>
      <c r="Z29" s="165">
        <v>8.4920000000000009</v>
      </c>
      <c r="AA29" s="166"/>
      <c r="AB29" s="166"/>
      <c r="AC29" s="165">
        <v>-59.15</v>
      </c>
      <c r="AD29" s="165">
        <v>-59.16</v>
      </c>
      <c r="AE29" s="166"/>
      <c r="AF29" s="165">
        <v>-11.1</v>
      </c>
      <c r="AG29" s="165">
        <v>61.6</v>
      </c>
      <c r="AH29" s="165">
        <v>9.6959999999999997</v>
      </c>
      <c r="AI29" s="165">
        <v>0.17899999999999999</v>
      </c>
      <c r="AJ29" s="167">
        <v>-33.299999999999997</v>
      </c>
      <c r="AK29" s="165">
        <v>-32.909999999999997</v>
      </c>
      <c r="AL29" s="165">
        <v>-88.59</v>
      </c>
      <c r="AM29" s="165">
        <v>33.299999999999997</v>
      </c>
      <c r="AN29" s="165">
        <v>32.89</v>
      </c>
      <c r="AO29" s="165">
        <v>17.805099999999999</v>
      </c>
      <c r="AP29" s="165">
        <v>3.8441999999999998</v>
      </c>
      <c r="AQ29" s="165">
        <v>72.525700000000001</v>
      </c>
      <c r="AR29" s="165">
        <v>76.075400000000002</v>
      </c>
      <c r="AS29" s="165">
        <v>34.9375</v>
      </c>
      <c r="AT29" s="165">
        <v>-41.527299999999997</v>
      </c>
      <c r="AU29" s="165">
        <v>-42.8095</v>
      </c>
      <c r="AV29" s="165">
        <v>26.6815</v>
      </c>
      <c r="AW29" s="165">
        <v>26.427299999999999</v>
      </c>
      <c r="AX29" s="165">
        <v>75.1511</v>
      </c>
      <c r="AY29" s="165">
        <v>75.954899999999995</v>
      </c>
      <c r="AZ29" s="165">
        <v>4.7831000000000001</v>
      </c>
      <c r="BA29" s="165">
        <v>-2.2349999999999999</v>
      </c>
      <c r="BB29" s="165">
        <v>-489.33240000000001</v>
      </c>
      <c r="BC29" s="165">
        <v>-15.9556</v>
      </c>
      <c r="BD29" s="165">
        <v>-12.9</v>
      </c>
      <c r="BE29" s="165">
        <v>-12.8</v>
      </c>
      <c r="BF29" s="165">
        <v>46.975099999999998</v>
      </c>
      <c r="BG29" s="165">
        <v>46.247999999999998</v>
      </c>
      <c r="BH29" s="165">
        <v>-4.7107999999999999</v>
      </c>
      <c r="BI29" s="166"/>
      <c r="BJ29" s="165">
        <v>-60.263300000000001</v>
      </c>
      <c r="BK29" s="165">
        <v>6.7846000000000002</v>
      </c>
      <c r="BL29" s="165">
        <v>9.3841999999999999</v>
      </c>
      <c r="BM29" s="165">
        <v>6.3451000000000004</v>
      </c>
      <c r="BN29" s="165">
        <v>522.81240000000003</v>
      </c>
      <c r="BO29" s="165">
        <v>186.28489999999999</v>
      </c>
      <c r="BP29" s="165">
        <v>186.07130000000001</v>
      </c>
      <c r="BQ29" s="165">
        <v>-586.54809999999998</v>
      </c>
      <c r="BR29" s="165">
        <v>619.20680000000004</v>
      </c>
      <c r="BS29" s="166"/>
      <c r="BT29" s="165">
        <v>-56.790399999999998</v>
      </c>
      <c r="BU29" s="165">
        <v>57.640300000000003</v>
      </c>
      <c r="BV29" s="165">
        <v>110.1743</v>
      </c>
      <c r="BW29" s="165">
        <v>28.29</v>
      </c>
      <c r="BX29" s="165">
        <v>37.25</v>
      </c>
      <c r="BY29" s="165">
        <v>77.260000000000005</v>
      </c>
      <c r="BZ29" s="165">
        <v>77.62</v>
      </c>
      <c r="CA29" s="165">
        <v>-38.307499999999997</v>
      </c>
      <c r="CB29" s="165">
        <v>-39.513199999999998</v>
      </c>
      <c r="CC29" s="165">
        <v>97.805000000000007</v>
      </c>
      <c r="CD29" s="165">
        <v>99.430400000000006</v>
      </c>
      <c r="CE29" s="165">
        <v>-14.6029</v>
      </c>
      <c r="CF29" s="165">
        <v>-105.8464</v>
      </c>
      <c r="CG29" s="165">
        <v>-104.6123</v>
      </c>
      <c r="CH29" s="165">
        <v>2.6905999999999999</v>
      </c>
      <c r="CI29" s="165">
        <v>0</v>
      </c>
      <c r="CJ29" s="166"/>
      <c r="CK29" s="166"/>
      <c r="CL29" s="165">
        <v>124.1</v>
      </c>
      <c r="CM29" s="165">
        <v>112.5</v>
      </c>
      <c r="CN29" s="165">
        <v>-16.2</v>
      </c>
      <c r="CO29" s="165">
        <v>76.528199999999998</v>
      </c>
      <c r="CP29" s="165">
        <v>75.014700000000005</v>
      </c>
      <c r="CQ29" s="165">
        <v>74.437600000000003</v>
      </c>
      <c r="CR29" s="165">
        <v>14.7515</v>
      </c>
      <c r="CS29" s="165">
        <v>15.143599999999999</v>
      </c>
      <c r="CT29" s="165">
        <v>49.951000000000001</v>
      </c>
      <c r="CU29" s="165">
        <v>-124.41330000000001</v>
      </c>
      <c r="CV29" s="165">
        <v>59.124499999999998</v>
      </c>
      <c r="CW29" s="165">
        <v>13.516</v>
      </c>
      <c r="CX29" s="165">
        <v>100.33</v>
      </c>
      <c r="CY29" s="165">
        <v>50.44</v>
      </c>
      <c r="CZ29" s="165">
        <v>63.5229</v>
      </c>
      <c r="DA29" s="165">
        <v>60.7956</v>
      </c>
      <c r="DB29" s="165">
        <v>-34.56</v>
      </c>
      <c r="DC29" s="165">
        <v>-6.4973000000000001</v>
      </c>
      <c r="DD29" s="166"/>
      <c r="DE29" s="166"/>
      <c r="DF29" s="165">
        <v>-97.641599999999997</v>
      </c>
      <c r="DG29" s="165">
        <v>-10.0829</v>
      </c>
      <c r="DH29" s="165">
        <v>-21.139399999999998</v>
      </c>
      <c r="DI29" s="165">
        <v>-114.8</v>
      </c>
      <c r="DJ29" s="165">
        <v>-115.5</v>
      </c>
      <c r="DK29" s="165">
        <v>27.012599999999999</v>
      </c>
      <c r="DL29" s="165">
        <v>68.563800000000001</v>
      </c>
      <c r="DM29" s="165">
        <v>72.340199999999996</v>
      </c>
      <c r="DN29" s="165">
        <v>98.455799999999996</v>
      </c>
      <c r="DO29" s="165">
        <v>69.09</v>
      </c>
      <c r="DP29" s="165">
        <v>-10.7</v>
      </c>
      <c r="DQ29" s="165">
        <v>63.3795</v>
      </c>
      <c r="DR29" s="165">
        <v>97.415499999999994</v>
      </c>
      <c r="DS29" s="165">
        <v>-24.08</v>
      </c>
      <c r="DT29" s="165">
        <v>-24.25</v>
      </c>
      <c r="DU29" s="165">
        <v>103.07</v>
      </c>
      <c r="DV29" s="165">
        <v>54.03</v>
      </c>
      <c r="DW29" s="165">
        <v>99</v>
      </c>
      <c r="DX29" s="165">
        <v>96.4</v>
      </c>
      <c r="DY29" s="165">
        <v>-21.340299999999999</v>
      </c>
      <c r="DZ29" s="165">
        <v>-21.109100000000002</v>
      </c>
      <c r="EA29" s="165">
        <v>223.97</v>
      </c>
      <c r="EB29" s="165">
        <v>175.8837</v>
      </c>
      <c r="EC29" s="165">
        <v>171.18289999999999</v>
      </c>
      <c r="ED29" s="165">
        <v>172.74870000000001</v>
      </c>
      <c r="EE29" s="165">
        <v>53.526499999999999</v>
      </c>
      <c r="EF29" s="165">
        <v>35.185499999999998</v>
      </c>
      <c r="EG29" s="165">
        <v>-29.741</v>
      </c>
      <c r="EH29" s="165">
        <v>604.0376</v>
      </c>
      <c r="EI29" s="165">
        <v>-51.085500000000003</v>
      </c>
      <c r="EJ29" s="166"/>
      <c r="EK29" s="165">
        <v>-39.889299999999999</v>
      </c>
      <c r="EL29" s="165">
        <v>-36.428199999999997</v>
      </c>
      <c r="EM29" s="165">
        <v>38.723799999999997</v>
      </c>
      <c r="EN29" s="165">
        <v>-49.510300000000001</v>
      </c>
      <c r="EO29" s="165">
        <v>-46.465299999999999</v>
      </c>
      <c r="EP29" s="165">
        <v>53.808</v>
      </c>
      <c r="EQ29" s="166"/>
      <c r="ER29" s="165">
        <v>-67.905799999999999</v>
      </c>
      <c r="ES29" s="165">
        <v>4.5690999999999997</v>
      </c>
      <c r="ET29" s="165">
        <v>19.38</v>
      </c>
      <c r="EU29" s="165">
        <v>-3.36</v>
      </c>
      <c r="EV29" s="165">
        <v>1</v>
      </c>
      <c r="EW29" s="165">
        <v>17.718599999999999</v>
      </c>
      <c r="EX29" s="165">
        <v>-166.89169999999999</v>
      </c>
      <c r="EY29" s="165">
        <v>-40.506399999999999</v>
      </c>
      <c r="EZ29" s="165">
        <v>-39.822699999999998</v>
      </c>
      <c r="FA29" s="165">
        <v>10.6349</v>
      </c>
      <c r="FB29" s="165">
        <v>-32.982399999999998</v>
      </c>
      <c r="FC29" s="165">
        <v>-4.1524999999999999</v>
      </c>
      <c r="FD29" s="165">
        <v>24.3691</v>
      </c>
      <c r="FE29" s="166"/>
      <c r="FF29" s="165">
        <v>24.131499999999999</v>
      </c>
      <c r="FG29" s="165">
        <v>39.863700000000001</v>
      </c>
      <c r="FH29" s="165">
        <v>40.914200000000001</v>
      </c>
      <c r="FI29" s="165">
        <v>38.9011</v>
      </c>
      <c r="FJ29" s="165">
        <v>38.18</v>
      </c>
      <c r="FK29" s="165">
        <v>38.18</v>
      </c>
      <c r="FL29" s="165">
        <v>57.772399999999998</v>
      </c>
      <c r="FM29" s="165">
        <v>22.677700000000002</v>
      </c>
      <c r="FN29" s="165">
        <v>23.158799999999999</v>
      </c>
      <c r="FO29" s="165">
        <v>35.112299999999998</v>
      </c>
      <c r="FP29" s="165">
        <v>51.776000000000003</v>
      </c>
      <c r="FQ29" s="165">
        <v>6.9965999999999999</v>
      </c>
      <c r="FR29" s="165">
        <v>8.42</v>
      </c>
      <c r="FS29" s="165">
        <v>15.1693</v>
      </c>
      <c r="FT29" s="165">
        <v>1.0329999999999999</v>
      </c>
      <c r="FU29" s="165">
        <v>-9.5299999999999994</v>
      </c>
      <c r="FV29" s="165">
        <v>13.72</v>
      </c>
      <c r="FW29" s="166"/>
      <c r="FX29" s="166"/>
      <c r="FY29" s="165">
        <v>-3.012</v>
      </c>
      <c r="FZ29" s="165">
        <v>0.60099999999999998</v>
      </c>
      <c r="GA29" s="166"/>
      <c r="GB29" s="165">
        <v>39.17</v>
      </c>
      <c r="GC29" s="165">
        <v>-52.8005</v>
      </c>
      <c r="GD29" s="165">
        <v>-34.239600000000003</v>
      </c>
      <c r="GE29" s="165">
        <v>15.28</v>
      </c>
      <c r="GF29" s="165">
        <v>83.141999999999996</v>
      </c>
      <c r="GG29" s="165">
        <v>24.1</v>
      </c>
      <c r="GH29" s="165">
        <v>-21.097999999999999</v>
      </c>
      <c r="GI29" s="165">
        <v>-1.3687</v>
      </c>
      <c r="GJ29" s="165">
        <v>-1.5763</v>
      </c>
      <c r="GK29" s="165">
        <v>2.1913</v>
      </c>
      <c r="GL29" s="166"/>
      <c r="GM29" s="166"/>
      <c r="GN29" s="165">
        <v>-13.992800000000001</v>
      </c>
      <c r="GO29" s="165">
        <v>-38.649000000000001</v>
      </c>
      <c r="GP29" s="165">
        <v>18.290700000000001</v>
      </c>
      <c r="GQ29" s="165">
        <v>40.502800000000001</v>
      </c>
      <c r="GR29" s="165">
        <v>60.871899999999997</v>
      </c>
      <c r="GS29" s="165">
        <v>60.712499999999999</v>
      </c>
      <c r="GT29" s="165">
        <v>-131.84970000000001</v>
      </c>
      <c r="GU29" s="165">
        <v>-31.819199999999999</v>
      </c>
      <c r="GV29" s="165">
        <v>39.580800000000004</v>
      </c>
      <c r="GW29" s="165">
        <v>-72.212500000000006</v>
      </c>
      <c r="GX29" s="166"/>
      <c r="GY29" s="165">
        <v>13.811500000000001</v>
      </c>
      <c r="GZ29" s="165">
        <v>13.460900000000001</v>
      </c>
      <c r="HA29" s="165">
        <v>12</v>
      </c>
      <c r="HB29" s="165">
        <v>52.009399999999999</v>
      </c>
      <c r="HC29" s="165">
        <v>52.775700000000001</v>
      </c>
      <c r="HD29" s="165">
        <v>2.5</v>
      </c>
      <c r="HE29" s="166"/>
      <c r="HF29" s="165">
        <v>-164.6953</v>
      </c>
      <c r="HG29" s="165">
        <v>164.55080000000001</v>
      </c>
      <c r="HH29" s="165">
        <v>0</v>
      </c>
      <c r="HI29" s="165">
        <v>-52.43</v>
      </c>
      <c r="HJ29" s="165">
        <v>-51.814900000000002</v>
      </c>
      <c r="HK29" s="165">
        <v>-59.4861</v>
      </c>
      <c r="HL29" s="165">
        <v>-52.122399999999999</v>
      </c>
      <c r="HM29" s="165">
        <v>81.279300000000006</v>
      </c>
      <c r="HN29" s="165">
        <v>82.282200000000003</v>
      </c>
      <c r="HO29" s="166"/>
      <c r="HP29" s="166"/>
      <c r="HQ29" s="165">
        <v>3.9249000000000001</v>
      </c>
      <c r="HR29" s="165">
        <v>3.7601</v>
      </c>
      <c r="HS29" s="165">
        <v>-14.9512</v>
      </c>
      <c r="HT29" s="165">
        <v>-14.4557</v>
      </c>
      <c r="HU29" s="165">
        <v>21.82</v>
      </c>
      <c r="HV29" s="165">
        <v>22.42</v>
      </c>
      <c r="HW29" s="165">
        <v>25.5</v>
      </c>
      <c r="HX29" s="165">
        <v>26.2</v>
      </c>
      <c r="HY29" s="165">
        <v>8.2199999999999995E-2</v>
      </c>
      <c r="HZ29" s="165">
        <v>-66.64</v>
      </c>
      <c r="IA29" s="165">
        <v>-346.22359999999998</v>
      </c>
      <c r="IB29" s="165">
        <v>80.688100000000006</v>
      </c>
      <c r="IC29" s="165">
        <v>80.418700000000001</v>
      </c>
      <c r="ID29" s="165">
        <v>10.5</v>
      </c>
      <c r="IE29" s="165">
        <v>-18.2</v>
      </c>
      <c r="IF29" s="165">
        <v>-2.8</v>
      </c>
      <c r="IG29" s="165">
        <v>-1.9</v>
      </c>
      <c r="IH29" s="165">
        <v>1.4499</v>
      </c>
      <c r="II29" s="165">
        <v>1.2591000000000001</v>
      </c>
      <c r="IJ29" s="166"/>
      <c r="IK29" s="165">
        <v>76.112200000000001</v>
      </c>
      <c r="IL29" s="165">
        <v>104.6225</v>
      </c>
      <c r="IM29" s="165">
        <v>61.945599999999999</v>
      </c>
      <c r="IN29" s="166"/>
      <c r="IO29" s="165">
        <v>-62.040799999999997</v>
      </c>
      <c r="IP29" s="165">
        <v>50.892600000000002</v>
      </c>
      <c r="IQ29" s="165">
        <v>-143.0421</v>
      </c>
      <c r="IR29" s="165">
        <v>0</v>
      </c>
      <c r="IS29" s="165">
        <v>-55.494</v>
      </c>
      <c r="IT29" s="165">
        <v>182.62559999999999</v>
      </c>
      <c r="IU29" s="165">
        <v>182.06100000000001</v>
      </c>
      <c r="IV29" s="165">
        <v>151.4794</v>
      </c>
      <c r="IW29" s="165">
        <v>-99.17</v>
      </c>
      <c r="IX29" s="165">
        <v>-14.1188</v>
      </c>
      <c r="IY29" s="165">
        <v>-104.5665</v>
      </c>
      <c r="IZ29" s="165">
        <v>107.0808</v>
      </c>
      <c r="JA29" s="165">
        <v>-9.0433000000000003</v>
      </c>
      <c r="JB29" s="165">
        <v>9.2420000000000009</v>
      </c>
      <c r="JC29" s="165">
        <v>6.08</v>
      </c>
      <c r="JD29" s="165">
        <v>6.0170000000000003</v>
      </c>
      <c r="JE29" s="165">
        <v>6.0090000000000003</v>
      </c>
      <c r="JF29" s="165">
        <v>-6.88</v>
      </c>
      <c r="JG29" s="165">
        <v>-16.239999999999998</v>
      </c>
      <c r="JH29" s="166"/>
      <c r="JI29" s="165">
        <v>17.375399999999999</v>
      </c>
      <c r="JJ29" s="165">
        <v>-4.2161</v>
      </c>
      <c r="JK29" s="165">
        <v>-16.493500000000001</v>
      </c>
      <c r="JL29" s="166"/>
      <c r="JM29" s="165">
        <v>53.783000000000001</v>
      </c>
      <c r="JN29" s="165">
        <v>53.448</v>
      </c>
      <c r="JO29" s="166"/>
      <c r="JP29" s="166"/>
      <c r="JQ29" s="165">
        <v>52.425699999999999</v>
      </c>
      <c r="JR29" s="165">
        <v>52.795499999999997</v>
      </c>
      <c r="JS29" s="165">
        <v>51.670200000000001</v>
      </c>
      <c r="JT29" s="166"/>
      <c r="JU29" s="165">
        <v>19</v>
      </c>
      <c r="JV29" s="165">
        <v>23.500800000000002</v>
      </c>
      <c r="JW29" s="165">
        <v>8.23</v>
      </c>
      <c r="JX29" s="166"/>
      <c r="JY29" s="165">
        <v>-56.634099999999997</v>
      </c>
      <c r="JZ29" s="165">
        <v>80.779399999999995</v>
      </c>
      <c r="KA29" s="165">
        <v>61.752000000000002</v>
      </c>
      <c r="KB29" s="165">
        <v>-56.544600000000003</v>
      </c>
      <c r="KC29" s="165">
        <v>-79.795500000000004</v>
      </c>
      <c r="KD29" s="165">
        <v>50.087600000000002</v>
      </c>
      <c r="KE29" s="165">
        <v>28.482099999999999</v>
      </c>
      <c r="KF29" s="165">
        <v>-27.3</v>
      </c>
      <c r="KG29" s="165">
        <v>26.9</v>
      </c>
      <c r="KH29" s="165">
        <v>-166.7809</v>
      </c>
      <c r="KI29" s="165">
        <v>280.67840000000001</v>
      </c>
    </row>
    <row r="30" spans="1:295" ht="18" customHeight="1" x14ac:dyDescent="0.3">
      <c r="A30" s="161" t="s">
        <v>44</v>
      </c>
      <c r="B30" s="161" t="s">
        <v>813</v>
      </c>
      <c r="C30" s="165">
        <v>0</v>
      </c>
      <c r="D30" s="166"/>
      <c r="E30" s="165">
        <v>-24.6234</v>
      </c>
      <c r="F30" s="165">
        <v>10.752000000000001</v>
      </c>
      <c r="G30" s="165">
        <v>14.285399999999999</v>
      </c>
      <c r="H30" s="166"/>
      <c r="I30" s="165">
        <v>60.6922</v>
      </c>
      <c r="J30" s="165">
        <v>-121.39100000000001</v>
      </c>
      <c r="K30" s="165">
        <v>66.028899999999993</v>
      </c>
      <c r="L30" s="165">
        <v>33.661000000000001</v>
      </c>
      <c r="M30" s="166"/>
      <c r="N30" s="165">
        <v>8.8800000000000008</v>
      </c>
      <c r="O30" s="165">
        <v>-65.06</v>
      </c>
      <c r="P30" s="165">
        <v>57.2</v>
      </c>
      <c r="Q30" s="165">
        <v>19.044</v>
      </c>
      <c r="R30" s="165">
        <v>-59.4</v>
      </c>
      <c r="S30" s="165">
        <v>3.9064999999999999</v>
      </c>
      <c r="T30" s="165">
        <v>75.142200000000003</v>
      </c>
      <c r="U30" s="165">
        <v>16.052700000000002</v>
      </c>
      <c r="V30" s="165">
        <v>15.973699999999999</v>
      </c>
      <c r="W30" s="165">
        <v>26.726700000000001</v>
      </c>
      <c r="X30" s="165">
        <v>16.244800000000001</v>
      </c>
      <c r="Y30" s="165">
        <v>0.31559999999999999</v>
      </c>
      <c r="Z30" s="165">
        <v>8.0617999999999999</v>
      </c>
      <c r="AA30" s="166"/>
      <c r="AB30" s="166"/>
      <c r="AC30" s="165">
        <v>-57.22</v>
      </c>
      <c r="AD30" s="165">
        <v>-57.11</v>
      </c>
      <c r="AE30" s="166"/>
      <c r="AF30" s="165">
        <v>-8.8800000000000008</v>
      </c>
      <c r="AG30" s="165">
        <v>63.8</v>
      </c>
      <c r="AH30" s="165">
        <v>9.6660000000000004</v>
      </c>
      <c r="AI30" s="165">
        <v>0.182</v>
      </c>
      <c r="AJ30" s="167">
        <v>-27.66</v>
      </c>
      <c r="AK30" s="165">
        <v>-27.65</v>
      </c>
      <c r="AL30" s="165">
        <v>-95.98</v>
      </c>
      <c r="AM30" s="165">
        <v>27.66</v>
      </c>
      <c r="AN30" s="165">
        <v>27.73</v>
      </c>
      <c r="AO30" s="165">
        <v>18.267499999999998</v>
      </c>
      <c r="AP30" s="165">
        <v>3.7913000000000001</v>
      </c>
      <c r="AQ30" s="165">
        <v>74.063500000000005</v>
      </c>
      <c r="AR30" s="165">
        <v>77.509699999999995</v>
      </c>
      <c r="AS30" s="165">
        <v>37.606999999999999</v>
      </c>
      <c r="AT30" s="165">
        <v>-43.000900000000001</v>
      </c>
      <c r="AU30" s="165">
        <v>-41.367699999999999</v>
      </c>
      <c r="AV30" s="165">
        <v>27.877199999999998</v>
      </c>
      <c r="AW30" s="165">
        <v>26.643599999999999</v>
      </c>
      <c r="AX30" s="165">
        <v>78.500100000000003</v>
      </c>
      <c r="AY30" s="165">
        <v>80.241600000000005</v>
      </c>
      <c r="AZ30" s="165">
        <v>2.9413</v>
      </c>
      <c r="BA30" s="165">
        <v>-2.6404000000000001</v>
      </c>
      <c r="BB30" s="165">
        <v>-520.78219999999999</v>
      </c>
      <c r="BC30" s="165">
        <v>-13.607900000000001</v>
      </c>
      <c r="BD30" s="165">
        <v>-14.2</v>
      </c>
      <c r="BE30" s="165">
        <v>-14</v>
      </c>
      <c r="BF30" s="165">
        <v>47.949300000000001</v>
      </c>
      <c r="BG30" s="165">
        <v>46.383899999999997</v>
      </c>
      <c r="BH30" s="165">
        <v>-4.6291000000000002</v>
      </c>
      <c r="BI30" s="166"/>
      <c r="BJ30" s="165">
        <v>-76.0274</v>
      </c>
      <c r="BK30" s="165">
        <v>6.2858000000000001</v>
      </c>
      <c r="BL30" s="165">
        <v>10.085699999999999</v>
      </c>
      <c r="BM30" s="165">
        <v>6.8352000000000004</v>
      </c>
      <c r="BN30" s="165">
        <v>563.34100000000001</v>
      </c>
      <c r="BO30" s="165">
        <v>184.39279999999999</v>
      </c>
      <c r="BP30" s="165">
        <v>183.8434</v>
      </c>
      <c r="BQ30" s="165">
        <v>-602.92830000000004</v>
      </c>
      <c r="BR30" s="165">
        <v>646.01030000000003</v>
      </c>
      <c r="BS30" s="166"/>
      <c r="BT30" s="165">
        <v>-111.7231</v>
      </c>
      <c r="BU30" s="165">
        <v>114.7077</v>
      </c>
      <c r="BV30" s="165">
        <v>111.8309</v>
      </c>
      <c r="BW30" s="165">
        <v>28.78</v>
      </c>
      <c r="BX30" s="165">
        <v>37.840000000000003</v>
      </c>
      <c r="BY30" s="165">
        <v>79.75</v>
      </c>
      <c r="BZ30" s="165">
        <v>78.41</v>
      </c>
      <c r="CA30" s="165">
        <v>-14.463200000000001</v>
      </c>
      <c r="CB30" s="165">
        <v>-14.999000000000001</v>
      </c>
      <c r="CC30" s="165">
        <v>78.710400000000007</v>
      </c>
      <c r="CD30" s="165">
        <v>78.738100000000003</v>
      </c>
      <c r="CE30" s="165">
        <v>-13.884399999999999</v>
      </c>
      <c r="CF30" s="165">
        <v>-129.27440000000001</v>
      </c>
      <c r="CG30" s="165">
        <v>-128.44710000000001</v>
      </c>
      <c r="CH30" s="165">
        <v>7.4625000000000004</v>
      </c>
      <c r="CI30" s="166"/>
      <c r="CJ30" s="166"/>
      <c r="CK30" s="166"/>
      <c r="CL30" s="165">
        <v>130.4</v>
      </c>
      <c r="CM30" s="165">
        <v>118.5</v>
      </c>
      <c r="CN30" s="165">
        <v>-16.600000000000001</v>
      </c>
      <c r="CO30" s="165">
        <v>70.011899999999997</v>
      </c>
      <c r="CP30" s="165">
        <v>67.485100000000003</v>
      </c>
      <c r="CQ30" s="165">
        <v>67.8459</v>
      </c>
      <c r="CR30" s="165">
        <v>2.8685</v>
      </c>
      <c r="CS30" s="165">
        <v>3.5874999999999999</v>
      </c>
      <c r="CT30" s="165">
        <v>61.5822</v>
      </c>
      <c r="CU30" s="165">
        <v>-125.12949999999999</v>
      </c>
      <c r="CV30" s="165">
        <v>70.167299999999997</v>
      </c>
      <c r="CW30" s="165">
        <v>13.571099999999999</v>
      </c>
      <c r="CX30" s="165">
        <v>99.88</v>
      </c>
      <c r="CY30" s="165">
        <v>49.83</v>
      </c>
      <c r="CZ30" s="165">
        <v>66.335400000000007</v>
      </c>
      <c r="DA30" s="165">
        <v>62.260399999999997</v>
      </c>
      <c r="DB30" s="165">
        <v>-35.06</v>
      </c>
      <c r="DC30" s="165">
        <v>-6.6355000000000004</v>
      </c>
      <c r="DD30" s="166"/>
      <c r="DE30" s="166"/>
      <c r="DF30" s="165">
        <v>-107.232</v>
      </c>
      <c r="DG30" s="165">
        <v>-10.926399999999999</v>
      </c>
      <c r="DH30" s="165">
        <v>-21.4893</v>
      </c>
      <c r="DI30" s="165">
        <v>-113.3</v>
      </c>
      <c r="DJ30" s="165">
        <v>-112.2</v>
      </c>
      <c r="DK30" s="165">
        <v>26.924700000000001</v>
      </c>
      <c r="DL30" s="165">
        <v>71.200599999999994</v>
      </c>
      <c r="DM30" s="165">
        <v>74.218800000000002</v>
      </c>
      <c r="DN30" s="165">
        <v>100.7996</v>
      </c>
      <c r="DO30" s="165">
        <v>70.510000000000005</v>
      </c>
      <c r="DP30" s="165">
        <v>-11.45</v>
      </c>
      <c r="DQ30" s="165">
        <v>63.488</v>
      </c>
      <c r="DR30" s="165">
        <v>106.94110000000001</v>
      </c>
      <c r="DS30" s="165">
        <v>-24.07</v>
      </c>
      <c r="DT30" s="165">
        <v>-24.15</v>
      </c>
      <c r="DU30" s="165">
        <v>103.87</v>
      </c>
      <c r="DV30" s="165">
        <v>54.54</v>
      </c>
      <c r="DW30" s="165">
        <v>105.5273</v>
      </c>
      <c r="DX30" s="165">
        <v>103.4909</v>
      </c>
      <c r="DY30" s="165">
        <v>3.3923999999999999</v>
      </c>
      <c r="DZ30" s="165">
        <v>4.5454999999999997</v>
      </c>
      <c r="EA30" s="165">
        <v>241.30930000000001</v>
      </c>
      <c r="EB30" s="165">
        <v>193.89750000000001</v>
      </c>
      <c r="EC30" s="165">
        <v>189.28540000000001</v>
      </c>
      <c r="ED30" s="165">
        <v>191.25540000000001</v>
      </c>
      <c r="EE30" s="165">
        <v>83.159599999999998</v>
      </c>
      <c r="EF30" s="165">
        <v>66.635199999999998</v>
      </c>
      <c r="EG30" s="165">
        <v>-27.911999999999999</v>
      </c>
      <c r="EH30" s="165">
        <v>614.32939999999996</v>
      </c>
      <c r="EI30" s="165">
        <v>-52.660800000000002</v>
      </c>
      <c r="EJ30" s="166"/>
      <c r="EK30" s="165">
        <v>-38.969700000000003</v>
      </c>
      <c r="EL30" s="165">
        <v>-34.9878</v>
      </c>
      <c r="EM30" s="165">
        <v>9.5638000000000005</v>
      </c>
      <c r="EN30" s="165">
        <v>-47.226300000000002</v>
      </c>
      <c r="EO30" s="165">
        <v>-42.975200000000001</v>
      </c>
      <c r="EP30" s="165">
        <v>159.804</v>
      </c>
      <c r="EQ30" s="166"/>
      <c r="ER30" s="165">
        <v>-81.433499999999995</v>
      </c>
      <c r="ES30" s="165">
        <v>-29.234500000000001</v>
      </c>
      <c r="ET30" s="165">
        <v>15.86</v>
      </c>
      <c r="EU30" s="165">
        <v>-4.0999999999999996</v>
      </c>
      <c r="EV30" s="165">
        <v>112.9</v>
      </c>
      <c r="EW30" s="165">
        <v>18.286899999999999</v>
      </c>
      <c r="EX30" s="165">
        <v>-164.4572</v>
      </c>
      <c r="EY30" s="165">
        <v>-38.626199999999997</v>
      </c>
      <c r="EZ30" s="165">
        <v>-37.561100000000003</v>
      </c>
      <c r="FA30" s="165">
        <v>5.3023999999999996</v>
      </c>
      <c r="FB30" s="165">
        <v>-66.417000000000002</v>
      </c>
      <c r="FC30" s="165">
        <v>29.5868</v>
      </c>
      <c r="FD30" s="165">
        <v>25.1097</v>
      </c>
      <c r="FE30" s="166"/>
      <c r="FF30" s="165">
        <v>24.5808</v>
      </c>
      <c r="FG30" s="165">
        <v>38.892800000000001</v>
      </c>
      <c r="FH30" s="165">
        <v>40.240699999999997</v>
      </c>
      <c r="FI30" s="165">
        <v>38.465200000000003</v>
      </c>
      <c r="FJ30" s="165">
        <v>14.401199999999999</v>
      </c>
      <c r="FK30" s="165">
        <v>14.2338</v>
      </c>
      <c r="FL30" s="165">
        <v>124.42</v>
      </c>
      <c r="FM30" s="165">
        <v>-0.68889999999999996</v>
      </c>
      <c r="FN30" s="165">
        <v>-0.6139</v>
      </c>
      <c r="FO30" s="165">
        <v>87.861000000000004</v>
      </c>
      <c r="FP30" s="165">
        <v>107.3657</v>
      </c>
      <c r="FQ30" s="165">
        <v>15.946899999999999</v>
      </c>
      <c r="FR30" s="165">
        <v>14.43</v>
      </c>
      <c r="FS30" s="165">
        <v>15.005699999999999</v>
      </c>
      <c r="FT30" s="165">
        <v>1.0207999999999999</v>
      </c>
      <c r="FU30" s="165">
        <v>-9.4</v>
      </c>
      <c r="FV30" s="165">
        <v>15.11</v>
      </c>
      <c r="FW30" s="165">
        <v>16.069199999999999</v>
      </c>
      <c r="FX30" s="166"/>
      <c r="FY30" s="165">
        <v>-2.968</v>
      </c>
      <c r="FZ30" s="165">
        <v>0.623</v>
      </c>
      <c r="GA30" s="166"/>
      <c r="GB30" s="165">
        <v>37.380000000000003</v>
      </c>
      <c r="GC30" s="165">
        <v>-106.93940000000001</v>
      </c>
      <c r="GD30" s="165">
        <v>-85.4863</v>
      </c>
      <c r="GE30" s="165">
        <v>16.12</v>
      </c>
      <c r="GF30" s="165">
        <v>78.811499999999995</v>
      </c>
      <c r="GG30" s="165">
        <v>24.7</v>
      </c>
      <c r="GH30" s="165">
        <v>-19.1541</v>
      </c>
      <c r="GI30" s="165">
        <v>-2.1339999999999999</v>
      </c>
      <c r="GJ30" s="165">
        <v>-2.5175999999999998</v>
      </c>
      <c r="GK30" s="165">
        <v>2.1698</v>
      </c>
      <c r="GL30" s="166"/>
      <c r="GM30" s="166"/>
      <c r="GN30" s="166"/>
      <c r="GO30" s="165">
        <v>-37.113700000000001</v>
      </c>
      <c r="GP30" s="165">
        <v>19.5105</v>
      </c>
      <c r="GQ30" s="165">
        <v>38.855699999999999</v>
      </c>
      <c r="GR30" s="165">
        <v>59.762700000000002</v>
      </c>
      <c r="GS30" s="165">
        <v>61.868000000000002</v>
      </c>
      <c r="GT30" s="165">
        <v>-112.1614</v>
      </c>
      <c r="GU30" s="165">
        <v>-32.125100000000003</v>
      </c>
      <c r="GV30" s="165">
        <v>39.229500000000002</v>
      </c>
      <c r="GW30" s="165">
        <v>-75.284400000000005</v>
      </c>
      <c r="GX30" s="165">
        <v>10.077400000000001</v>
      </c>
      <c r="GY30" s="165">
        <v>13.762600000000001</v>
      </c>
      <c r="GZ30" s="165">
        <v>13.397600000000001</v>
      </c>
      <c r="HA30" s="166"/>
      <c r="HB30" s="165">
        <v>46.502299999999998</v>
      </c>
      <c r="HC30" s="165">
        <v>48.173999999999999</v>
      </c>
      <c r="HD30" s="165">
        <v>2.1</v>
      </c>
      <c r="HE30" s="166"/>
      <c r="HF30" s="165">
        <v>-151.6251</v>
      </c>
      <c r="HG30" s="165">
        <v>151.7346</v>
      </c>
      <c r="HH30" s="165">
        <v>-21.693300000000001</v>
      </c>
      <c r="HI30" s="165">
        <v>-47.5747</v>
      </c>
      <c r="HJ30" s="165">
        <v>-46.848999999999997</v>
      </c>
      <c r="HK30" s="165">
        <v>-61.098300000000002</v>
      </c>
      <c r="HL30" s="165">
        <v>-51.832000000000001</v>
      </c>
      <c r="HM30" s="165">
        <v>83.183300000000003</v>
      </c>
      <c r="HN30" s="165">
        <v>80.024600000000007</v>
      </c>
      <c r="HO30" s="166"/>
      <c r="HP30" s="166"/>
      <c r="HQ30" s="165">
        <v>2.9470999999999998</v>
      </c>
      <c r="HR30" s="165">
        <v>2.2000000000000002</v>
      </c>
      <c r="HS30" s="165">
        <v>-16.679200000000002</v>
      </c>
      <c r="HT30" s="165">
        <v>-16.0901</v>
      </c>
      <c r="HU30" s="165">
        <v>26.68</v>
      </c>
      <c r="HV30" s="165">
        <v>25</v>
      </c>
      <c r="HW30" s="165">
        <v>14.4</v>
      </c>
      <c r="HX30" s="165">
        <v>13.5</v>
      </c>
      <c r="HY30" s="165">
        <v>8.2199999999999995E-2</v>
      </c>
      <c r="HZ30" s="165">
        <v>-70.16</v>
      </c>
      <c r="IA30" s="165">
        <v>-345.09960000000001</v>
      </c>
      <c r="IB30" s="165">
        <v>79.678299999999993</v>
      </c>
      <c r="IC30" s="165">
        <v>79.4255</v>
      </c>
      <c r="ID30" s="165">
        <v>11.7</v>
      </c>
      <c r="IE30" s="165">
        <v>-21.1</v>
      </c>
      <c r="IF30" s="165">
        <v>-1.9</v>
      </c>
      <c r="IG30" s="165">
        <v>-1.9</v>
      </c>
      <c r="IH30" s="165">
        <v>1.3532999999999999</v>
      </c>
      <c r="II30" s="165">
        <v>1.1679999999999999</v>
      </c>
      <c r="IJ30" s="165">
        <v>29.177600000000002</v>
      </c>
      <c r="IK30" s="165">
        <v>68.595399999999998</v>
      </c>
      <c r="IL30" s="165">
        <v>86.821700000000007</v>
      </c>
      <c r="IM30" s="165">
        <v>52.469000000000001</v>
      </c>
      <c r="IN30" s="166"/>
      <c r="IO30" s="165">
        <v>-51.4437</v>
      </c>
      <c r="IP30" s="165">
        <v>41.4422</v>
      </c>
      <c r="IQ30" s="165">
        <v>-144.8501</v>
      </c>
      <c r="IR30" s="165">
        <v>23.363900000000001</v>
      </c>
      <c r="IS30" s="165">
        <v>-43.694800000000001</v>
      </c>
      <c r="IT30" s="165">
        <v>188.33529999999999</v>
      </c>
      <c r="IU30" s="165">
        <v>183.95500000000001</v>
      </c>
      <c r="IV30" s="165">
        <v>140.53980000000001</v>
      </c>
      <c r="IW30" s="165">
        <v>-82.831400000000002</v>
      </c>
      <c r="IX30" s="165">
        <v>-22.2346</v>
      </c>
      <c r="IY30" s="165">
        <v>-96.243300000000005</v>
      </c>
      <c r="IZ30" s="165">
        <v>97.587500000000006</v>
      </c>
      <c r="JA30" s="165">
        <v>-8.3043999999999993</v>
      </c>
      <c r="JB30" s="165">
        <v>16.132999999999999</v>
      </c>
      <c r="JC30" s="165">
        <v>5.84</v>
      </c>
      <c r="JD30" s="165">
        <v>6.0010000000000003</v>
      </c>
      <c r="JE30" s="165">
        <v>6.0030000000000001</v>
      </c>
      <c r="JF30" s="165">
        <v>-5.6</v>
      </c>
      <c r="JG30" s="165">
        <v>-17.52</v>
      </c>
      <c r="JH30" s="166"/>
      <c r="JI30" s="165">
        <v>18.4009</v>
      </c>
      <c r="JJ30" s="165">
        <v>-2.5467</v>
      </c>
      <c r="JK30" s="165">
        <v>-18.983699999999999</v>
      </c>
      <c r="JL30" s="165">
        <v>0</v>
      </c>
      <c r="JM30" s="165">
        <v>53.823999999999998</v>
      </c>
      <c r="JN30" s="165">
        <v>54.938000000000002</v>
      </c>
      <c r="JO30" s="165">
        <v>11.435</v>
      </c>
      <c r="JP30" s="166"/>
      <c r="JQ30" s="165">
        <v>53.973700000000001</v>
      </c>
      <c r="JR30" s="165">
        <v>53.8673</v>
      </c>
      <c r="JS30" s="165">
        <v>53.950800000000001</v>
      </c>
      <c r="JT30" s="166"/>
      <c r="JU30" s="165">
        <v>23.6</v>
      </c>
      <c r="JV30" s="165">
        <v>22.585999999999999</v>
      </c>
      <c r="JW30" s="165">
        <v>8.5399999999999991</v>
      </c>
      <c r="JX30" s="166"/>
      <c r="JY30" s="165">
        <v>-53.866100000000003</v>
      </c>
      <c r="JZ30" s="165">
        <v>82.301699999999997</v>
      </c>
      <c r="KA30" s="165">
        <v>63.427399999999999</v>
      </c>
      <c r="KB30" s="165">
        <v>-53.869100000000003</v>
      </c>
      <c r="KC30" s="165">
        <v>-81.444699999999997</v>
      </c>
      <c r="KD30" s="165">
        <v>51.589399999999998</v>
      </c>
      <c r="KE30" s="165">
        <v>29.2258</v>
      </c>
      <c r="KF30" s="165">
        <v>-32.799999999999997</v>
      </c>
      <c r="KG30" s="165">
        <v>33.1</v>
      </c>
      <c r="KH30" s="165">
        <v>-172.33500000000001</v>
      </c>
      <c r="KI30" s="165">
        <v>260.51530000000002</v>
      </c>
    </row>
    <row r="31" spans="1:295" ht="18" customHeight="1" x14ac:dyDescent="0.3">
      <c r="A31" s="161" t="s">
        <v>44</v>
      </c>
      <c r="B31" s="161" t="s">
        <v>814</v>
      </c>
      <c r="C31" s="165">
        <v>0</v>
      </c>
      <c r="D31" s="166"/>
      <c r="E31" s="166"/>
      <c r="F31" s="165">
        <v>11.4153</v>
      </c>
      <c r="G31" s="165">
        <v>14.105700000000001</v>
      </c>
      <c r="H31" s="166"/>
      <c r="I31" s="165">
        <v>61.979100000000003</v>
      </c>
      <c r="J31" s="165">
        <v>-125.90089999999999</v>
      </c>
      <c r="K31" s="165">
        <v>68.612300000000005</v>
      </c>
      <c r="L31" s="165">
        <v>35.1449</v>
      </c>
      <c r="M31" s="166"/>
      <c r="N31" s="165">
        <v>8.8800000000000008</v>
      </c>
      <c r="O31" s="165">
        <v>-65.837000000000003</v>
      </c>
      <c r="P31" s="165">
        <v>59.4</v>
      </c>
      <c r="Q31" s="165">
        <v>19.872</v>
      </c>
      <c r="R31" s="166"/>
      <c r="S31" s="165">
        <v>3.5470999999999999</v>
      </c>
      <c r="T31" s="165">
        <v>78.361800000000002</v>
      </c>
      <c r="U31" s="165">
        <v>16.582799999999999</v>
      </c>
      <c r="V31" s="165">
        <v>16.8415</v>
      </c>
      <c r="W31" s="165">
        <v>27.379200000000001</v>
      </c>
      <c r="X31" s="165">
        <v>17.3904</v>
      </c>
      <c r="Y31" s="165">
        <v>0.3523</v>
      </c>
      <c r="Z31" s="165">
        <v>7.8372000000000002</v>
      </c>
      <c r="AA31" s="166"/>
      <c r="AB31" s="166"/>
      <c r="AC31" s="165">
        <v>-58.7</v>
      </c>
      <c r="AD31" s="165">
        <v>-58.13</v>
      </c>
      <c r="AE31" s="166"/>
      <c r="AF31" s="165">
        <v>-8.8800000000000008</v>
      </c>
      <c r="AG31" s="165">
        <v>63.8</v>
      </c>
      <c r="AH31" s="165">
        <v>10.273999999999999</v>
      </c>
      <c r="AI31" s="165">
        <v>0.185</v>
      </c>
      <c r="AJ31" s="167">
        <v>-29.4</v>
      </c>
      <c r="AK31" s="165">
        <v>-29.36</v>
      </c>
      <c r="AL31" s="165">
        <v>-94.94</v>
      </c>
      <c r="AM31" s="165">
        <v>29.4</v>
      </c>
      <c r="AN31" s="165">
        <v>29.42</v>
      </c>
      <c r="AO31" s="165">
        <v>18.8414</v>
      </c>
      <c r="AP31" s="165">
        <v>3.6084000000000001</v>
      </c>
      <c r="AQ31" s="165">
        <v>76.847999999999999</v>
      </c>
      <c r="AR31" s="165">
        <v>79.499799999999993</v>
      </c>
      <c r="AS31" s="165">
        <v>39.293700000000001</v>
      </c>
      <c r="AT31" s="165">
        <v>-48.359299999999998</v>
      </c>
      <c r="AU31" s="165">
        <v>-48.333100000000002</v>
      </c>
      <c r="AV31" s="165">
        <v>23.512899999999998</v>
      </c>
      <c r="AW31" s="165">
        <v>26.320699999999999</v>
      </c>
      <c r="AX31" s="165">
        <v>81.313199999999995</v>
      </c>
      <c r="AY31" s="165">
        <v>82.117000000000004</v>
      </c>
      <c r="AZ31" s="165">
        <v>3.2505999999999999</v>
      </c>
      <c r="BA31" s="165">
        <v>0.28360000000000002</v>
      </c>
      <c r="BB31" s="165">
        <v>-519.62959999999998</v>
      </c>
      <c r="BC31" s="165">
        <v>-13.4694</v>
      </c>
      <c r="BD31" s="165">
        <v>-13.9</v>
      </c>
      <c r="BE31" s="165">
        <v>-13.8</v>
      </c>
      <c r="BF31" s="165">
        <v>54.389699999999998</v>
      </c>
      <c r="BG31" s="165">
        <v>52.987400000000001</v>
      </c>
      <c r="BH31" s="165">
        <v>-4.3692000000000002</v>
      </c>
      <c r="BI31" s="166"/>
      <c r="BJ31" s="165">
        <v>-86.949299999999994</v>
      </c>
      <c r="BK31" s="165">
        <v>8.3632000000000009</v>
      </c>
      <c r="BL31" s="165">
        <v>10.526999999999999</v>
      </c>
      <c r="BM31" s="165">
        <v>7.0456000000000003</v>
      </c>
      <c r="BN31" s="165">
        <v>564.50070000000005</v>
      </c>
      <c r="BO31" s="165">
        <v>175.14570000000001</v>
      </c>
      <c r="BP31" s="165">
        <v>174.108</v>
      </c>
      <c r="BQ31" s="165">
        <v>-603.41020000000003</v>
      </c>
      <c r="BR31" s="165">
        <v>627.67520000000002</v>
      </c>
      <c r="BS31" s="166"/>
      <c r="BT31" s="165">
        <v>-112.7259</v>
      </c>
      <c r="BU31" s="165">
        <v>114.9734</v>
      </c>
      <c r="BV31" s="165">
        <v>113.8068</v>
      </c>
      <c r="BW31" s="165">
        <v>28.66</v>
      </c>
      <c r="BX31" s="165">
        <v>37.93</v>
      </c>
      <c r="BY31" s="166"/>
      <c r="BZ31" s="165">
        <v>80.290000000000006</v>
      </c>
      <c r="CA31" s="165">
        <v>-12.855700000000001</v>
      </c>
      <c r="CB31" s="165">
        <v>-11.784000000000001</v>
      </c>
      <c r="CC31" s="165">
        <v>77.996399999999994</v>
      </c>
      <c r="CD31" s="165">
        <v>78.971599999999995</v>
      </c>
      <c r="CE31" s="165">
        <v>-14.3993</v>
      </c>
      <c r="CF31" s="165">
        <v>-126.7099</v>
      </c>
      <c r="CG31" s="165">
        <v>-125.7561</v>
      </c>
      <c r="CH31" s="165">
        <v>14.9</v>
      </c>
      <c r="CI31" s="166"/>
      <c r="CJ31" s="166"/>
      <c r="CK31" s="166"/>
      <c r="CL31" s="165">
        <v>133.6</v>
      </c>
      <c r="CM31" s="165">
        <v>121.2</v>
      </c>
      <c r="CN31" s="165">
        <v>-16.79</v>
      </c>
      <c r="CO31" s="165">
        <v>72.184200000000004</v>
      </c>
      <c r="CP31" s="165">
        <v>70.956500000000005</v>
      </c>
      <c r="CQ31" s="165">
        <v>70.135000000000005</v>
      </c>
      <c r="CR31" s="165">
        <v>8.0169999999999995</v>
      </c>
      <c r="CS31" s="165">
        <v>8.9278999999999993</v>
      </c>
      <c r="CT31" s="165">
        <v>39.382599999999996</v>
      </c>
      <c r="CU31" s="165">
        <v>-110.1527</v>
      </c>
      <c r="CV31" s="165">
        <v>48.3596</v>
      </c>
      <c r="CW31" s="165">
        <v>13.7097</v>
      </c>
      <c r="CX31" s="165">
        <v>103.38</v>
      </c>
      <c r="CY31" s="165">
        <v>52.01</v>
      </c>
      <c r="CZ31" s="165">
        <v>67.038600000000002</v>
      </c>
      <c r="DA31" s="165">
        <v>63.578800000000001</v>
      </c>
      <c r="DB31" s="165">
        <v>-35.369999999999997</v>
      </c>
      <c r="DC31" s="165">
        <v>-6.7737999999999996</v>
      </c>
      <c r="DD31" s="166"/>
      <c r="DE31" s="166"/>
      <c r="DF31" s="165">
        <v>-116.5424</v>
      </c>
      <c r="DG31" s="165">
        <v>-11.3001</v>
      </c>
      <c r="DH31" s="165">
        <v>-21.494299999999999</v>
      </c>
      <c r="DI31" s="165">
        <v>-116</v>
      </c>
      <c r="DJ31" s="165">
        <v>-115.9</v>
      </c>
      <c r="DK31" s="165">
        <v>27.111499999999999</v>
      </c>
      <c r="DL31" s="166"/>
      <c r="DM31" s="165">
        <v>75.627700000000004</v>
      </c>
      <c r="DN31" s="165">
        <v>101.9714</v>
      </c>
      <c r="DO31" s="165">
        <v>72.12</v>
      </c>
      <c r="DP31" s="165">
        <v>-11.99</v>
      </c>
      <c r="DQ31" s="165">
        <v>65.441000000000003</v>
      </c>
      <c r="DR31" s="165">
        <v>115.2465</v>
      </c>
      <c r="DS31" s="165">
        <v>-24.55</v>
      </c>
      <c r="DT31" s="165">
        <v>-24.65</v>
      </c>
      <c r="DU31" s="165">
        <v>107.88</v>
      </c>
      <c r="DV31" s="165">
        <v>56.38</v>
      </c>
      <c r="DW31" s="165">
        <v>116.9273</v>
      </c>
      <c r="DX31" s="165">
        <v>117</v>
      </c>
      <c r="DY31" s="165">
        <v>8.3477999999999994</v>
      </c>
      <c r="DZ31" s="165">
        <v>8.4273000000000007</v>
      </c>
      <c r="EA31" s="165">
        <v>251.86600000000001</v>
      </c>
      <c r="EB31" s="165">
        <v>205.5403</v>
      </c>
      <c r="EC31" s="165">
        <v>199.87950000000001</v>
      </c>
      <c r="ED31" s="165">
        <v>202.84880000000001</v>
      </c>
      <c r="EE31" s="165">
        <v>86.871899999999997</v>
      </c>
      <c r="EF31" s="165">
        <v>65.598200000000006</v>
      </c>
      <c r="EG31" s="165">
        <v>-28.001999999999999</v>
      </c>
      <c r="EH31" s="165">
        <v>607.8193</v>
      </c>
      <c r="EI31" s="165">
        <v>-17.270499999999998</v>
      </c>
      <c r="EJ31" s="166"/>
      <c r="EK31" s="165">
        <v>-38.404699999999998</v>
      </c>
      <c r="EL31" s="165">
        <v>-35.388300000000001</v>
      </c>
      <c r="EM31" s="165">
        <v>10.902799999999999</v>
      </c>
      <c r="EN31" s="165">
        <v>-42.430100000000003</v>
      </c>
      <c r="EO31" s="165">
        <v>-39.490400000000001</v>
      </c>
      <c r="EP31" s="165">
        <v>144.44399999999999</v>
      </c>
      <c r="EQ31" s="166"/>
      <c r="ER31" s="165">
        <v>-71.520200000000003</v>
      </c>
      <c r="ES31" s="165">
        <v>-26.481999999999999</v>
      </c>
      <c r="ET31" s="165">
        <v>15.98</v>
      </c>
      <c r="EU31" s="165">
        <v>-4.46</v>
      </c>
      <c r="EV31" s="165">
        <v>89.1</v>
      </c>
      <c r="EW31" s="165">
        <v>20.841999999999999</v>
      </c>
      <c r="EX31" s="165">
        <v>-165.8826</v>
      </c>
      <c r="EY31" s="165">
        <v>-38.945900000000002</v>
      </c>
      <c r="EZ31" s="165">
        <v>-37.892299999999999</v>
      </c>
      <c r="FA31" s="165">
        <v>5.1359000000000004</v>
      </c>
      <c r="FB31" s="165">
        <v>-63.311</v>
      </c>
      <c r="FC31" s="165">
        <v>25.9557</v>
      </c>
      <c r="FD31" s="165">
        <v>24.8673</v>
      </c>
      <c r="FE31" s="166"/>
      <c r="FF31" s="165">
        <v>24.592400000000001</v>
      </c>
      <c r="FG31" s="165">
        <v>42.258000000000003</v>
      </c>
      <c r="FH31" s="165">
        <v>42.124600000000001</v>
      </c>
      <c r="FI31" s="165">
        <v>39.9392</v>
      </c>
      <c r="FJ31" s="165">
        <v>11.7219</v>
      </c>
      <c r="FK31" s="165">
        <v>11.2196</v>
      </c>
      <c r="FL31" s="165">
        <v>123.58280000000001</v>
      </c>
      <c r="FM31" s="165">
        <v>-7.4622000000000002</v>
      </c>
      <c r="FN31" s="165">
        <v>-7.8000999999999996</v>
      </c>
      <c r="FO31" s="165">
        <v>83.250399999999999</v>
      </c>
      <c r="FP31" s="165">
        <v>102.849</v>
      </c>
      <c r="FQ31" s="165">
        <v>17.609500000000001</v>
      </c>
      <c r="FR31" s="165">
        <v>16.11</v>
      </c>
      <c r="FS31" s="165">
        <v>15.005699999999999</v>
      </c>
      <c r="FT31" s="165">
        <v>1.0207999999999999</v>
      </c>
      <c r="FU31" s="165">
        <v>-9.3699999999999992</v>
      </c>
      <c r="FV31" s="165">
        <v>14.58</v>
      </c>
      <c r="FW31" s="165">
        <v>16.358799999999999</v>
      </c>
      <c r="FX31" s="166"/>
      <c r="FY31" s="165">
        <v>-2.9390000000000001</v>
      </c>
      <c r="FZ31" s="165">
        <v>0.72299999999999998</v>
      </c>
      <c r="GA31" s="166"/>
      <c r="GB31" s="165">
        <v>39.53</v>
      </c>
      <c r="GC31" s="165">
        <v>-102.5718</v>
      </c>
      <c r="GD31" s="165">
        <v>-83.370800000000003</v>
      </c>
      <c r="GE31" s="165">
        <v>16.18</v>
      </c>
      <c r="GF31" s="165">
        <v>79.620500000000007</v>
      </c>
      <c r="GG31" s="165">
        <v>19.3</v>
      </c>
      <c r="GH31" s="165">
        <v>-18.575600000000001</v>
      </c>
      <c r="GI31" s="165">
        <v>-2.5998999999999999</v>
      </c>
      <c r="GJ31" s="165">
        <v>-2.5533000000000001</v>
      </c>
      <c r="GK31" s="165">
        <v>2.2212000000000001</v>
      </c>
      <c r="GL31" s="166"/>
      <c r="GM31" s="166"/>
      <c r="GN31" s="165">
        <v>-13.0282</v>
      </c>
      <c r="GO31" s="165">
        <v>-37.482100000000003</v>
      </c>
      <c r="GP31" s="165">
        <v>18.813199999999998</v>
      </c>
      <c r="GQ31" s="165">
        <v>39.246699999999997</v>
      </c>
      <c r="GR31" s="165">
        <v>58.912199999999999</v>
      </c>
      <c r="GS31" s="165">
        <v>60.0471</v>
      </c>
      <c r="GT31" s="165">
        <v>-108.5818</v>
      </c>
      <c r="GU31" s="165">
        <v>-32.542499999999997</v>
      </c>
      <c r="GV31" s="165">
        <v>38.875399999999999</v>
      </c>
      <c r="GW31" s="165">
        <v>-76.784099999999995</v>
      </c>
      <c r="GX31" s="166"/>
      <c r="GY31" s="165">
        <v>13.9579</v>
      </c>
      <c r="GZ31" s="165">
        <v>13.534700000000001</v>
      </c>
      <c r="HA31" s="166"/>
      <c r="HB31" s="165">
        <v>55.170499999999997</v>
      </c>
      <c r="HC31" s="165">
        <v>55.594299999999997</v>
      </c>
      <c r="HD31" s="165">
        <v>2.1</v>
      </c>
      <c r="HE31" s="166"/>
      <c r="HF31" s="165">
        <v>-155.59809999999999</v>
      </c>
      <c r="HG31" s="165">
        <v>156.21860000000001</v>
      </c>
      <c r="HH31" s="165">
        <v>12.228</v>
      </c>
      <c r="HI31" s="165">
        <v>-56.366199999999999</v>
      </c>
      <c r="HJ31" s="165">
        <v>-52.6113</v>
      </c>
      <c r="HK31" s="165">
        <v>-61.393999999999998</v>
      </c>
      <c r="HL31" s="165">
        <v>-52.402799999999999</v>
      </c>
      <c r="HM31" s="165">
        <v>78.705399999999997</v>
      </c>
      <c r="HN31" s="165">
        <v>77.716099999999997</v>
      </c>
      <c r="HO31" s="166"/>
      <c r="HP31" s="166"/>
      <c r="HQ31" s="165">
        <v>1.0135000000000001</v>
      </c>
      <c r="HR31" s="165">
        <v>0.55210000000000004</v>
      </c>
      <c r="HS31" s="165">
        <v>-16.398099999999999</v>
      </c>
      <c r="HT31" s="165">
        <v>-16.897300000000001</v>
      </c>
      <c r="HU31" s="165">
        <v>39.47</v>
      </c>
      <c r="HV31" s="165">
        <v>37.89</v>
      </c>
      <c r="HW31" s="165">
        <v>15.7</v>
      </c>
      <c r="HX31" s="165">
        <v>14.8</v>
      </c>
      <c r="HY31" s="165">
        <v>6.3E-2</v>
      </c>
      <c r="HZ31" s="165">
        <v>-67.36</v>
      </c>
      <c r="IA31" s="165">
        <v>-340.67840000000001</v>
      </c>
      <c r="IB31" s="165">
        <v>80.629000000000005</v>
      </c>
      <c r="IC31" s="165">
        <v>80.389099999999999</v>
      </c>
      <c r="ID31" s="165">
        <v>11.1</v>
      </c>
      <c r="IE31" s="165">
        <v>-22.3</v>
      </c>
      <c r="IF31" s="165">
        <v>0.5</v>
      </c>
      <c r="IG31" s="165">
        <v>0.6</v>
      </c>
      <c r="IH31" s="166"/>
      <c r="II31" s="166"/>
      <c r="IJ31" s="165">
        <v>0</v>
      </c>
      <c r="IK31" s="165">
        <v>38.951099999999997</v>
      </c>
      <c r="IL31" s="165">
        <v>122.31189999999999</v>
      </c>
      <c r="IM31" s="165">
        <v>85.463999999999999</v>
      </c>
      <c r="IN31" s="166"/>
      <c r="IO31" s="165">
        <v>-83.248199999999997</v>
      </c>
      <c r="IP31" s="165">
        <v>74.971000000000004</v>
      </c>
      <c r="IQ31" s="165">
        <v>-116.76139999999999</v>
      </c>
      <c r="IR31" s="165">
        <v>0</v>
      </c>
      <c r="IS31" s="165">
        <v>-82.164199999999994</v>
      </c>
      <c r="IT31" s="165">
        <v>164.37260000000001</v>
      </c>
      <c r="IU31" s="165">
        <v>161.21080000000001</v>
      </c>
      <c r="IV31" s="165">
        <v>115.41200000000001</v>
      </c>
      <c r="IW31" s="165">
        <v>-115.2022</v>
      </c>
      <c r="IX31" s="165">
        <v>2.5024000000000002</v>
      </c>
      <c r="IY31" s="165">
        <v>-109.6999</v>
      </c>
      <c r="IZ31" s="165">
        <v>109.4243</v>
      </c>
      <c r="JA31" s="165">
        <v>-8.6752000000000002</v>
      </c>
      <c r="JB31" s="165">
        <v>12.339</v>
      </c>
      <c r="JC31" s="165">
        <v>5.12</v>
      </c>
      <c r="JD31" s="165">
        <v>5.8079999999999998</v>
      </c>
      <c r="JE31" s="165">
        <v>5.8090000000000002</v>
      </c>
      <c r="JF31" s="165">
        <v>-4.32</v>
      </c>
      <c r="JG31" s="165">
        <v>-18.079999999999998</v>
      </c>
      <c r="JH31" s="166"/>
      <c r="JI31" s="166"/>
      <c r="JJ31" s="166"/>
      <c r="JK31" s="166"/>
      <c r="JL31" s="166"/>
      <c r="JM31" s="165">
        <v>55.569000000000003</v>
      </c>
      <c r="JN31" s="165">
        <v>53.442999999999998</v>
      </c>
      <c r="JO31" s="165">
        <v>11.1686</v>
      </c>
      <c r="JP31" s="166"/>
      <c r="JQ31" s="165">
        <v>50.313800000000001</v>
      </c>
      <c r="JR31" s="165">
        <v>49.978099999999998</v>
      </c>
      <c r="JS31" s="165">
        <v>50.133400000000002</v>
      </c>
      <c r="JT31" s="166"/>
      <c r="JU31" s="165">
        <v>22.3</v>
      </c>
      <c r="JV31" s="165">
        <v>21.918900000000001</v>
      </c>
      <c r="JW31" s="165">
        <v>8.76</v>
      </c>
      <c r="JX31" s="166"/>
      <c r="JY31" s="165">
        <v>-54.268500000000003</v>
      </c>
      <c r="JZ31" s="165">
        <v>81.673599999999993</v>
      </c>
      <c r="KA31" s="165">
        <v>62.911000000000001</v>
      </c>
      <c r="KB31" s="165">
        <v>-53.2149</v>
      </c>
      <c r="KC31" s="165">
        <v>-80.9619</v>
      </c>
      <c r="KD31" s="165">
        <v>50.230800000000002</v>
      </c>
      <c r="KE31" s="165">
        <v>29.2376</v>
      </c>
      <c r="KF31" s="165">
        <v>-30.5</v>
      </c>
      <c r="KG31" s="165">
        <v>31.4</v>
      </c>
      <c r="KH31" s="165">
        <v>-135.99160000000001</v>
      </c>
      <c r="KI31" s="165">
        <v>229.7833</v>
      </c>
    </row>
    <row r="32" spans="1:295" ht="18" customHeight="1" x14ac:dyDescent="0.3">
      <c r="A32" s="161" t="s">
        <v>44</v>
      </c>
      <c r="B32" s="161" t="s">
        <v>815</v>
      </c>
      <c r="C32" s="168">
        <v>0</v>
      </c>
      <c r="D32" s="169"/>
      <c r="E32" s="168">
        <v>-24.700099999999999</v>
      </c>
      <c r="F32" s="168">
        <v>11.3941</v>
      </c>
      <c r="G32" s="168">
        <v>13.7204</v>
      </c>
      <c r="H32" s="169"/>
      <c r="I32" s="168">
        <v>62.006399999999999</v>
      </c>
      <c r="J32" s="168">
        <v>-126.7955</v>
      </c>
      <c r="K32" s="168">
        <v>69.791899999999998</v>
      </c>
      <c r="L32" s="168">
        <v>34.786900000000003</v>
      </c>
      <c r="M32" s="169"/>
      <c r="N32" s="168">
        <v>11.1</v>
      </c>
      <c r="O32" s="168">
        <v>-64.992000000000004</v>
      </c>
      <c r="P32" s="168">
        <v>59.4</v>
      </c>
      <c r="Q32" s="168">
        <v>19.044</v>
      </c>
      <c r="R32" s="168">
        <v>-57.2</v>
      </c>
      <c r="S32" s="168">
        <v>4.0045000000000002</v>
      </c>
      <c r="T32" s="168">
        <v>79.418199999999999</v>
      </c>
      <c r="U32" s="168">
        <v>16.2182</v>
      </c>
      <c r="V32" s="168">
        <v>16.322700000000001</v>
      </c>
      <c r="W32" s="168">
        <v>27.3613</v>
      </c>
      <c r="X32" s="168">
        <v>17.2867</v>
      </c>
      <c r="Y32" s="168">
        <v>0.33710000000000001</v>
      </c>
      <c r="Z32" s="168">
        <v>7.7988</v>
      </c>
      <c r="AA32" s="169"/>
      <c r="AB32" s="169"/>
      <c r="AC32" s="168">
        <v>-57.16</v>
      </c>
      <c r="AD32" s="168">
        <v>-57.22</v>
      </c>
      <c r="AE32" s="169"/>
      <c r="AF32" s="168">
        <v>-11.1</v>
      </c>
      <c r="AG32" s="168">
        <v>63.8</v>
      </c>
      <c r="AH32" s="168">
        <v>10.446999999999999</v>
      </c>
      <c r="AI32" s="168">
        <v>0.188</v>
      </c>
      <c r="AJ32" s="170">
        <v>-28.7</v>
      </c>
      <c r="AK32" s="168">
        <v>-25.94</v>
      </c>
      <c r="AL32" s="169"/>
      <c r="AM32" s="168">
        <v>28.7</v>
      </c>
      <c r="AN32" s="168">
        <v>28.9</v>
      </c>
      <c r="AO32" s="168">
        <v>18.871200000000002</v>
      </c>
      <c r="AP32" s="168">
        <v>3.2725</v>
      </c>
      <c r="AQ32" s="168">
        <v>77.3185</v>
      </c>
      <c r="AR32" s="168">
        <v>81.040300000000002</v>
      </c>
      <c r="AS32" s="168">
        <v>37.4298</v>
      </c>
      <c r="AT32" s="168">
        <v>-41.661299999999997</v>
      </c>
      <c r="AU32" s="168">
        <v>-40.816699999999997</v>
      </c>
      <c r="AV32" s="168">
        <v>26.5504</v>
      </c>
      <c r="AW32" s="168">
        <v>31.813600000000001</v>
      </c>
      <c r="AX32" s="168">
        <v>79.973699999999994</v>
      </c>
      <c r="AY32" s="168">
        <v>81.447199999999995</v>
      </c>
      <c r="AZ32" s="168">
        <v>1.9915</v>
      </c>
      <c r="BA32" s="168">
        <v>-1.7858000000000001</v>
      </c>
      <c r="BB32" s="168">
        <v>-539.36800000000005</v>
      </c>
      <c r="BC32" s="168">
        <v>-10.3962</v>
      </c>
      <c r="BD32" s="168">
        <v>-14.3</v>
      </c>
      <c r="BE32" s="168">
        <v>-14.1</v>
      </c>
      <c r="BF32" s="168">
        <v>46.460799999999999</v>
      </c>
      <c r="BG32" s="168">
        <v>45.793199999999999</v>
      </c>
      <c r="BH32" s="168">
        <v>-4.6775000000000002</v>
      </c>
      <c r="BI32" s="169"/>
      <c r="BJ32" s="168">
        <v>-76.012600000000006</v>
      </c>
      <c r="BK32" s="168">
        <v>6.7676999999999996</v>
      </c>
      <c r="BL32" s="168">
        <v>10.1479</v>
      </c>
      <c r="BM32" s="168">
        <v>6.7564000000000002</v>
      </c>
      <c r="BN32" s="168">
        <v>587.48109999999997</v>
      </c>
      <c r="BO32" s="168">
        <v>189.15369999999999</v>
      </c>
      <c r="BP32" s="168">
        <v>189.8861</v>
      </c>
      <c r="BQ32" s="168">
        <v>-620.59190000000001</v>
      </c>
      <c r="BR32" s="168">
        <v>654.97370000000001</v>
      </c>
      <c r="BS32" s="169"/>
      <c r="BT32" s="168">
        <v>-83.657899999999998</v>
      </c>
      <c r="BU32" s="168">
        <v>85.120500000000007</v>
      </c>
      <c r="BV32" s="168">
        <v>113.35769999999999</v>
      </c>
      <c r="BW32" s="168">
        <v>29.03</v>
      </c>
      <c r="BX32" s="168">
        <v>38.53</v>
      </c>
      <c r="BY32" s="168">
        <v>80.58</v>
      </c>
      <c r="BZ32" s="168">
        <v>81.12</v>
      </c>
      <c r="CA32" s="168">
        <v>-18.7498</v>
      </c>
      <c r="CB32" s="168">
        <v>-17.946100000000001</v>
      </c>
      <c r="CC32" s="168">
        <v>84.028099999999995</v>
      </c>
      <c r="CD32" s="168">
        <v>85.725099999999998</v>
      </c>
      <c r="CE32" s="168">
        <v>-15.364800000000001</v>
      </c>
      <c r="CF32" s="168">
        <v>-129.11150000000001</v>
      </c>
      <c r="CG32" s="168">
        <v>-128.36580000000001</v>
      </c>
      <c r="CH32" s="168">
        <v>11.1632</v>
      </c>
      <c r="CI32" s="169"/>
      <c r="CJ32" s="169"/>
      <c r="CK32" s="169"/>
      <c r="CL32" s="168">
        <v>131.1</v>
      </c>
      <c r="CM32" s="168">
        <v>119.2</v>
      </c>
      <c r="CN32" s="168">
        <v>-16.75</v>
      </c>
      <c r="CO32" s="168">
        <v>72.211500000000001</v>
      </c>
      <c r="CP32" s="168">
        <v>69.597999999999999</v>
      </c>
      <c r="CQ32" s="168">
        <v>70.141800000000003</v>
      </c>
      <c r="CR32" s="168">
        <v>6.7980999999999998</v>
      </c>
      <c r="CS32" s="168">
        <v>8.7286999999999999</v>
      </c>
      <c r="CT32" s="168">
        <v>64.016300000000001</v>
      </c>
      <c r="CU32" s="168">
        <v>-133.80420000000001</v>
      </c>
      <c r="CV32" s="168">
        <v>74.308599999999998</v>
      </c>
      <c r="CW32" s="168">
        <v>13.573700000000001</v>
      </c>
      <c r="CX32" s="168">
        <v>101.03</v>
      </c>
      <c r="CY32" s="168">
        <v>50.6</v>
      </c>
      <c r="CZ32" s="168">
        <v>66.569800000000001</v>
      </c>
      <c r="DA32" s="168">
        <v>63.725299999999997</v>
      </c>
      <c r="DB32" s="168">
        <v>-35.380000000000003</v>
      </c>
      <c r="DC32" s="168">
        <v>-6.6355000000000004</v>
      </c>
      <c r="DD32" s="169"/>
      <c r="DE32" s="169"/>
      <c r="DF32" s="168">
        <v>-122.73650000000001</v>
      </c>
      <c r="DG32" s="168">
        <v>-10.630699999999999</v>
      </c>
      <c r="DH32" s="168">
        <v>-21.7727</v>
      </c>
      <c r="DI32" s="168">
        <v>-117</v>
      </c>
      <c r="DJ32" s="168">
        <v>-119.3</v>
      </c>
      <c r="DK32" s="168">
        <v>27.314800000000002</v>
      </c>
      <c r="DL32" s="169"/>
      <c r="DM32" s="168">
        <v>76.097300000000004</v>
      </c>
      <c r="DN32" s="168">
        <v>103.1433</v>
      </c>
      <c r="DO32" s="168">
        <v>72.13</v>
      </c>
      <c r="DP32" s="168">
        <v>-12.05</v>
      </c>
      <c r="DQ32" s="168">
        <v>65.239500000000007</v>
      </c>
      <c r="DR32" s="168">
        <v>124.30459999999999</v>
      </c>
      <c r="DS32" s="168">
        <v>-24.48</v>
      </c>
      <c r="DT32" s="168">
        <v>-24.67</v>
      </c>
      <c r="DU32" s="168">
        <v>111.65</v>
      </c>
      <c r="DV32" s="168">
        <v>57.04</v>
      </c>
      <c r="DW32" s="168">
        <v>122.2364</v>
      </c>
      <c r="DX32" s="168">
        <v>121.2364</v>
      </c>
      <c r="DY32" s="168">
        <v>5.2009999999999996</v>
      </c>
      <c r="DZ32" s="168">
        <v>5.4817999999999998</v>
      </c>
      <c r="EA32" s="168">
        <v>256.0027</v>
      </c>
      <c r="EB32" s="168">
        <v>208.73390000000001</v>
      </c>
      <c r="EC32" s="168">
        <v>203.52789999999999</v>
      </c>
      <c r="ED32" s="168">
        <v>204.66470000000001</v>
      </c>
      <c r="EE32" s="168">
        <v>82.659099999999995</v>
      </c>
      <c r="EF32" s="168">
        <v>60.244399999999999</v>
      </c>
      <c r="EG32" s="168">
        <v>-28.489000000000001</v>
      </c>
      <c r="EH32" s="168">
        <v>628.96199999999999</v>
      </c>
      <c r="EI32" s="168">
        <v>-61.357199999999999</v>
      </c>
      <c r="EJ32" s="169"/>
      <c r="EK32" s="168">
        <v>-38.067799999999998</v>
      </c>
      <c r="EL32" s="168">
        <v>-35.295499999999997</v>
      </c>
      <c r="EM32" s="168">
        <v>0</v>
      </c>
      <c r="EN32" s="168">
        <v>-49.714700000000001</v>
      </c>
      <c r="EO32" s="168">
        <v>-46.878900000000002</v>
      </c>
      <c r="EP32" s="168">
        <v>67.632000000000005</v>
      </c>
      <c r="EQ32" s="169"/>
      <c r="ER32" s="168">
        <v>-73.893500000000003</v>
      </c>
      <c r="ES32" s="168">
        <v>-21.686499999999999</v>
      </c>
      <c r="ET32" s="168">
        <v>0</v>
      </c>
      <c r="EU32" s="168">
        <v>-5.12</v>
      </c>
      <c r="EV32" s="168">
        <v>115.2</v>
      </c>
      <c r="EW32" s="168">
        <v>19.407900000000001</v>
      </c>
      <c r="EX32" s="168">
        <v>-176.4006</v>
      </c>
      <c r="EY32" s="168">
        <v>-37.555700000000002</v>
      </c>
      <c r="EZ32" s="168">
        <v>-36.226300000000002</v>
      </c>
      <c r="FA32" s="168">
        <v>6.1112000000000002</v>
      </c>
      <c r="FB32" s="168">
        <v>-57.019199999999998</v>
      </c>
      <c r="FC32" s="168">
        <v>21.9101</v>
      </c>
      <c r="FD32" s="168">
        <v>24.048100000000002</v>
      </c>
      <c r="FE32" s="169"/>
      <c r="FF32" s="168">
        <v>23.3245</v>
      </c>
      <c r="FG32" s="168">
        <v>40.947000000000003</v>
      </c>
      <c r="FH32" s="168">
        <v>40.866300000000003</v>
      </c>
      <c r="FI32" s="168">
        <v>39.236600000000003</v>
      </c>
      <c r="FJ32" s="168">
        <v>17.415500000000002</v>
      </c>
      <c r="FK32" s="168">
        <v>17.248000000000001</v>
      </c>
      <c r="FL32" s="168">
        <v>124.755</v>
      </c>
      <c r="FM32" s="168">
        <v>-4.3091999999999997</v>
      </c>
      <c r="FN32" s="168">
        <v>-4.4875999999999996</v>
      </c>
      <c r="FO32" s="168">
        <v>87.888999999999996</v>
      </c>
      <c r="FP32" s="168">
        <v>107.509</v>
      </c>
      <c r="FQ32" s="168">
        <v>16.7013</v>
      </c>
      <c r="FR32" s="168">
        <v>14.87</v>
      </c>
      <c r="FS32" s="168">
        <v>15.1717</v>
      </c>
      <c r="FT32" s="168">
        <v>1.1148</v>
      </c>
      <c r="FU32" s="168">
        <v>-9.48</v>
      </c>
      <c r="FV32" s="168">
        <v>15.22</v>
      </c>
      <c r="FW32" s="168">
        <v>16.107900000000001</v>
      </c>
      <c r="FX32" s="169"/>
      <c r="FY32" s="168">
        <v>-2.9340000000000002</v>
      </c>
      <c r="FZ32" s="168">
        <v>0.70699999999999996</v>
      </c>
      <c r="GA32" s="169"/>
      <c r="GB32" s="168">
        <v>37.619999999999997</v>
      </c>
      <c r="GC32" s="168">
        <v>-106.9753</v>
      </c>
      <c r="GD32" s="168">
        <v>-87.518799999999999</v>
      </c>
      <c r="GE32" s="168">
        <v>16.399999999999999</v>
      </c>
      <c r="GF32" s="168">
        <v>77.105900000000005</v>
      </c>
      <c r="GG32" s="168">
        <v>22</v>
      </c>
      <c r="GH32" s="168">
        <v>-19.554300000000001</v>
      </c>
      <c r="GI32" s="168">
        <v>-2.0339999999999998</v>
      </c>
      <c r="GJ32" s="168">
        <v>-2.0308999999999999</v>
      </c>
      <c r="GK32" s="168">
        <v>2.2381000000000002</v>
      </c>
      <c r="GL32" s="169"/>
      <c r="GM32" s="169"/>
      <c r="GN32" s="169"/>
      <c r="GO32" s="168">
        <v>-37.756900000000002</v>
      </c>
      <c r="GP32" s="168">
        <v>17.653600000000001</v>
      </c>
      <c r="GQ32" s="168">
        <v>39.605899999999998</v>
      </c>
      <c r="GR32" s="168">
        <v>57.676600000000001</v>
      </c>
      <c r="GS32" s="168">
        <v>59.311100000000003</v>
      </c>
      <c r="GT32" s="168">
        <v>-113.27419999999999</v>
      </c>
      <c r="GU32" s="168">
        <v>-32.7089</v>
      </c>
      <c r="GV32" s="168">
        <v>39.3508</v>
      </c>
      <c r="GW32" s="168">
        <v>-75.004000000000005</v>
      </c>
      <c r="GX32" s="168">
        <v>10.989599999999999</v>
      </c>
      <c r="GY32" s="168">
        <v>13.967700000000001</v>
      </c>
      <c r="GZ32" s="168">
        <v>13.6191</v>
      </c>
      <c r="HA32" s="168">
        <v>13</v>
      </c>
      <c r="HB32" s="168">
        <v>44.820300000000003</v>
      </c>
      <c r="HC32" s="168">
        <v>46.8508</v>
      </c>
      <c r="HD32" s="169"/>
      <c r="HE32" s="169"/>
      <c r="HF32" s="168">
        <v>-155.74270000000001</v>
      </c>
      <c r="HG32" s="168">
        <v>156.7054</v>
      </c>
      <c r="HH32" s="168">
        <v>-28.8872</v>
      </c>
      <c r="HI32" s="168">
        <v>-46.018599999999999</v>
      </c>
      <c r="HJ32" s="168">
        <v>-43.352499999999999</v>
      </c>
      <c r="HK32" s="168">
        <v>-62.055900000000001</v>
      </c>
      <c r="HL32" s="168">
        <v>-52.338200000000001</v>
      </c>
      <c r="HM32" s="168">
        <v>79.6023</v>
      </c>
      <c r="HN32" s="168">
        <v>79.516999999999996</v>
      </c>
      <c r="HO32" s="169"/>
      <c r="HP32" s="169"/>
      <c r="HQ32" s="168">
        <v>3.9138999999999999</v>
      </c>
      <c r="HR32" s="168">
        <v>3.1339000000000001</v>
      </c>
      <c r="HS32" s="168">
        <v>-1.6488</v>
      </c>
      <c r="HT32" s="168">
        <v>-0.39140000000000003</v>
      </c>
      <c r="HU32" s="168">
        <v>23.9</v>
      </c>
      <c r="HV32" s="168">
        <v>21.92</v>
      </c>
      <c r="HW32" s="168">
        <v>24</v>
      </c>
      <c r="HX32" s="168">
        <v>24.5</v>
      </c>
      <c r="HY32" s="168">
        <v>8.2199999999999995E-2</v>
      </c>
      <c r="HZ32" s="168">
        <v>-69.28</v>
      </c>
      <c r="IA32" s="168">
        <v>-343.99639999999999</v>
      </c>
      <c r="IB32" s="168">
        <v>81.611000000000004</v>
      </c>
      <c r="IC32" s="168">
        <v>81.334400000000002</v>
      </c>
      <c r="ID32" s="168">
        <v>11.1</v>
      </c>
      <c r="IE32" s="168">
        <v>-19.3</v>
      </c>
      <c r="IF32" s="168">
        <v>-2.7</v>
      </c>
      <c r="IG32" s="168">
        <v>-2.6</v>
      </c>
      <c r="IH32" s="169"/>
      <c r="II32" s="168">
        <v>1.0618000000000001</v>
      </c>
      <c r="IJ32" s="168">
        <v>36.949199999999998</v>
      </c>
      <c r="IK32" s="168">
        <v>83.804000000000002</v>
      </c>
      <c r="IL32" s="168">
        <v>70.1999</v>
      </c>
      <c r="IM32" s="168">
        <v>40.203800000000001</v>
      </c>
      <c r="IN32" s="169"/>
      <c r="IO32" s="168">
        <v>-40.201700000000002</v>
      </c>
      <c r="IP32" s="168">
        <v>35.529899999999998</v>
      </c>
      <c r="IQ32" s="168">
        <v>-134.72829999999999</v>
      </c>
      <c r="IR32" s="168">
        <v>26.6447</v>
      </c>
      <c r="IS32" s="168">
        <v>-31.646100000000001</v>
      </c>
      <c r="IT32" s="168">
        <v>184.9931</v>
      </c>
      <c r="IU32" s="168">
        <v>183.63040000000001</v>
      </c>
      <c r="IV32" s="168">
        <v>141.35679999999999</v>
      </c>
      <c r="IW32" s="168">
        <v>-68.346699999999998</v>
      </c>
      <c r="IX32" s="168">
        <v>-26.582999999999998</v>
      </c>
      <c r="IY32" s="168">
        <v>-90.648200000000003</v>
      </c>
      <c r="IZ32" s="168">
        <v>86.945999999999998</v>
      </c>
      <c r="JA32" s="168">
        <v>-8.5434000000000001</v>
      </c>
      <c r="JB32" s="168">
        <v>10.832000000000001</v>
      </c>
      <c r="JC32" s="168">
        <v>8.56</v>
      </c>
      <c r="JD32" s="168">
        <v>5.8760000000000003</v>
      </c>
      <c r="JE32" s="168">
        <v>5.8760000000000003</v>
      </c>
      <c r="JF32" s="168">
        <v>-8.56</v>
      </c>
      <c r="JG32" s="168">
        <v>-13.68</v>
      </c>
      <c r="JH32" s="169"/>
      <c r="JI32" s="169"/>
      <c r="JJ32" s="169"/>
      <c r="JK32" s="169"/>
      <c r="JL32" s="169"/>
      <c r="JM32" s="168">
        <v>53.12</v>
      </c>
      <c r="JN32" s="168">
        <v>50.762999999999998</v>
      </c>
      <c r="JO32" s="168">
        <v>11.247</v>
      </c>
      <c r="JP32" s="169"/>
      <c r="JQ32" s="168">
        <v>52.3904</v>
      </c>
      <c r="JR32" s="168">
        <v>52.006799999999998</v>
      </c>
      <c r="JS32" s="168">
        <v>52.176099999999998</v>
      </c>
      <c r="JT32" s="169"/>
      <c r="JU32" s="168">
        <v>19.8</v>
      </c>
      <c r="JV32" s="168">
        <v>22.929500000000001</v>
      </c>
      <c r="JW32" s="168">
        <v>8.7200000000000006</v>
      </c>
      <c r="JX32" s="169"/>
      <c r="JY32" s="168">
        <v>-52.1753</v>
      </c>
      <c r="JZ32" s="168">
        <v>83.317400000000006</v>
      </c>
      <c r="KA32" s="168">
        <v>64.092200000000005</v>
      </c>
      <c r="KB32" s="168">
        <v>-51.919600000000003</v>
      </c>
      <c r="KC32" s="168">
        <v>-82.080100000000002</v>
      </c>
      <c r="KD32" s="168">
        <v>52.201999999999998</v>
      </c>
      <c r="KE32" s="168">
        <v>28.941700000000001</v>
      </c>
      <c r="KF32" s="168">
        <v>-28.3</v>
      </c>
      <c r="KG32" s="168">
        <v>29.1</v>
      </c>
      <c r="KH32" s="168">
        <v>-186.52610000000001</v>
      </c>
      <c r="KI32" s="168">
        <v>269.07920000000001</v>
      </c>
    </row>
    <row r="33" spans="1:295" ht="18" customHeight="1" x14ac:dyDescent="0.3">
      <c r="A33" s="161" t="s">
        <v>44</v>
      </c>
      <c r="B33" s="161" t="s">
        <v>816</v>
      </c>
      <c r="C33" s="162">
        <v>0</v>
      </c>
      <c r="D33" s="163"/>
      <c r="E33" s="162">
        <v>-24.344899999999999</v>
      </c>
      <c r="F33" s="162">
        <v>11.3363</v>
      </c>
      <c r="G33" s="162">
        <v>14.7493</v>
      </c>
      <c r="H33" s="163"/>
      <c r="I33" s="162">
        <v>62.9773</v>
      </c>
      <c r="J33" s="162">
        <v>-127.7818</v>
      </c>
      <c r="K33" s="162">
        <v>67.879400000000004</v>
      </c>
      <c r="L33" s="162">
        <v>34.498899999999999</v>
      </c>
      <c r="M33" s="163"/>
      <c r="N33" s="162">
        <v>8.8800000000000008</v>
      </c>
      <c r="O33" s="162">
        <v>-61.667999999999999</v>
      </c>
      <c r="P33" s="162">
        <v>55</v>
      </c>
      <c r="Q33" s="162">
        <v>17.388000000000002</v>
      </c>
      <c r="R33" s="162">
        <v>-55</v>
      </c>
      <c r="S33" s="162">
        <v>3.1581999999999999</v>
      </c>
      <c r="T33" s="162">
        <v>82.913200000000003</v>
      </c>
      <c r="U33" s="162">
        <v>15.6113</v>
      </c>
      <c r="V33" s="162">
        <v>15.730399999999999</v>
      </c>
      <c r="W33" s="162">
        <v>26.292899999999999</v>
      </c>
      <c r="X33" s="162">
        <v>17.2729</v>
      </c>
      <c r="Y33" s="162">
        <v>0.29349999999999998</v>
      </c>
      <c r="Z33" s="162">
        <v>8.4632000000000005</v>
      </c>
      <c r="AA33" s="163"/>
      <c r="AB33" s="163"/>
      <c r="AC33" s="162">
        <v>-56.65</v>
      </c>
      <c r="AD33" s="162">
        <v>-56.26</v>
      </c>
      <c r="AE33" s="163"/>
      <c r="AF33" s="162">
        <v>-8.8800000000000008</v>
      </c>
      <c r="AG33" s="162">
        <v>59.4</v>
      </c>
      <c r="AH33" s="162">
        <v>9.2710000000000008</v>
      </c>
      <c r="AI33" s="162">
        <v>0.18099999999999999</v>
      </c>
      <c r="AJ33" s="164">
        <v>-24.47</v>
      </c>
      <c r="AK33" s="162">
        <v>-24.47</v>
      </c>
      <c r="AL33" s="163"/>
      <c r="AM33" s="162">
        <v>24.47</v>
      </c>
      <c r="AN33" s="162">
        <v>24.24</v>
      </c>
      <c r="AO33" s="162">
        <v>17.4221</v>
      </c>
      <c r="AP33" s="162">
        <v>3.8683000000000001</v>
      </c>
      <c r="AQ33" s="162">
        <v>72.029700000000005</v>
      </c>
      <c r="AR33" s="162">
        <v>75.560199999999995</v>
      </c>
      <c r="AS33" s="162">
        <v>38.066099999999999</v>
      </c>
      <c r="AT33" s="162">
        <v>-40.053800000000003</v>
      </c>
      <c r="AU33" s="162">
        <v>-40.200800000000001</v>
      </c>
      <c r="AV33" s="162">
        <v>8.1431000000000004</v>
      </c>
      <c r="AW33" s="162">
        <v>8.2097999999999995</v>
      </c>
      <c r="AX33" s="162">
        <v>79.571799999999996</v>
      </c>
      <c r="AY33" s="162">
        <v>81.045299999999997</v>
      </c>
      <c r="AZ33" s="162">
        <v>-15.4671</v>
      </c>
      <c r="BA33" s="162">
        <v>-16.6555</v>
      </c>
      <c r="BB33" s="162">
        <v>-489.88889999999998</v>
      </c>
      <c r="BC33" s="162">
        <v>-13.698600000000001</v>
      </c>
      <c r="BD33" s="162">
        <v>-13.8</v>
      </c>
      <c r="BE33" s="162">
        <v>-13.7</v>
      </c>
      <c r="BF33" s="162">
        <v>46.1633</v>
      </c>
      <c r="BG33" s="162">
        <v>45.003300000000003</v>
      </c>
      <c r="BH33" s="162">
        <v>-4.4192</v>
      </c>
      <c r="BI33" s="163"/>
      <c r="BJ33" s="162">
        <v>-73.171599999999998</v>
      </c>
      <c r="BK33" s="162">
        <v>6.9329999999999998</v>
      </c>
      <c r="BL33" s="162">
        <v>8.8613999999999997</v>
      </c>
      <c r="BM33" s="162">
        <v>6.0460000000000003</v>
      </c>
      <c r="BN33" s="162">
        <v>533.37180000000001</v>
      </c>
      <c r="BO33" s="162">
        <v>185.583</v>
      </c>
      <c r="BP33" s="162">
        <v>184.91159999999999</v>
      </c>
      <c r="BQ33" s="162">
        <v>-622.45699999999999</v>
      </c>
      <c r="BR33" s="162">
        <v>610.34130000000005</v>
      </c>
      <c r="BS33" s="163"/>
      <c r="BT33" s="162">
        <v>-59.314100000000003</v>
      </c>
      <c r="BU33" s="162">
        <v>61.063000000000002</v>
      </c>
      <c r="BV33" s="162">
        <v>112.4097</v>
      </c>
      <c r="BW33" s="162">
        <v>26.78</v>
      </c>
      <c r="BX33" s="162">
        <v>36.22</v>
      </c>
      <c r="BY33" s="162">
        <v>79.760000000000005</v>
      </c>
      <c r="BZ33" s="162">
        <v>79.430000000000007</v>
      </c>
      <c r="CA33" s="162">
        <v>-17.276299999999999</v>
      </c>
      <c r="CB33" s="162">
        <v>-17.008400000000002</v>
      </c>
      <c r="CC33" s="162">
        <v>78.274699999999996</v>
      </c>
      <c r="CD33" s="162">
        <v>80.432599999999994</v>
      </c>
      <c r="CE33" s="162">
        <v>-13.9297</v>
      </c>
      <c r="CF33" s="162">
        <v>-113.3062</v>
      </c>
      <c r="CG33" s="162">
        <v>-112.0865</v>
      </c>
      <c r="CH33" s="162">
        <v>12.277799999999999</v>
      </c>
      <c r="CI33" s="163"/>
      <c r="CJ33" s="163"/>
      <c r="CK33" s="163"/>
      <c r="CL33" s="162">
        <v>128.30000000000001</v>
      </c>
      <c r="CM33" s="162">
        <v>116.2</v>
      </c>
      <c r="CN33" s="162">
        <v>-17.21</v>
      </c>
      <c r="CO33" s="162">
        <v>77.784899999999993</v>
      </c>
      <c r="CP33" s="162">
        <v>77.155000000000001</v>
      </c>
      <c r="CQ33" s="162">
        <v>76.700800000000001</v>
      </c>
      <c r="CR33" s="162">
        <v>20.3231</v>
      </c>
      <c r="CS33" s="162">
        <v>20.4251</v>
      </c>
      <c r="CT33" s="162">
        <v>44.191499999999998</v>
      </c>
      <c r="CU33" s="162">
        <v>-122.8165</v>
      </c>
      <c r="CV33" s="162">
        <v>50.647599999999997</v>
      </c>
      <c r="CW33" s="162">
        <v>13.9437</v>
      </c>
      <c r="CX33" s="162">
        <v>99.93</v>
      </c>
      <c r="CY33" s="162">
        <v>50.06</v>
      </c>
      <c r="CZ33" s="162">
        <v>64.460400000000007</v>
      </c>
      <c r="DA33" s="162">
        <v>61.0886</v>
      </c>
      <c r="DB33" s="162">
        <v>-34.979999999999997</v>
      </c>
      <c r="DC33" s="162">
        <v>-5.8060999999999998</v>
      </c>
      <c r="DD33" s="163"/>
      <c r="DE33" s="163"/>
      <c r="DF33" s="162">
        <v>-121.4552</v>
      </c>
      <c r="DG33" s="162">
        <v>-8.2280999999999995</v>
      </c>
      <c r="DH33" s="162">
        <v>-21.361899999999999</v>
      </c>
      <c r="DI33" s="162">
        <v>-120.2</v>
      </c>
      <c r="DJ33" s="162">
        <v>-120</v>
      </c>
      <c r="DK33" s="162">
        <v>26.617100000000001</v>
      </c>
      <c r="DL33" s="163"/>
      <c r="DM33" s="162">
        <v>75.627700000000004</v>
      </c>
      <c r="DN33" s="162">
        <v>104.3152</v>
      </c>
      <c r="DO33" s="162">
        <v>72.87</v>
      </c>
      <c r="DP33" s="162">
        <v>-11.52</v>
      </c>
      <c r="DQ33" s="162">
        <v>65.084500000000006</v>
      </c>
      <c r="DR33" s="162">
        <v>118.6767</v>
      </c>
      <c r="DS33" s="162">
        <v>-24.35</v>
      </c>
      <c r="DT33" s="162">
        <v>-24.55</v>
      </c>
      <c r="DU33" s="162">
        <v>103.73</v>
      </c>
      <c r="DV33" s="162">
        <v>55.8</v>
      </c>
      <c r="DW33" s="162">
        <v>119.70910000000001</v>
      </c>
      <c r="DX33" s="162">
        <v>116.3818</v>
      </c>
      <c r="DY33" s="162">
        <v>6.6894</v>
      </c>
      <c r="DZ33" s="162">
        <v>5.9545000000000003</v>
      </c>
      <c r="EA33" s="162">
        <v>250.31450000000001</v>
      </c>
      <c r="EB33" s="162">
        <v>205.00890000000001</v>
      </c>
      <c r="EC33" s="162">
        <v>197.2893</v>
      </c>
      <c r="ED33" s="162">
        <v>204.98240000000001</v>
      </c>
      <c r="EE33" s="162">
        <v>67.097200000000001</v>
      </c>
      <c r="EF33" s="162">
        <v>47.814399999999999</v>
      </c>
      <c r="EG33" s="162">
        <v>-28.613</v>
      </c>
      <c r="EH33" s="162">
        <v>629.81150000000002</v>
      </c>
      <c r="EI33" s="162">
        <v>-62.919800000000002</v>
      </c>
      <c r="EJ33" s="163"/>
      <c r="EK33" s="162">
        <v>-39.572400000000002</v>
      </c>
      <c r="EL33" s="162">
        <v>-34.8142</v>
      </c>
      <c r="EM33" s="162">
        <v>22.8414</v>
      </c>
      <c r="EN33" s="162">
        <v>-49.958500000000001</v>
      </c>
      <c r="EO33" s="162">
        <v>-47.201799999999999</v>
      </c>
      <c r="EP33" s="162">
        <v>76.847999999999999</v>
      </c>
      <c r="EQ33" s="163"/>
      <c r="ER33" s="162">
        <v>-61.232999999999997</v>
      </c>
      <c r="ES33" s="162">
        <v>-13.8888</v>
      </c>
      <c r="ET33" s="162">
        <v>0</v>
      </c>
      <c r="EU33" s="162">
        <v>-3.77</v>
      </c>
      <c r="EV33" s="162">
        <v>79.7</v>
      </c>
      <c r="EW33" s="162">
        <v>18.9663</v>
      </c>
      <c r="EX33" s="162">
        <v>-175.66929999999999</v>
      </c>
      <c r="EY33" s="162">
        <v>-36.874499999999998</v>
      </c>
      <c r="EZ33" s="162">
        <v>-35.950800000000001</v>
      </c>
      <c r="FA33" s="162">
        <v>3.9367999999999999</v>
      </c>
      <c r="FB33" s="162">
        <v>-40.774500000000003</v>
      </c>
      <c r="FC33" s="162">
        <v>0</v>
      </c>
      <c r="FD33" s="162">
        <v>24.282699999999998</v>
      </c>
      <c r="FE33" s="163"/>
      <c r="FF33" s="162">
        <v>23.799900000000001</v>
      </c>
      <c r="FG33" s="162">
        <v>41.715299999999999</v>
      </c>
      <c r="FH33" s="162">
        <v>42.613599999999998</v>
      </c>
      <c r="FI33" s="162">
        <v>40.530200000000001</v>
      </c>
      <c r="FJ33" s="162">
        <v>17.582899999999999</v>
      </c>
      <c r="FK33" s="162">
        <v>16.410699999999999</v>
      </c>
      <c r="FL33" s="162">
        <v>112.1957</v>
      </c>
      <c r="FM33" s="162">
        <v>-4.9292999999999996</v>
      </c>
      <c r="FN33" s="162">
        <v>-4.1040000000000001</v>
      </c>
      <c r="FO33" s="162">
        <v>72.411100000000005</v>
      </c>
      <c r="FP33" s="162">
        <v>91.867599999999996</v>
      </c>
      <c r="FQ33" s="162">
        <v>13.6983</v>
      </c>
      <c r="FR33" s="162">
        <v>11.34</v>
      </c>
      <c r="FS33" s="162">
        <v>15.1693</v>
      </c>
      <c r="FT33" s="162">
        <v>1.0465</v>
      </c>
      <c r="FU33" s="162">
        <v>-9.6</v>
      </c>
      <c r="FV33" s="162">
        <v>15.87</v>
      </c>
      <c r="FW33" s="162">
        <v>13.0893</v>
      </c>
      <c r="FX33" s="163"/>
      <c r="FY33" s="162">
        <v>-2.875</v>
      </c>
      <c r="FZ33" s="162">
        <v>0.67300000000000004</v>
      </c>
      <c r="GA33" s="163"/>
      <c r="GB33" s="162">
        <v>35.89</v>
      </c>
      <c r="GC33" s="162">
        <v>-90.900199999999998</v>
      </c>
      <c r="GD33" s="162">
        <v>-72.625600000000006</v>
      </c>
      <c r="GE33" s="162">
        <v>15.53</v>
      </c>
      <c r="GF33" s="162">
        <v>74.281199999999998</v>
      </c>
      <c r="GG33" s="162">
        <v>20.3</v>
      </c>
      <c r="GH33" s="162">
        <v>-16.4742</v>
      </c>
      <c r="GI33" s="162">
        <v>-2.3449</v>
      </c>
      <c r="GJ33" s="162">
        <v>-2.3106</v>
      </c>
      <c r="GK33" s="162">
        <v>2.2006000000000001</v>
      </c>
      <c r="GL33" s="163"/>
      <c r="GM33" s="163"/>
      <c r="GN33" s="162">
        <v>-14.237399999999999</v>
      </c>
      <c r="GO33" s="162">
        <v>-34.173099999999998</v>
      </c>
      <c r="GP33" s="162">
        <v>16.439699999999998</v>
      </c>
      <c r="GQ33" s="162">
        <v>35.213500000000003</v>
      </c>
      <c r="GR33" s="162">
        <v>56.096800000000002</v>
      </c>
      <c r="GS33" s="162">
        <v>57.9801</v>
      </c>
      <c r="GT33" s="162">
        <v>-104.02379999999999</v>
      </c>
      <c r="GU33" s="162">
        <v>-29.267900000000001</v>
      </c>
      <c r="GV33" s="162">
        <v>37.754100000000001</v>
      </c>
      <c r="GW33" s="162">
        <v>-67.903800000000004</v>
      </c>
      <c r="GX33" s="163"/>
      <c r="GY33" s="162">
        <v>13.6454</v>
      </c>
      <c r="GZ33" s="162">
        <v>13.334300000000001</v>
      </c>
      <c r="HA33" s="162">
        <v>12.755800000000001</v>
      </c>
      <c r="HB33" s="162">
        <v>38.706499999999998</v>
      </c>
      <c r="HC33" s="162">
        <v>37.862699999999997</v>
      </c>
      <c r="HD33" s="163"/>
      <c r="HE33" s="163"/>
      <c r="HF33" s="162">
        <v>-124.08750000000001</v>
      </c>
      <c r="HG33" s="162">
        <v>123.7748</v>
      </c>
      <c r="HH33" s="162">
        <v>-45.747500000000002</v>
      </c>
      <c r="HI33" s="162">
        <v>-37.085900000000002</v>
      </c>
      <c r="HJ33" s="162">
        <v>-38.119100000000003</v>
      </c>
      <c r="HK33" s="162">
        <v>-62.9193</v>
      </c>
      <c r="HL33" s="162">
        <v>-54.525599999999997</v>
      </c>
      <c r="HM33" s="162">
        <v>79.992199999999997</v>
      </c>
      <c r="HN33" s="162">
        <v>80.569500000000005</v>
      </c>
      <c r="HO33" s="163"/>
      <c r="HP33" s="163"/>
      <c r="HQ33" s="162">
        <v>2.9581</v>
      </c>
      <c r="HR33" s="162">
        <v>2.1781000000000001</v>
      </c>
      <c r="HS33" s="162">
        <v>2.4287000000000001</v>
      </c>
      <c r="HT33" s="162">
        <v>2.4028999999999998</v>
      </c>
      <c r="HU33" s="162">
        <v>26.75</v>
      </c>
      <c r="HV33" s="162">
        <v>26.25</v>
      </c>
      <c r="HW33" s="162">
        <v>25</v>
      </c>
      <c r="HX33" s="162">
        <v>24.4</v>
      </c>
      <c r="HY33" s="162">
        <v>6.3E-2</v>
      </c>
      <c r="HZ33" s="162">
        <v>-71.84</v>
      </c>
      <c r="IA33" s="162">
        <v>-331.72489999999999</v>
      </c>
      <c r="IB33" s="162">
        <v>78.656800000000004</v>
      </c>
      <c r="IC33" s="162">
        <v>79.265799999999999</v>
      </c>
      <c r="ID33" s="162">
        <v>10.5</v>
      </c>
      <c r="IE33" s="162">
        <v>-20.5</v>
      </c>
      <c r="IF33" s="162">
        <v>-1.1000000000000001</v>
      </c>
      <c r="IG33" s="162">
        <v>-1</v>
      </c>
      <c r="IH33" s="163"/>
      <c r="II33" s="163"/>
      <c r="IJ33" s="162">
        <v>50.755299999999998</v>
      </c>
      <c r="IK33" s="162">
        <v>80.849199999999996</v>
      </c>
      <c r="IL33" s="162">
        <v>80.484200000000001</v>
      </c>
      <c r="IM33" s="162">
        <v>43.857399999999998</v>
      </c>
      <c r="IN33" s="163"/>
      <c r="IO33" s="162">
        <v>-40.760300000000001</v>
      </c>
      <c r="IP33" s="162">
        <v>36.885800000000003</v>
      </c>
      <c r="IQ33" s="162">
        <v>-127.3736</v>
      </c>
      <c r="IR33" s="162">
        <v>26.491199999999999</v>
      </c>
      <c r="IS33" s="162">
        <v>-39.1524</v>
      </c>
      <c r="IT33" s="162">
        <v>181.20320000000001</v>
      </c>
      <c r="IU33" s="162">
        <v>180.15029999999999</v>
      </c>
      <c r="IV33" s="162">
        <v>130.57130000000001</v>
      </c>
      <c r="IW33" s="162">
        <v>-75.726399999999998</v>
      </c>
      <c r="IX33" s="162">
        <v>-23.525099999999998</v>
      </c>
      <c r="IY33" s="162">
        <v>-90.353899999999996</v>
      </c>
      <c r="IZ33" s="162">
        <v>91.194100000000006</v>
      </c>
      <c r="JA33" s="162">
        <v>-9.0433000000000003</v>
      </c>
      <c r="JB33" s="162">
        <v>11.808999999999999</v>
      </c>
      <c r="JC33" s="162">
        <v>6.64</v>
      </c>
      <c r="JD33" s="162">
        <v>5.8810000000000002</v>
      </c>
      <c r="JE33" s="162">
        <v>5.8869999999999996</v>
      </c>
      <c r="JF33" s="162">
        <v>-6</v>
      </c>
      <c r="JG33" s="162">
        <v>-14.48</v>
      </c>
      <c r="JH33" s="163"/>
      <c r="JI33" s="162">
        <v>15.120200000000001</v>
      </c>
      <c r="JJ33" s="162">
        <v>-3.4836</v>
      </c>
      <c r="JK33" s="162">
        <v>-15.028600000000001</v>
      </c>
      <c r="JL33" s="163"/>
      <c r="JM33" s="162">
        <v>56.162999999999997</v>
      </c>
      <c r="JN33" s="162">
        <v>52.92</v>
      </c>
      <c r="JO33" s="162">
        <v>11.260899999999999</v>
      </c>
      <c r="JP33" s="162">
        <v>13.552</v>
      </c>
      <c r="JQ33" s="162">
        <v>50.672800000000002</v>
      </c>
      <c r="JR33" s="162">
        <v>51.273099999999999</v>
      </c>
      <c r="JS33" s="162">
        <v>51.2592</v>
      </c>
      <c r="JT33" s="163"/>
      <c r="JU33" s="162">
        <v>21.4</v>
      </c>
      <c r="JV33" s="162">
        <v>24.475999999999999</v>
      </c>
      <c r="JW33" s="162">
        <v>8.5</v>
      </c>
      <c r="JX33" s="163"/>
      <c r="JY33" s="162">
        <v>-60.435099999999998</v>
      </c>
      <c r="JZ33" s="162">
        <v>83.547300000000007</v>
      </c>
      <c r="KA33" s="162">
        <v>65.056899999999999</v>
      </c>
      <c r="KB33" s="162">
        <v>-59.876100000000001</v>
      </c>
      <c r="KC33" s="162">
        <v>-81.424300000000002</v>
      </c>
      <c r="KD33" s="162">
        <v>54.184100000000001</v>
      </c>
      <c r="KE33" s="162">
        <v>26.590399999999999</v>
      </c>
      <c r="KF33" s="162">
        <v>-30.3</v>
      </c>
      <c r="KG33" s="162">
        <v>29.8</v>
      </c>
      <c r="KH33" s="162">
        <v>-166.12719999999999</v>
      </c>
      <c r="KI33" s="162">
        <v>246.1781</v>
      </c>
    </row>
    <row r="34" spans="1:295" ht="18" customHeight="1" x14ac:dyDescent="0.3">
      <c r="A34" s="161" t="s">
        <v>44</v>
      </c>
      <c r="B34" s="161" t="s">
        <v>817</v>
      </c>
      <c r="C34" s="165">
        <v>0</v>
      </c>
      <c r="D34" s="166"/>
      <c r="E34" s="165">
        <v>-24.147600000000001</v>
      </c>
      <c r="F34" s="165">
        <v>11.269</v>
      </c>
      <c r="G34" s="165">
        <v>14.3467</v>
      </c>
      <c r="H34" s="166"/>
      <c r="I34" s="165">
        <v>62.311599999999999</v>
      </c>
      <c r="J34" s="165">
        <v>-128.16409999999999</v>
      </c>
      <c r="K34" s="165">
        <v>67.413300000000007</v>
      </c>
      <c r="L34" s="165">
        <v>34.064999999999998</v>
      </c>
      <c r="M34" s="166"/>
      <c r="N34" s="165">
        <v>11.1</v>
      </c>
      <c r="O34" s="165">
        <v>-60.502000000000002</v>
      </c>
      <c r="P34" s="165">
        <v>55</v>
      </c>
      <c r="Q34" s="165">
        <v>16.559999999999999</v>
      </c>
      <c r="R34" s="165">
        <v>-55</v>
      </c>
      <c r="S34" s="165">
        <v>3.95</v>
      </c>
      <c r="T34" s="165">
        <v>81.218000000000004</v>
      </c>
      <c r="U34" s="165">
        <v>15.0383</v>
      </c>
      <c r="V34" s="165">
        <v>15.062099999999999</v>
      </c>
      <c r="W34" s="165">
        <v>25.358899999999998</v>
      </c>
      <c r="X34" s="165">
        <v>17.1721</v>
      </c>
      <c r="Y34" s="165">
        <v>0.25290000000000001</v>
      </c>
      <c r="Z34" s="165">
        <v>8.0027000000000008</v>
      </c>
      <c r="AA34" s="166"/>
      <c r="AB34" s="166"/>
      <c r="AC34" s="165">
        <v>-54.53</v>
      </c>
      <c r="AD34" s="165">
        <v>-54.31</v>
      </c>
      <c r="AE34" s="166"/>
      <c r="AF34" s="165">
        <v>-11.1</v>
      </c>
      <c r="AG34" s="165">
        <v>59.4</v>
      </c>
      <c r="AH34" s="165">
        <v>9.1609999999999996</v>
      </c>
      <c r="AI34" s="165">
        <v>0.183</v>
      </c>
      <c r="AJ34" s="167">
        <v>-26.83</v>
      </c>
      <c r="AK34" s="165">
        <v>-27.11</v>
      </c>
      <c r="AL34" s="165">
        <v>-93.77</v>
      </c>
      <c r="AM34" s="165">
        <v>26.83</v>
      </c>
      <c r="AN34" s="165">
        <v>26.92</v>
      </c>
      <c r="AO34" s="165">
        <v>16.0017</v>
      </c>
      <c r="AP34" s="165">
        <v>4.4423000000000004</v>
      </c>
      <c r="AQ34" s="165">
        <v>70.633600000000001</v>
      </c>
      <c r="AR34" s="165">
        <v>73.359200000000001</v>
      </c>
      <c r="AS34" s="165">
        <v>36.987000000000002</v>
      </c>
      <c r="AT34" s="165">
        <v>-44.206499999999998</v>
      </c>
      <c r="AU34" s="165">
        <v>-43.829799999999999</v>
      </c>
      <c r="AV34" s="165">
        <v>30.912800000000001</v>
      </c>
      <c r="AW34" s="165">
        <v>28.414000000000001</v>
      </c>
      <c r="AX34" s="165">
        <v>75.820899999999995</v>
      </c>
      <c r="AY34" s="165">
        <v>77.428399999999996</v>
      </c>
      <c r="AZ34" s="165">
        <v>5.7717000000000001</v>
      </c>
      <c r="BA34" s="165">
        <v>2.9015</v>
      </c>
      <c r="BB34" s="165">
        <v>-516.33140000000003</v>
      </c>
      <c r="BC34" s="165">
        <v>-14.1395</v>
      </c>
      <c r="BD34" s="165">
        <v>-13.4</v>
      </c>
      <c r="BE34" s="165">
        <v>-13.5</v>
      </c>
      <c r="BF34" s="165">
        <v>50.202500000000001</v>
      </c>
      <c r="BG34" s="165">
        <v>49.596600000000002</v>
      </c>
      <c r="BH34" s="165">
        <v>-4.1276999999999999</v>
      </c>
      <c r="BI34" s="166"/>
      <c r="BJ34" s="165">
        <v>-78.275800000000004</v>
      </c>
      <c r="BK34" s="165">
        <v>6.6313000000000004</v>
      </c>
      <c r="BL34" s="165">
        <v>9.1142000000000003</v>
      </c>
      <c r="BM34" s="165">
        <v>6.3338000000000001</v>
      </c>
      <c r="BN34" s="165">
        <v>553.66660000000002</v>
      </c>
      <c r="BO34" s="165">
        <v>176.94630000000001</v>
      </c>
      <c r="BP34" s="165">
        <v>177.89230000000001</v>
      </c>
      <c r="BQ34" s="165">
        <v>-611.976</v>
      </c>
      <c r="BR34" s="165">
        <v>608.80619999999999</v>
      </c>
      <c r="BS34" s="166"/>
      <c r="BT34" s="165">
        <v>-74.387600000000006</v>
      </c>
      <c r="BU34" s="165">
        <v>75.694299999999998</v>
      </c>
      <c r="BV34" s="165">
        <v>108.5177</v>
      </c>
      <c r="BW34" s="165">
        <v>26.41</v>
      </c>
      <c r="BX34" s="165">
        <v>35.520000000000003</v>
      </c>
      <c r="BY34" s="166"/>
      <c r="BZ34" s="166"/>
      <c r="CA34" s="165">
        <v>-14.7311</v>
      </c>
      <c r="CB34" s="165">
        <v>-14.865</v>
      </c>
      <c r="CC34" s="165">
        <v>76.287400000000005</v>
      </c>
      <c r="CD34" s="165">
        <v>77.246300000000005</v>
      </c>
      <c r="CE34" s="165">
        <v>-12.963200000000001</v>
      </c>
      <c r="CF34" s="165">
        <v>-116.11279999999999</v>
      </c>
      <c r="CG34" s="165">
        <v>-115.79949999999999</v>
      </c>
      <c r="CH34" s="165">
        <v>10.5966</v>
      </c>
      <c r="CI34" s="166"/>
      <c r="CJ34" s="166"/>
      <c r="CK34" s="166"/>
      <c r="CL34" s="165">
        <v>128.6</v>
      </c>
      <c r="CM34" s="165">
        <v>116.7</v>
      </c>
      <c r="CN34" s="165">
        <v>-16.89</v>
      </c>
      <c r="CO34" s="165">
        <v>75.5428</v>
      </c>
      <c r="CP34" s="165">
        <v>74.510599999999997</v>
      </c>
      <c r="CQ34" s="165">
        <v>74.315399999999997</v>
      </c>
      <c r="CR34" s="165">
        <v>14.863099999999999</v>
      </c>
      <c r="CS34" s="165">
        <v>15.717000000000001</v>
      </c>
      <c r="CT34" s="165">
        <v>46.133699999999997</v>
      </c>
      <c r="CU34" s="165">
        <v>-118.77760000000001</v>
      </c>
      <c r="CV34" s="165">
        <v>52.513100000000001</v>
      </c>
      <c r="CW34" s="165">
        <v>13.7456</v>
      </c>
      <c r="CX34" s="165">
        <v>99.55</v>
      </c>
      <c r="CY34" s="165">
        <v>49.38</v>
      </c>
      <c r="CZ34" s="165">
        <v>63.757300000000001</v>
      </c>
      <c r="DA34" s="165">
        <v>61.0886</v>
      </c>
      <c r="DB34" s="165">
        <v>-34.96</v>
      </c>
      <c r="DC34" s="165">
        <v>-5.8060999999999998</v>
      </c>
      <c r="DD34" s="166"/>
      <c r="DE34" s="166"/>
      <c r="DF34" s="165">
        <v>-123.5639</v>
      </c>
      <c r="DG34" s="165">
        <v>-7.9356999999999998</v>
      </c>
      <c r="DH34" s="165">
        <v>-21.488</v>
      </c>
      <c r="DI34" s="165">
        <v>-116.5</v>
      </c>
      <c r="DJ34" s="165">
        <v>-116.4</v>
      </c>
      <c r="DK34" s="165">
        <v>26.562200000000001</v>
      </c>
      <c r="DL34" s="165">
        <v>72.958399999999997</v>
      </c>
      <c r="DM34" s="165">
        <v>74.218800000000002</v>
      </c>
      <c r="DN34" s="165">
        <v>103.1433</v>
      </c>
      <c r="DO34" s="166"/>
      <c r="DP34" s="165">
        <v>-11.16</v>
      </c>
      <c r="DQ34" s="165">
        <v>64.092500000000001</v>
      </c>
      <c r="DR34" s="165">
        <v>118.94929999999999</v>
      </c>
      <c r="DS34" s="165">
        <v>-22.06</v>
      </c>
      <c r="DT34" s="165">
        <v>-22.32</v>
      </c>
      <c r="DU34" s="165">
        <v>99</v>
      </c>
      <c r="DV34" s="165">
        <v>55.26</v>
      </c>
      <c r="DW34" s="165">
        <v>122.7818</v>
      </c>
      <c r="DX34" s="165">
        <v>119.6545</v>
      </c>
      <c r="DY34" s="165">
        <v>9.1049000000000007</v>
      </c>
      <c r="DZ34" s="165">
        <v>8.4454999999999991</v>
      </c>
      <c r="EA34" s="165">
        <v>251.72900000000001</v>
      </c>
      <c r="EB34" s="165">
        <v>207.19120000000001</v>
      </c>
      <c r="EC34" s="165">
        <v>199.1951</v>
      </c>
      <c r="ED34" s="165">
        <v>202.17160000000001</v>
      </c>
      <c r="EE34" s="165">
        <v>79.964100000000002</v>
      </c>
      <c r="EF34" s="165">
        <v>61.494500000000002</v>
      </c>
      <c r="EG34" s="165">
        <v>-28.446999999999999</v>
      </c>
      <c r="EH34" s="165">
        <v>625.18619999999999</v>
      </c>
      <c r="EI34" s="165">
        <v>-40.858400000000003</v>
      </c>
      <c r="EJ34" s="166"/>
      <c r="EK34" s="165">
        <v>-37.814100000000003</v>
      </c>
      <c r="EL34" s="165">
        <v>-35.293900000000001</v>
      </c>
      <c r="EM34" s="165">
        <v>8.8047000000000004</v>
      </c>
      <c r="EN34" s="165">
        <v>-50.714599999999997</v>
      </c>
      <c r="EO34" s="165">
        <v>-46.966299999999997</v>
      </c>
      <c r="EP34" s="165">
        <v>142.90799999999999</v>
      </c>
      <c r="EQ34" s="166"/>
      <c r="ER34" s="165">
        <v>-63.322499999999998</v>
      </c>
      <c r="ES34" s="165">
        <v>-24.8245</v>
      </c>
      <c r="ET34" s="165">
        <v>0</v>
      </c>
      <c r="EU34" s="165">
        <v>-5.43</v>
      </c>
      <c r="EV34" s="165">
        <v>106.2</v>
      </c>
      <c r="EW34" s="165">
        <v>19.4102</v>
      </c>
      <c r="EX34" s="165">
        <v>-177.06970000000001</v>
      </c>
      <c r="EY34" s="165">
        <v>-37.620100000000001</v>
      </c>
      <c r="EZ34" s="165">
        <v>-36.636299999999999</v>
      </c>
      <c r="FA34" s="165">
        <v>6.7039999999999997</v>
      </c>
      <c r="FB34" s="165">
        <v>-63.812100000000001</v>
      </c>
      <c r="FC34" s="165">
        <v>28.82</v>
      </c>
      <c r="FD34" s="165">
        <v>24.8126</v>
      </c>
      <c r="FE34" s="166"/>
      <c r="FF34" s="165">
        <v>23.744</v>
      </c>
      <c r="FG34" s="165">
        <v>41.275500000000001</v>
      </c>
      <c r="FH34" s="165">
        <v>41.2605</v>
      </c>
      <c r="FI34" s="165">
        <v>40.113300000000002</v>
      </c>
      <c r="FJ34" s="165">
        <v>13.564</v>
      </c>
      <c r="FK34" s="165">
        <v>13.898899999999999</v>
      </c>
      <c r="FL34" s="165">
        <v>104.99509999999999</v>
      </c>
      <c r="FM34" s="165">
        <v>-7.7736999999999998</v>
      </c>
      <c r="FN34" s="165">
        <v>-7.3150000000000004</v>
      </c>
      <c r="FO34" s="165">
        <v>75.188299999999998</v>
      </c>
      <c r="FP34" s="165">
        <v>92.340699999999998</v>
      </c>
      <c r="FQ34" s="165">
        <v>10.9078</v>
      </c>
      <c r="FR34" s="165">
        <v>11.25</v>
      </c>
      <c r="FS34" s="165">
        <v>15.1693</v>
      </c>
      <c r="FT34" s="165">
        <v>1.0207999999999999</v>
      </c>
      <c r="FU34" s="165">
        <v>-9.24</v>
      </c>
      <c r="FV34" s="165">
        <v>14.88</v>
      </c>
      <c r="FW34" s="165">
        <v>11.699299999999999</v>
      </c>
      <c r="FX34" s="166"/>
      <c r="FY34" s="165">
        <v>-2.7970000000000002</v>
      </c>
      <c r="FZ34" s="165">
        <v>0.63700000000000001</v>
      </c>
      <c r="GA34" s="166"/>
      <c r="GB34" s="165">
        <v>34.590000000000003</v>
      </c>
      <c r="GC34" s="165">
        <v>-93.140799999999999</v>
      </c>
      <c r="GD34" s="165">
        <v>-73.844200000000001</v>
      </c>
      <c r="GE34" s="165">
        <v>15.46</v>
      </c>
      <c r="GF34" s="165">
        <v>72.497900000000001</v>
      </c>
      <c r="GG34" s="165">
        <v>21.8</v>
      </c>
      <c r="GH34" s="165">
        <v>-16.678000000000001</v>
      </c>
      <c r="GI34" s="165">
        <v>-1.6555</v>
      </c>
      <c r="GJ34" s="165">
        <v>-1.5678000000000001</v>
      </c>
      <c r="GK34" s="165">
        <v>2.181</v>
      </c>
      <c r="GL34" s="166"/>
      <c r="GM34" s="166"/>
      <c r="GN34" s="166"/>
      <c r="GO34" s="165">
        <v>-33.668500000000002</v>
      </c>
      <c r="GP34" s="165">
        <v>16.2164</v>
      </c>
      <c r="GQ34" s="165">
        <v>34.817399999999999</v>
      </c>
      <c r="GR34" s="165">
        <v>60.123899999999999</v>
      </c>
      <c r="GS34" s="165">
        <v>61.880600000000001</v>
      </c>
      <c r="GT34" s="165">
        <v>-105.4547</v>
      </c>
      <c r="GU34" s="165">
        <v>-29.221800000000002</v>
      </c>
      <c r="GV34" s="165">
        <v>37.219099999999997</v>
      </c>
      <c r="GW34" s="165">
        <v>-66.414199999999994</v>
      </c>
      <c r="GX34" s="165">
        <v>11.1073</v>
      </c>
      <c r="GY34" s="165">
        <v>12.932499999999999</v>
      </c>
      <c r="GZ34" s="165">
        <v>12.6065</v>
      </c>
      <c r="HA34" s="165">
        <v>13</v>
      </c>
      <c r="HB34" s="165">
        <v>44.158000000000001</v>
      </c>
      <c r="HC34" s="165">
        <v>44.058100000000003</v>
      </c>
      <c r="HD34" s="166"/>
      <c r="HE34" s="166"/>
      <c r="HF34" s="165">
        <v>-129.9435</v>
      </c>
      <c r="HG34" s="165">
        <v>128.86359999999999</v>
      </c>
      <c r="HH34" s="165">
        <v>-21.5579</v>
      </c>
      <c r="HI34" s="165">
        <v>-42.060099999999998</v>
      </c>
      <c r="HJ34" s="165">
        <v>-42.021900000000002</v>
      </c>
      <c r="HK34" s="165">
        <v>-64.867599999999996</v>
      </c>
      <c r="HL34" s="165">
        <v>-56.430399999999999</v>
      </c>
      <c r="HM34" s="165">
        <v>83.560199999999995</v>
      </c>
      <c r="HN34" s="165">
        <v>82.040700000000001</v>
      </c>
      <c r="HO34" s="166"/>
      <c r="HP34" s="166"/>
      <c r="HQ34" s="165">
        <v>2.222</v>
      </c>
      <c r="HR34" s="165">
        <v>2.1012</v>
      </c>
      <c r="HS34" s="165">
        <v>3.3902999999999999</v>
      </c>
      <c r="HT34" s="165">
        <v>3.3208000000000002</v>
      </c>
      <c r="HU34" s="165">
        <v>32.28</v>
      </c>
      <c r="HV34" s="165">
        <v>31.57</v>
      </c>
      <c r="HW34" s="165">
        <v>26.4</v>
      </c>
      <c r="HX34" s="165">
        <v>25.5</v>
      </c>
      <c r="HY34" s="165">
        <v>6.3E-2</v>
      </c>
      <c r="HZ34" s="165">
        <v>-71.36</v>
      </c>
      <c r="IA34" s="165">
        <v>-340.3408</v>
      </c>
      <c r="IB34" s="165">
        <v>81.660499999999999</v>
      </c>
      <c r="IC34" s="165">
        <v>81.397599999999997</v>
      </c>
      <c r="ID34" s="165">
        <v>10</v>
      </c>
      <c r="IE34" s="165">
        <v>-23.2</v>
      </c>
      <c r="IF34" s="165">
        <v>-1.9</v>
      </c>
      <c r="IG34" s="165">
        <v>-1.9</v>
      </c>
      <c r="IH34" s="166"/>
      <c r="II34" s="165">
        <v>1.1143000000000001</v>
      </c>
      <c r="IJ34" s="165">
        <v>32.286299999999997</v>
      </c>
      <c r="IK34" s="165">
        <v>60.832700000000003</v>
      </c>
      <c r="IL34" s="165">
        <v>93.519900000000007</v>
      </c>
      <c r="IM34" s="165">
        <v>55.017899999999997</v>
      </c>
      <c r="IN34" s="166"/>
      <c r="IO34" s="165">
        <v>-56.634</v>
      </c>
      <c r="IP34" s="165">
        <v>46.326700000000002</v>
      </c>
      <c r="IQ34" s="165">
        <v>-119.2764</v>
      </c>
      <c r="IR34" s="165">
        <v>18.716799999999999</v>
      </c>
      <c r="IS34" s="165">
        <v>-50.616399999999999</v>
      </c>
      <c r="IT34" s="165">
        <v>175.68389999999999</v>
      </c>
      <c r="IU34" s="165">
        <v>173.91759999999999</v>
      </c>
      <c r="IV34" s="165">
        <v>118.69450000000001</v>
      </c>
      <c r="IW34" s="165">
        <v>-86.131900000000002</v>
      </c>
      <c r="IX34" s="165">
        <v>-19.190300000000001</v>
      </c>
      <c r="IY34" s="165">
        <v>-101.4126</v>
      </c>
      <c r="IZ34" s="165">
        <v>100.8771</v>
      </c>
      <c r="JA34" s="165">
        <v>-9.7820999999999998</v>
      </c>
      <c r="JB34" s="165">
        <v>13.11</v>
      </c>
      <c r="JC34" s="165">
        <v>6.24</v>
      </c>
      <c r="JD34" s="165">
        <v>6.0170000000000003</v>
      </c>
      <c r="JE34" s="165">
        <v>5.9930000000000003</v>
      </c>
      <c r="JF34" s="165">
        <v>-7.04</v>
      </c>
      <c r="JG34" s="165">
        <v>-15.36</v>
      </c>
      <c r="JH34" s="166"/>
      <c r="JI34" s="166"/>
      <c r="JJ34" s="166"/>
      <c r="JK34" s="166"/>
      <c r="JL34" s="166"/>
      <c r="JM34" s="165">
        <v>56.1</v>
      </c>
      <c r="JN34" s="165">
        <v>55.460999999999999</v>
      </c>
      <c r="JO34" s="166"/>
      <c r="JP34" s="166"/>
      <c r="JQ34" s="165">
        <v>52.711500000000001</v>
      </c>
      <c r="JR34" s="165">
        <v>55.112099999999998</v>
      </c>
      <c r="JS34" s="165">
        <v>53.783799999999999</v>
      </c>
      <c r="JT34" s="166"/>
      <c r="JU34" s="165">
        <v>22.8</v>
      </c>
      <c r="JV34" s="165">
        <v>27.185199999999998</v>
      </c>
      <c r="JW34" s="165">
        <v>8.14</v>
      </c>
      <c r="JX34" s="166"/>
      <c r="JY34" s="165">
        <v>-58.559199999999997</v>
      </c>
      <c r="JZ34" s="165">
        <v>83.516000000000005</v>
      </c>
      <c r="KA34" s="165">
        <v>65.7864</v>
      </c>
      <c r="KB34" s="165">
        <v>-58.753700000000002</v>
      </c>
      <c r="KC34" s="165">
        <v>-81.739599999999996</v>
      </c>
      <c r="KD34" s="165">
        <v>55.735799999999998</v>
      </c>
      <c r="KE34" s="165">
        <v>25.247399999999999</v>
      </c>
      <c r="KF34" s="165">
        <v>-29.8</v>
      </c>
      <c r="KG34" s="165">
        <v>30.8</v>
      </c>
      <c r="KH34" s="165">
        <v>-151.8295</v>
      </c>
      <c r="KI34" s="165">
        <v>231.65819999999999</v>
      </c>
    </row>
    <row r="35" spans="1:295" ht="18" customHeight="1" x14ac:dyDescent="0.3">
      <c r="A35" s="161" t="s">
        <v>44</v>
      </c>
      <c r="B35" s="161" t="s">
        <v>818</v>
      </c>
      <c r="C35" s="165">
        <v>0</v>
      </c>
      <c r="D35" s="166"/>
      <c r="E35" s="165">
        <v>-24.466100000000001</v>
      </c>
      <c r="F35" s="165">
        <v>11.0632</v>
      </c>
      <c r="G35" s="165">
        <v>13.6699</v>
      </c>
      <c r="H35" s="166"/>
      <c r="I35" s="165">
        <v>61.872599999999998</v>
      </c>
      <c r="J35" s="165">
        <v>-124.71939999999999</v>
      </c>
      <c r="K35" s="165">
        <v>63.721699999999998</v>
      </c>
      <c r="L35" s="165">
        <v>32.472999999999999</v>
      </c>
      <c r="M35" s="166"/>
      <c r="N35" s="165">
        <v>15.54</v>
      </c>
      <c r="O35" s="165">
        <v>-61.615000000000002</v>
      </c>
      <c r="P35" s="165">
        <v>57.2</v>
      </c>
      <c r="Q35" s="165">
        <v>18.216000000000001</v>
      </c>
      <c r="R35" s="165">
        <v>-55</v>
      </c>
      <c r="S35" s="165">
        <v>4.0580999999999996</v>
      </c>
      <c r="T35" s="165">
        <v>79.378399999999999</v>
      </c>
      <c r="U35" s="165">
        <v>14.270099999999999</v>
      </c>
      <c r="V35" s="165">
        <v>14.771100000000001</v>
      </c>
      <c r="W35" s="165">
        <v>24.3752</v>
      </c>
      <c r="X35" s="165">
        <v>15.1715</v>
      </c>
      <c r="Y35" s="165">
        <v>0.2477</v>
      </c>
      <c r="Z35" s="165">
        <v>8.4657999999999998</v>
      </c>
      <c r="AA35" s="166"/>
      <c r="AB35" s="166"/>
      <c r="AC35" s="165">
        <v>-53.83</v>
      </c>
      <c r="AD35" s="165">
        <v>-53.72</v>
      </c>
      <c r="AE35" s="166"/>
      <c r="AF35" s="165">
        <v>-13.32</v>
      </c>
      <c r="AG35" s="165">
        <v>59.4</v>
      </c>
      <c r="AH35" s="165">
        <v>9.5120000000000005</v>
      </c>
      <c r="AI35" s="165">
        <v>0.187</v>
      </c>
      <c r="AJ35" s="167">
        <v>-24.04</v>
      </c>
      <c r="AK35" s="165">
        <v>-23.89</v>
      </c>
      <c r="AL35" s="165">
        <v>-98.15</v>
      </c>
      <c r="AM35" s="165">
        <v>24.04</v>
      </c>
      <c r="AN35" s="165">
        <v>23.96</v>
      </c>
      <c r="AO35" s="165">
        <v>15.9299</v>
      </c>
      <c r="AP35" s="165">
        <v>4.0185000000000004</v>
      </c>
      <c r="AQ35" s="165">
        <v>73.316800000000001</v>
      </c>
      <c r="AR35" s="165">
        <v>75.571399999999997</v>
      </c>
      <c r="AS35" s="165">
        <v>35.297400000000003</v>
      </c>
      <c r="AT35" s="165">
        <v>-36.302900000000001</v>
      </c>
      <c r="AU35" s="165">
        <v>-36.189599999999999</v>
      </c>
      <c r="AV35" s="165">
        <v>6.3521000000000001</v>
      </c>
      <c r="AW35" s="165">
        <v>6.6810999999999998</v>
      </c>
      <c r="AX35" s="165">
        <v>77.964299999999994</v>
      </c>
      <c r="AY35" s="165">
        <v>79.571799999999996</v>
      </c>
      <c r="AZ35" s="165">
        <v>-11.6655</v>
      </c>
      <c r="BA35" s="165">
        <v>-12.7471</v>
      </c>
      <c r="BB35" s="165">
        <v>-498.19810000000001</v>
      </c>
      <c r="BC35" s="165">
        <v>-12.838200000000001</v>
      </c>
      <c r="BD35" s="165">
        <v>-12.9</v>
      </c>
      <c r="BE35" s="165">
        <v>-12.9</v>
      </c>
      <c r="BF35" s="165">
        <v>41.711399999999998</v>
      </c>
      <c r="BG35" s="165">
        <v>41.262999999999998</v>
      </c>
      <c r="BH35" s="165">
        <v>-4.3907999999999996</v>
      </c>
      <c r="BI35" s="166"/>
      <c r="BJ35" s="165">
        <v>-65.892399999999995</v>
      </c>
      <c r="BK35" s="165">
        <v>6.2553000000000001</v>
      </c>
      <c r="BL35" s="165">
        <v>8.2386999999999997</v>
      </c>
      <c r="BM35" s="165">
        <v>5.7283999999999997</v>
      </c>
      <c r="BN35" s="165">
        <v>537.12559999999996</v>
      </c>
      <c r="BO35" s="165">
        <v>188.45169999999999</v>
      </c>
      <c r="BP35" s="165">
        <v>189.76400000000001</v>
      </c>
      <c r="BQ35" s="165">
        <v>-615.12109999999996</v>
      </c>
      <c r="BR35" s="165">
        <v>614.88070000000005</v>
      </c>
      <c r="BS35" s="166"/>
      <c r="BT35" s="165">
        <v>-56.2759</v>
      </c>
      <c r="BU35" s="165">
        <v>57.207299999999996</v>
      </c>
      <c r="BV35" s="165">
        <v>106.25230000000001</v>
      </c>
      <c r="BW35" s="165">
        <v>25.51</v>
      </c>
      <c r="BX35" s="165">
        <v>35.14</v>
      </c>
      <c r="BY35" s="165">
        <v>78.06</v>
      </c>
      <c r="BZ35" s="165">
        <v>77.83</v>
      </c>
      <c r="CA35" s="165">
        <v>-17.276299999999999</v>
      </c>
      <c r="CB35" s="165">
        <v>-22.7685</v>
      </c>
      <c r="CC35" s="165">
        <v>76.859800000000007</v>
      </c>
      <c r="CD35" s="165">
        <v>76.969700000000003</v>
      </c>
      <c r="CE35" s="165">
        <v>-11.361599999999999</v>
      </c>
      <c r="CF35" s="165">
        <v>-113.07389999999999</v>
      </c>
      <c r="CG35" s="165">
        <v>-112.545</v>
      </c>
      <c r="CH35" s="165">
        <v>6.0868000000000002</v>
      </c>
      <c r="CI35" s="165">
        <v>0</v>
      </c>
      <c r="CJ35" s="166"/>
      <c r="CK35" s="166"/>
      <c r="CL35" s="165">
        <v>127.4</v>
      </c>
      <c r="CM35" s="165">
        <v>115.4</v>
      </c>
      <c r="CN35" s="165">
        <v>-16.899999999999999</v>
      </c>
      <c r="CO35" s="165">
        <v>76.991900000000001</v>
      </c>
      <c r="CP35" s="165">
        <v>74.984399999999994</v>
      </c>
      <c r="CQ35" s="165">
        <v>74.7256</v>
      </c>
      <c r="CR35" s="165">
        <v>15.0108</v>
      </c>
      <c r="CS35" s="165">
        <v>15.206799999999999</v>
      </c>
      <c r="CT35" s="165">
        <v>55.803600000000003</v>
      </c>
      <c r="CU35" s="165">
        <v>-128.9272</v>
      </c>
      <c r="CV35" s="165">
        <v>65.120500000000007</v>
      </c>
      <c r="CW35" s="165">
        <v>13.6168</v>
      </c>
      <c r="CX35" s="165">
        <v>97.35</v>
      </c>
      <c r="CY35" s="165">
        <v>47.67</v>
      </c>
      <c r="CZ35" s="165">
        <v>62.5854</v>
      </c>
      <c r="DA35" s="165">
        <v>59.477200000000003</v>
      </c>
      <c r="DB35" s="165">
        <v>-33.82</v>
      </c>
      <c r="DC35" s="165">
        <v>-5.8060999999999998</v>
      </c>
      <c r="DD35" s="166"/>
      <c r="DE35" s="166"/>
      <c r="DF35" s="165">
        <v>-123.7503</v>
      </c>
      <c r="DG35" s="165">
        <v>-8.2542000000000009</v>
      </c>
      <c r="DH35" s="165">
        <v>-20.66</v>
      </c>
      <c r="DI35" s="165">
        <v>-118</v>
      </c>
      <c r="DJ35" s="165">
        <v>-117.6</v>
      </c>
      <c r="DK35" s="165">
        <v>25.930499999999999</v>
      </c>
      <c r="DL35" s="165">
        <v>73.837299999999999</v>
      </c>
      <c r="DM35" s="165">
        <v>74.218800000000002</v>
      </c>
      <c r="DN35" s="165">
        <v>101.9714</v>
      </c>
      <c r="DO35" s="166"/>
      <c r="DP35" s="165">
        <v>-11.49</v>
      </c>
      <c r="DQ35" s="165">
        <v>65.564999999999998</v>
      </c>
      <c r="DR35" s="165">
        <v>123.372</v>
      </c>
      <c r="DS35" s="165">
        <v>-22.05</v>
      </c>
      <c r="DT35" s="165">
        <v>-22.29</v>
      </c>
      <c r="DU35" s="165">
        <v>102.55</v>
      </c>
      <c r="DV35" s="165">
        <v>53.35</v>
      </c>
      <c r="DW35" s="165">
        <v>124.8</v>
      </c>
      <c r="DX35" s="165">
        <v>120.6545</v>
      </c>
      <c r="DY35" s="165">
        <v>7.0709999999999997</v>
      </c>
      <c r="DZ35" s="165">
        <v>7</v>
      </c>
      <c r="EA35" s="165">
        <v>248.34299999999999</v>
      </c>
      <c r="EB35" s="165">
        <v>206.17359999999999</v>
      </c>
      <c r="EC35" s="165">
        <v>199.24289999999999</v>
      </c>
      <c r="ED35" s="165">
        <v>202.12790000000001</v>
      </c>
      <c r="EE35" s="165">
        <v>50.705199999999998</v>
      </c>
      <c r="EF35" s="165">
        <v>32.719700000000003</v>
      </c>
      <c r="EG35" s="165">
        <v>-30.013000000000002</v>
      </c>
      <c r="EH35" s="165">
        <v>622.94730000000004</v>
      </c>
      <c r="EI35" s="165">
        <v>-73.020499999999998</v>
      </c>
      <c r="EJ35" s="166"/>
      <c r="EK35" s="165">
        <v>-37.983199999999997</v>
      </c>
      <c r="EL35" s="165">
        <v>-35.212600000000002</v>
      </c>
      <c r="EM35" s="165">
        <v>38.889699999999998</v>
      </c>
      <c r="EN35" s="165">
        <v>-50.388199999999998</v>
      </c>
      <c r="EO35" s="165">
        <v>-46.4938</v>
      </c>
      <c r="EP35" s="165">
        <v>30.768000000000001</v>
      </c>
      <c r="EQ35" s="166"/>
      <c r="ER35" s="165">
        <v>-43.3902</v>
      </c>
      <c r="ES35" s="165">
        <v>6.4055999999999997</v>
      </c>
      <c r="ET35" s="165">
        <v>0</v>
      </c>
      <c r="EU35" s="165">
        <v>-3.74</v>
      </c>
      <c r="EV35" s="165">
        <v>1</v>
      </c>
      <c r="EW35" s="165">
        <v>19.663900000000002</v>
      </c>
      <c r="EX35" s="165">
        <v>-177.56299999999999</v>
      </c>
      <c r="EY35" s="165">
        <v>-37.558300000000003</v>
      </c>
      <c r="EZ35" s="165">
        <v>-36.757199999999997</v>
      </c>
      <c r="FA35" s="165">
        <v>6.2149000000000001</v>
      </c>
      <c r="FB35" s="165">
        <v>-30.403099999999998</v>
      </c>
      <c r="FC35" s="165">
        <v>-5.7072000000000003</v>
      </c>
      <c r="FD35" s="165">
        <v>24.875900000000001</v>
      </c>
      <c r="FE35" s="166"/>
      <c r="FF35" s="165">
        <v>23.680900000000001</v>
      </c>
      <c r="FG35" s="165">
        <v>41.444800000000001</v>
      </c>
      <c r="FH35" s="165">
        <v>43.297400000000003</v>
      </c>
      <c r="FI35" s="165">
        <v>42.109400000000001</v>
      </c>
      <c r="FJ35" s="165">
        <v>16.7456</v>
      </c>
      <c r="FK35" s="165">
        <v>18.922599999999999</v>
      </c>
      <c r="FL35" s="165">
        <v>97.9619</v>
      </c>
      <c r="FM35" s="165">
        <v>-4.7773000000000003</v>
      </c>
      <c r="FN35" s="165">
        <v>-4.9805999999999999</v>
      </c>
      <c r="FO35" s="165">
        <v>67.677000000000007</v>
      </c>
      <c r="FP35" s="165">
        <v>84.298100000000005</v>
      </c>
      <c r="FQ35" s="165">
        <v>13.8375</v>
      </c>
      <c r="FR35" s="165">
        <v>11.7</v>
      </c>
      <c r="FS35" s="165">
        <v>14.6761</v>
      </c>
      <c r="FT35" s="165">
        <v>0.95</v>
      </c>
      <c r="FU35" s="165">
        <v>-8.8699999999999992</v>
      </c>
      <c r="FV35" s="165">
        <v>15.21</v>
      </c>
      <c r="FW35" s="165">
        <v>13.128</v>
      </c>
      <c r="FX35" s="166"/>
      <c r="FY35" s="165">
        <v>-2.84</v>
      </c>
      <c r="FZ35" s="165">
        <v>0.75800000000000001</v>
      </c>
      <c r="GA35" s="166"/>
      <c r="GB35" s="165">
        <v>36.96</v>
      </c>
      <c r="GC35" s="165">
        <v>-85.450800000000001</v>
      </c>
      <c r="GD35" s="165">
        <v>-66.963499999999996</v>
      </c>
      <c r="GE35" s="165">
        <v>15.3</v>
      </c>
      <c r="GF35" s="165">
        <v>73.148700000000005</v>
      </c>
      <c r="GG35" s="165">
        <v>22.3</v>
      </c>
      <c r="GH35" s="165">
        <v>-18.2805</v>
      </c>
      <c r="GI35" s="165">
        <v>-0.61019999999999996</v>
      </c>
      <c r="GJ35" s="165">
        <v>0</v>
      </c>
      <c r="GK35" s="165">
        <v>2.1293000000000002</v>
      </c>
      <c r="GL35" s="166"/>
      <c r="GM35" s="166"/>
      <c r="GN35" s="165">
        <v>-12.792899999999999</v>
      </c>
      <c r="GO35" s="165">
        <v>-34.747500000000002</v>
      </c>
      <c r="GP35" s="165">
        <v>15.345000000000001</v>
      </c>
      <c r="GQ35" s="165">
        <v>35.9739</v>
      </c>
      <c r="GR35" s="165">
        <v>60.179099999999998</v>
      </c>
      <c r="GS35" s="165">
        <v>59.788699999999999</v>
      </c>
      <c r="GT35" s="165">
        <v>-108.80110000000001</v>
      </c>
      <c r="GU35" s="165">
        <v>-31.618099999999998</v>
      </c>
      <c r="GV35" s="165">
        <v>36.6586</v>
      </c>
      <c r="GW35" s="165">
        <v>-69.973799999999997</v>
      </c>
      <c r="GX35" s="166"/>
      <c r="GY35" s="165">
        <v>13.0497</v>
      </c>
      <c r="GZ35" s="165">
        <v>12.690899999999999</v>
      </c>
      <c r="HA35" s="166"/>
      <c r="HB35" s="165">
        <v>40.383899999999997</v>
      </c>
      <c r="HC35" s="165">
        <v>41.104700000000001</v>
      </c>
      <c r="HD35" s="166"/>
      <c r="HE35" s="166"/>
      <c r="HF35" s="165">
        <v>-126.8039</v>
      </c>
      <c r="HG35" s="165">
        <v>126.83150000000001</v>
      </c>
      <c r="HH35" s="165">
        <v>-50.3416</v>
      </c>
      <c r="HI35" s="165">
        <v>-39.313800000000001</v>
      </c>
      <c r="HJ35" s="165">
        <v>-38.9146</v>
      </c>
      <c r="HK35" s="165">
        <v>-61.655999999999999</v>
      </c>
      <c r="HL35" s="165">
        <v>-53.713799999999999</v>
      </c>
      <c r="HM35" s="165">
        <v>80.062700000000007</v>
      </c>
      <c r="HN35" s="165">
        <v>79.291600000000003</v>
      </c>
      <c r="HO35" s="166"/>
      <c r="HP35" s="166"/>
      <c r="HQ35" s="165">
        <v>-0.31590000000000001</v>
      </c>
      <c r="HR35" s="165">
        <v>-0.997</v>
      </c>
      <c r="HS35" s="165">
        <v>-1.8836999999999999</v>
      </c>
      <c r="HT35" s="165">
        <v>-1.506</v>
      </c>
      <c r="HU35" s="165">
        <v>26.03</v>
      </c>
      <c r="HV35" s="165">
        <v>26.29</v>
      </c>
      <c r="HW35" s="165">
        <v>26.9</v>
      </c>
      <c r="HX35" s="165">
        <v>27.4</v>
      </c>
      <c r="HY35" s="165">
        <v>8.2199999999999995E-2</v>
      </c>
      <c r="HZ35" s="165">
        <v>-68.16</v>
      </c>
      <c r="IA35" s="165">
        <v>-326.8562</v>
      </c>
      <c r="IB35" s="165">
        <v>75.084400000000002</v>
      </c>
      <c r="IC35" s="165">
        <v>75.114099999999993</v>
      </c>
      <c r="ID35" s="165">
        <v>9.9</v>
      </c>
      <c r="IE35" s="165">
        <v>-18.8</v>
      </c>
      <c r="IF35" s="165">
        <v>1.6</v>
      </c>
      <c r="IG35" s="165">
        <v>2.2999999999999998</v>
      </c>
      <c r="IH35" s="165">
        <v>1.2996000000000001</v>
      </c>
      <c r="II35" s="166"/>
      <c r="IJ35" s="165">
        <v>58.976799999999997</v>
      </c>
      <c r="IK35" s="165">
        <v>91.195899999999995</v>
      </c>
      <c r="IL35" s="165">
        <v>85.715000000000003</v>
      </c>
      <c r="IM35" s="165">
        <v>48.2333</v>
      </c>
      <c r="IN35" s="166"/>
      <c r="IO35" s="165">
        <v>-47.323700000000002</v>
      </c>
      <c r="IP35" s="165">
        <v>38.577800000000003</v>
      </c>
      <c r="IQ35" s="165">
        <v>-124.9747</v>
      </c>
      <c r="IR35" s="165">
        <v>27.224799999999998</v>
      </c>
      <c r="IS35" s="165">
        <v>-39.560400000000001</v>
      </c>
      <c r="IT35" s="165">
        <v>184.0395</v>
      </c>
      <c r="IU35" s="165">
        <v>181.18190000000001</v>
      </c>
      <c r="IV35" s="165">
        <v>125.9415</v>
      </c>
      <c r="IW35" s="165">
        <v>-78.516900000000007</v>
      </c>
      <c r="IX35" s="165">
        <v>-27.5563</v>
      </c>
      <c r="IY35" s="165">
        <v>-96.078599999999994</v>
      </c>
      <c r="IZ35" s="165">
        <v>97.317899999999995</v>
      </c>
      <c r="JA35" s="165">
        <v>-7.9363999999999999</v>
      </c>
      <c r="JB35" s="165">
        <v>14.654999999999999</v>
      </c>
      <c r="JC35" s="165">
        <v>6.56</v>
      </c>
      <c r="JD35" s="165">
        <v>5.9740000000000002</v>
      </c>
      <c r="JE35" s="165">
        <v>5.9889999999999999</v>
      </c>
      <c r="JF35" s="165">
        <v>-7.28</v>
      </c>
      <c r="JG35" s="165">
        <v>-15.52</v>
      </c>
      <c r="JH35" s="166"/>
      <c r="JI35" s="166"/>
      <c r="JJ35" s="166"/>
      <c r="JK35" s="166"/>
      <c r="JL35" s="166"/>
      <c r="JM35" s="165">
        <v>56.238999999999997</v>
      </c>
      <c r="JN35" s="165">
        <v>53.279000000000003</v>
      </c>
      <c r="JO35" s="166"/>
      <c r="JP35" s="165">
        <v>13.657299999999999</v>
      </c>
      <c r="JQ35" s="165">
        <v>52.380499999999998</v>
      </c>
      <c r="JR35" s="165">
        <v>51.981499999999997</v>
      </c>
      <c r="JS35" s="165">
        <v>52.141800000000003</v>
      </c>
      <c r="JT35" s="166"/>
      <c r="JU35" s="165">
        <v>19.2</v>
      </c>
      <c r="JV35" s="165">
        <v>29.818999999999999</v>
      </c>
      <c r="JW35" s="165">
        <v>8.1300000000000008</v>
      </c>
      <c r="JX35" s="166"/>
      <c r="JY35" s="165">
        <v>-54.805199999999999</v>
      </c>
      <c r="JZ35" s="165">
        <v>81.530799999999999</v>
      </c>
      <c r="KA35" s="165">
        <v>63.031300000000002</v>
      </c>
      <c r="KB35" s="165">
        <v>-54.441499999999998</v>
      </c>
      <c r="KC35" s="165">
        <v>-79.534400000000005</v>
      </c>
      <c r="KD35" s="165">
        <v>52.828099999999999</v>
      </c>
      <c r="KE35" s="165">
        <v>26.698499999999999</v>
      </c>
      <c r="KF35" s="165">
        <v>-26.8</v>
      </c>
      <c r="KG35" s="165">
        <v>26.9</v>
      </c>
      <c r="KH35" s="165">
        <v>-176.8655</v>
      </c>
      <c r="KI35" s="165">
        <v>250.6439</v>
      </c>
    </row>
    <row r="36" spans="1:295" ht="18" customHeight="1" x14ac:dyDescent="0.3">
      <c r="A36" s="161" t="s">
        <v>44</v>
      </c>
      <c r="B36" s="161" t="s">
        <v>819</v>
      </c>
      <c r="C36" s="165">
        <v>0</v>
      </c>
      <c r="D36" s="166"/>
      <c r="E36" s="165">
        <v>-24.088799999999999</v>
      </c>
      <c r="F36" s="165">
        <v>10.8978</v>
      </c>
      <c r="G36" s="165">
        <v>13.7819</v>
      </c>
      <c r="H36" s="166"/>
      <c r="I36" s="165">
        <v>62.197299999999998</v>
      </c>
      <c r="J36" s="165">
        <v>-124.76739999999999</v>
      </c>
      <c r="K36" s="165">
        <v>63.695500000000003</v>
      </c>
      <c r="L36" s="165">
        <v>32.338999999999999</v>
      </c>
      <c r="M36" s="166"/>
      <c r="N36" s="165">
        <v>13.32</v>
      </c>
      <c r="O36" s="165">
        <v>-62.890999999999998</v>
      </c>
      <c r="P36" s="166"/>
      <c r="Q36" s="165">
        <v>19.044</v>
      </c>
      <c r="R36" s="165">
        <v>-57.2</v>
      </c>
      <c r="S36" s="165">
        <v>2.6823000000000001</v>
      </c>
      <c r="T36" s="165">
        <v>80.124399999999994</v>
      </c>
      <c r="U36" s="165">
        <v>14.578900000000001</v>
      </c>
      <c r="V36" s="165">
        <v>14.470800000000001</v>
      </c>
      <c r="W36" s="165">
        <v>24.013500000000001</v>
      </c>
      <c r="X36" s="165">
        <v>15.194800000000001</v>
      </c>
      <c r="Y36" s="165">
        <v>0.24590000000000001</v>
      </c>
      <c r="Z36" s="165">
        <v>8.1178000000000008</v>
      </c>
      <c r="AA36" s="166"/>
      <c r="AB36" s="166"/>
      <c r="AC36" s="165">
        <v>-55.45</v>
      </c>
      <c r="AD36" s="165">
        <v>-55.6</v>
      </c>
      <c r="AE36" s="166"/>
      <c r="AF36" s="165">
        <v>-13.32</v>
      </c>
      <c r="AG36" s="165">
        <v>61.6</v>
      </c>
      <c r="AH36" s="165">
        <v>9.6989999999999998</v>
      </c>
      <c r="AI36" s="165">
        <v>0.188</v>
      </c>
      <c r="AJ36" s="167">
        <v>-23.84</v>
      </c>
      <c r="AK36" s="165">
        <v>-24.18</v>
      </c>
      <c r="AL36" s="165">
        <v>-101.56</v>
      </c>
      <c r="AM36" s="165">
        <v>23.84</v>
      </c>
      <c r="AN36" s="165">
        <v>24.07</v>
      </c>
      <c r="AO36" s="165">
        <v>16.3734</v>
      </c>
      <c r="AP36" s="165">
        <v>3.6812999999999998</v>
      </c>
      <c r="AQ36" s="165">
        <v>72.504800000000003</v>
      </c>
      <c r="AR36" s="165">
        <v>75.982799999999997</v>
      </c>
      <c r="AS36" s="165">
        <v>35.502099999999999</v>
      </c>
      <c r="AT36" s="165">
        <v>-40.3217</v>
      </c>
      <c r="AU36" s="165">
        <v>-38.404499999999999</v>
      </c>
      <c r="AV36" s="165">
        <v>7.6608999999999998</v>
      </c>
      <c r="AW36" s="165">
        <v>7.7630999999999997</v>
      </c>
      <c r="AX36" s="165">
        <v>78.902000000000001</v>
      </c>
      <c r="AY36" s="165">
        <v>79.973699999999994</v>
      </c>
      <c r="AZ36" s="165">
        <v>-13.4398</v>
      </c>
      <c r="BA36" s="165">
        <v>-15.168100000000001</v>
      </c>
      <c r="BB36" s="165">
        <v>-488.13709999999998</v>
      </c>
      <c r="BC36" s="165">
        <v>-11.964499999999999</v>
      </c>
      <c r="BD36" s="165">
        <v>-13.8</v>
      </c>
      <c r="BE36" s="165">
        <v>-13.7</v>
      </c>
      <c r="BF36" s="165">
        <v>44.782200000000003</v>
      </c>
      <c r="BG36" s="165">
        <v>43.103099999999998</v>
      </c>
      <c r="BH36" s="165">
        <v>-4.3575999999999997</v>
      </c>
      <c r="BI36" s="166"/>
      <c r="BJ36" s="165">
        <v>-70.712100000000007</v>
      </c>
      <c r="BK36" s="165">
        <v>7.0852000000000004</v>
      </c>
      <c r="BL36" s="165">
        <v>8.7330000000000005</v>
      </c>
      <c r="BM36" s="165">
        <v>6.0738000000000003</v>
      </c>
      <c r="BN36" s="165">
        <v>528.76350000000002</v>
      </c>
      <c r="BO36" s="165">
        <v>184.33170000000001</v>
      </c>
      <c r="BP36" s="165">
        <v>183.172</v>
      </c>
      <c r="BQ36" s="165">
        <v>-609.82529999999997</v>
      </c>
      <c r="BR36" s="165">
        <v>598.38890000000004</v>
      </c>
      <c r="BS36" s="166"/>
      <c r="BT36" s="165">
        <v>-85.559399999999997</v>
      </c>
      <c r="BU36" s="165">
        <v>87.625799999999998</v>
      </c>
      <c r="BV36" s="166"/>
      <c r="BW36" s="165">
        <v>26.23</v>
      </c>
      <c r="BX36" s="165">
        <v>35.78</v>
      </c>
      <c r="BY36" s="165">
        <v>78.900000000000006</v>
      </c>
      <c r="BZ36" s="165">
        <v>78.61</v>
      </c>
      <c r="CA36" s="165">
        <v>-14.999000000000001</v>
      </c>
      <c r="CB36" s="165">
        <v>-11.382199999999999</v>
      </c>
      <c r="CC36" s="165">
        <v>70.650999999999996</v>
      </c>
      <c r="CD36" s="165">
        <v>72.051100000000005</v>
      </c>
      <c r="CE36" s="165">
        <v>-11.0764</v>
      </c>
      <c r="CF36" s="165">
        <v>-123.3366</v>
      </c>
      <c r="CG36" s="165">
        <v>-123.7701</v>
      </c>
      <c r="CH36" s="165">
        <v>8.5263000000000009</v>
      </c>
      <c r="CI36" s="166"/>
      <c r="CJ36" s="166"/>
      <c r="CK36" s="166"/>
      <c r="CL36" s="165">
        <v>130.69999999999999</v>
      </c>
      <c r="CM36" s="165">
        <v>118.3</v>
      </c>
      <c r="CN36" s="165">
        <v>-16.89</v>
      </c>
      <c r="CO36" s="165">
        <v>73.589100000000002</v>
      </c>
      <c r="CP36" s="165">
        <v>71.976799999999997</v>
      </c>
      <c r="CQ36" s="165">
        <v>71.256799999999998</v>
      </c>
      <c r="CR36" s="165">
        <v>9.0569000000000006</v>
      </c>
      <c r="CS36" s="165">
        <v>10.397600000000001</v>
      </c>
      <c r="CT36" s="165">
        <v>47.421199999999999</v>
      </c>
      <c r="CU36" s="165">
        <v>-115.9768</v>
      </c>
      <c r="CV36" s="165">
        <v>55.828400000000002</v>
      </c>
      <c r="CW36" s="165">
        <v>13.680099999999999</v>
      </c>
      <c r="CX36" s="165">
        <v>97.71</v>
      </c>
      <c r="CY36" s="165">
        <v>48.14</v>
      </c>
      <c r="CZ36" s="165">
        <v>63.991700000000002</v>
      </c>
      <c r="DA36" s="165">
        <v>60.7956</v>
      </c>
      <c r="DB36" s="165">
        <v>-33.86</v>
      </c>
      <c r="DC36" s="165">
        <v>-6.359</v>
      </c>
      <c r="DD36" s="166"/>
      <c r="DE36" s="166"/>
      <c r="DF36" s="165">
        <v>-129.5403</v>
      </c>
      <c r="DG36" s="165">
        <v>-9.7554999999999996</v>
      </c>
      <c r="DH36" s="165">
        <v>-20.7803</v>
      </c>
      <c r="DI36" s="165">
        <v>-112.7</v>
      </c>
      <c r="DJ36" s="165">
        <v>-112.7</v>
      </c>
      <c r="DK36" s="165">
        <v>25.342700000000001</v>
      </c>
      <c r="DL36" s="165">
        <v>72.079499999999996</v>
      </c>
      <c r="DM36" s="165">
        <v>74.218800000000002</v>
      </c>
      <c r="DN36" s="165">
        <v>100.7996</v>
      </c>
      <c r="DO36" s="165">
        <v>71.38</v>
      </c>
      <c r="DP36" s="165">
        <v>-11.98</v>
      </c>
      <c r="DQ36" s="165">
        <v>64.820999999999998</v>
      </c>
      <c r="DR36" s="165">
        <v>127.51220000000001</v>
      </c>
      <c r="DS36" s="165">
        <v>-24.53</v>
      </c>
      <c r="DT36" s="165">
        <v>-24.96</v>
      </c>
      <c r="DU36" s="165">
        <v>104.15</v>
      </c>
      <c r="DV36" s="165">
        <v>55.05</v>
      </c>
      <c r="DW36" s="165">
        <v>128.19999999999999</v>
      </c>
      <c r="DX36" s="165">
        <v>126.1455</v>
      </c>
      <c r="DY36" s="165">
        <v>13.078200000000001</v>
      </c>
      <c r="DZ36" s="165">
        <v>12.1455</v>
      </c>
      <c r="EA36" s="165">
        <v>256.77010000000001</v>
      </c>
      <c r="EB36" s="165">
        <v>211.9134</v>
      </c>
      <c r="EC36" s="165">
        <v>203.66630000000001</v>
      </c>
      <c r="ED36" s="165">
        <v>207.79239999999999</v>
      </c>
      <c r="EE36" s="165">
        <v>55.5625</v>
      </c>
      <c r="EF36" s="165">
        <v>36.874200000000002</v>
      </c>
      <c r="EG36" s="165">
        <v>-29.806999999999999</v>
      </c>
      <c r="EH36" s="165">
        <v>620.69529999999997</v>
      </c>
      <c r="EI36" s="165">
        <v>-43.298499999999997</v>
      </c>
      <c r="EJ36" s="166"/>
      <c r="EK36" s="165">
        <v>-42.9557</v>
      </c>
      <c r="EL36" s="165">
        <v>-39.9298</v>
      </c>
      <c r="EM36" s="165">
        <v>34.826700000000002</v>
      </c>
      <c r="EN36" s="165">
        <v>-51.605499999999999</v>
      </c>
      <c r="EO36" s="165">
        <v>-47.865099999999998</v>
      </c>
      <c r="EP36" s="165">
        <v>30.768000000000001</v>
      </c>
      <c r="EQ36" s="166"/>
      <c r="ER36" s="165">
        <v>-39.054600000000001</v>
      </c>
      <c r="ES36" s="165">
        <v>2.0347</v>
      </c>
      <c r="ET36" s="165">
        <v>0</v>
      </c>
      <c r="EU36" s="165">
        <v>-4.18</v>
      </c>
      <c r="EV36" s="166"/>
      <c r="EW36" s="165">
        <v>19.215299999999999</v>
      </c>
      <c r="EX36" s="165">
        <v>-177.8212</v>
      </c>
      <c r="EY36" s="165">
        <v>-33.009799999999998</v>
      </c>
      <c r="EZ36" s="165">
        <v>-32.337299999999999</v>
      </c>
      <c r="FA36" s="165">
        <v>1.3526</v>
      </c>
      <c r="FB36" s="165">
        <v>-35.043599999999998</v>
      </c>
      <c r="FC36" s="165">
        <v>0</v>
      </c>
      <c r="FD36" s="165">
        <v>22.0396</v>
      </c>
      <c r="FE36" s="166"/>
      <c r="FF36" s="165">
        <v>21.393599999999999</v>
      </c>
      <c r="FG36" s="165">
        <v>43.070300000000003</v>
      </c>
      <c r="FH36" s="165">
        <v>42.743400000000001</v>
      </c>
      <c r="FI36" s="165">
        <v>41.248800000000003</v>
      </c>
      <c r="FJ36" s="165">
        <v>13.564</v>
      </c>
      <c r="FK36" s="165">
        <v>11.8894</v>
      </c>
      <c r="FL36" s="165">
        <v>96.119900000000001</v>
      </c>
      <c r="FM36" s="165">
        <v>-10.955399999999999</v>
      </c>
      <c r="FN36" s="165">
        <v>-10.9428</v>
      </c>
      <c r="FO36" s="165">
        <v>65.546700000000001</v>
      </c>
      <c r="FP36" s="165">
        <v>81.574799999999996</v>
      </c>
      <c r="FQ36" s="165">
        <v>14.196400000000001</v>
      </c>
      <c r="FR36" s="165">
        <v>9.92</v>
      </c>
      <c r="FS36" s="165">
        <v>15.0741</v>
      </c>
      <c r="FT36" s="165">
        <v>0.89510000000000001</v>
      </c>
      <c r="FU36" s="165">
        <v>-9.18</v>
      </c>
      <c r="FV36" s="165">
        <v>16.55</v>
      </c>
      <c r="FW36" s="165">
        <v>13.473100000000001</v>
      </c>
      <c r="FX36" s="166"/>
      <c r="FY36" s="165">
        <v>-3.62</v>
      </c>
      <c r="FZ36" s="165">
        <v>0.68899999999999995</v>
      </c>
      <c r="GA36" s="166"/>
      <c r="GB36" s="165">
        <v>38.35</v>
      </c>
      <c r="GC36" s="165">
        <v>-81.484800000000007</v>
      </c>
      <c r="GD36" s="165">
        <v>-63.322499999999998</v>
      </c>
      <c r="GE36" s="165">
        <v>15.89</v>
      </c>
      <c r="GF36" s="165">
        <v>76.017899999999997</v>
      </c>
      <c r="GG36" s="165">
        <v>22.7</v>
      </c>
      <c r="GH36" s="165">
        <v>-17.574300000000001</v>
      </c>
      <c r="GI36" s="165">
        <v>-0.88080000000000003</v>
      </c>
      <c r="GJ36" s="165">
        <v>0</v>
      </c>
      <c r="GK36" s="165">
        <v>2.1255000000000002</v>
      </c>
      <c r="GL36" s="166"/>
      <c r="GM36" s="166"/>
      <c r="GN36" s="165">
        <v>-13.211600000000001</v>
      </c>
      <c r="GO36" s="165">
        <v>-35.4968</v>
      </c>
      <c r="GP36" s="165">
        <v>16.888100000000001</v>
      </c>
      <c r="GQ36" s="165">
        <v>37.0535</v>
      </c>
      <c r="GR36" s="165">
        <v>58.487900000000003</v>
      </c>
      <c r="GS36" s="165">
        <v>59.137500000000003</v>
      </c>
      <c r="GT36" s="165">
        <v>-109.262</v>
      </c>
      <c r="GU36" s="165">
        <v>-32.360599999999998</v>
      </c>
      <c r="GV36" s="165">
        <v>37.3339</v>
      </c>
      <c r="GW36" s="165">
        <v>-72.394499999999994</v>
      </c>
      <c r="GX36" s="165">
        <v>10.965199999999999</v>
      </c>
      <c r="GY36" s="165">
        <v>12.6395</v>
      </c>
      <c r="GZ36" s="165">
        <v>12.311199999999999</v>
      </c>
      <c r="HA36" s="166"/>
      <c r="HB36" s="165">
        <v>46.040500000000002</v>
      </c>
      <c r="HC36" s="165">
        <v>46.640300000000003</v>
      </c>
      <c r="HD36" s="166"/>
      <c r="HE36" s="166"/>
      <c r="HF36" s="165">
        <v>-134.2208</v>
      </c>
      <c r="HG36" s="165">
        <v>133.62809999999999</v>
      </c>
      <c r="HH36" s="165">
        <v>-36.815199999999997</v>
      </c>
      <c r="HI36" s="165">
        <v>-47.261000000000003</v>
      </c>
      <c r="HJ36" s="165">
        <v>-45.186999999999998</v>
      </c>
      <c r="HK36" s="165">
        <v>-62.283900000000003</v>
      </c>
      <c r="HL36" s="165">
        <v>-53.680100000000003</v>
      </c>
      <c r="HM36" s="165">
        <v>79.2453</v>
      </c>
      <c r="HN36" s="165">
        <v>77.671499999999995</v>
      </c>
      <c r="HO36" s="166"/>
      <c r="HP36" s="166"/>
      <c r="HQ36" s="165">
        <v>2.3538999999999999</v>
      </c>
      <c r="HR36" s="165">
        <v>2.2109999999999999</v>
      </c>
      <c r="HS36" s="165">
        <v>-19.453800000000001</v>
      </c>
      <c r="HT36" s="165">
        <v>-18.915600000000001</v>
      </c>
      <c r="HU36" s="165">
        <v>19.77</v>
      </c>
      <c r="HV36" s="165">
        <v>19.649999999999999</v>
      </c>
      <c r="HW36" s="165">
        <v>27.8</v>
      </c>
      <c r="HX36" s="165">
        <v>30.1</v>
      </c>
      <c r="HY36" s="165">
        <v>6.3E-2</v>
      </c>
      <c r="HZ36" s="165">
        <v>-66.319999999999993</v>
      </c>
      <c r="IA36" s="165">
        <v>-362.50290000000001</v>
      </c>
      <c r="IB36" s="165">
        <v>87.427999999999997</v>
      </c>
      <c r="IC36" s="165">
        <v>85.515500000000003</v>
      </c>
      <c r="ID36" s="165">
        <v>9.9</v>
      </c>
      <c r="IE36" s="165">
        <v>-17</v>
      </c>
      <c r="IF36" s="165">
        <v>-1.7</v>
      </c>
      <c r="IG36" s="165">
        <v>-1</v>
      </c>
      <c r="IH36" s="165">
        <v>1.4251</v>
      </c>
      <c r="II36" s="165">
        <v>1.2290000000000001</v>
      </c>
      <c r="IJ36" s="165">
        <v>42.266500000000001</v>
      </c>
      <c r="IK36" s="165">
        <v>63.093200000000003</v>
      </c>
      <c r="IL36" s="165">
        <v>118.7595</v>
      </c>
      <c r="IM36" s="165">
        <v>75.0869</v>
      </c>
      <c r="IN36" s="166"/>
      <c r="IO36" s="165">
        <v>-72.163200000000003</v>
      </c>
      <c r="IP36" s="165">
        <v>63.296700000000001</v>
      </c>
      <c r="IQ36" s="165">
        <v>-151.03049999999999</v>
      </c>
      <c r="IR36" s="165">
        <v>0</v>
      </c>
      <c r="IS36" s="165">
        <v>-62.5122</v>
      </c>
      <c r="IT36" s="165">
        <v>191.53360000000001</v>
      </c>
      <c r="IU36" s="165">
        <v>191.55670000000001</v>
      </c>
      <c r="IV36" s="165">
        <v>152.3407</v>
      </c>
      <c r="IW36" s="165">
        <v>-110.97110000000001</v>
      </c>
      <c r="IX36" s="165">
        <v>-10.217499999999999</v>
      </c>
      <c r="IY36" s="165">
        <v>-116.26609999999999</v>
      </c>
      <c r="IZ36" s="165">
        <v>119.9761</v>
      </c>
      <c r="JA36" s="165">
        <v>-9.4909999999999997</v>
      </c>
      <c r="JB36" s="165">
        <v>9.891</v>
      </c>
      <c r="JC36" s="165">
        <v>5.04</v>
      </c>
      <c r="JD36" s="165">
        <v>5.98</v>
      </c>
      <c r="JE36" s="165">
        <v>5.968</v>
      </c>
      <c r="JF36" s="165">
        <v>-5.12</v>
      </c>
      <c r="JG36" s="165">
        <v>-17.84</v>
      </c>
      <c r="JH36" s="166"/>
      <c r="JI36" s="166"/>
      <c r="JJ36" s="166"/>
      <c r="JK36" s="166"/>
      <c r="JL36" s="166"/>
      <c r="JM36" s="165">
        <v>60.316000000000003</v>
      </c>
      <c r="JN36" s="165">
        <v>58.93</v>
      </c>
      <c r="JO36" s="166"/>
      <c r="JP36" s="165">
        <v>13.665699999999999</v>
      </c>
      <c r="JQ36" s="165">
        <v>52.2727</v>
      </c>
      <c r="JR36" s="165">
        <v>50.332299999999996</v>
      </c>
      <c r="JS36" s="165">
        <v>51.063200000000002</v>
      </c>
      <c r="JT36" s="166"/>
      <c r="JU36" s="165">
        <v>18.5</v>
      </c>
      <c r="JV36" s="165">
        <v>30.730899999999998</v>
      </c>
      <c r="JW36" s="165">
        <v>8.4700000000000006</v>
      </c>
      <c r="JX36" s="166"/>
      <c r="JY36" s="165">
        <v>-55.156500000000001</v>
      </c>
      <c r="JZ36" s="165">
        <v>82.414699999999996</v>
      </c>
      <c r="KA36" s="165">
        <v>64.355000000000004</v>
      </c>
      <c r="KB36" s="165">
        <v>-55.018599999999999</v>
      </c>
      <c r="KC36" s="165">
        <v>-81.316999999999993</v>
      </c>
      <c r="KD36" s="165">
        <v>52.883000000000003</v>
      </c>
      <c r="KE36" s="165">
        <v>27.651700000000002</v>
      </c>
      <c r="KF36" s="165">
        <v>-26.4</v>
      </c>
      <c r="KG36" s="165">
        <v>26.6</v>
      </c>
      <c r="KH36" s="165">
        <v>-168.4375</v>
      </c>
      <c r="KI36" s="165">
        <v>208.6722</v>
      </c>
    </row>
    <row r="37" spans="1:295" ht="18" customHeight="1" x14ac:dyDescent="0.3">
      <c r="A37" s="161" t="s">
        <v>44</v>
      </c>
      <c r="B37" s="161" t="s">
        <v>820</v>
      </c>
      <c r="C37" s="165">
        <v>0</v>
      </c>
      <c r="D37" s="166"/>
      <c r="E37" s="165">
        <v>-24.8367</v>
      </c>
      <c r="F37" s="165">
        <v>10.7605</v>
      </c>
      <c r="G37" s="165">
        <v>15.479200000000001</v>
      </c>
      <c r="H37" s="166"/>
      <c r="I37" s="165">
        <v>63.580399999999997</v>
      </c>
      <c r="J37" s="165">
        <v>-126.229</v>
      </c>
      <c r="K37" s="165">
        <v>66.153300000000002</v>
      </c>
      <c r="L37" s="165">
        <v>33.606999999999999</v>
      </c>
      <c r="M37" s="166"/>
      <c r="N37" s="165">
        <v>8.8800000000000008</v>
      </c>
      <c r="O37" s="165">
        <v>-71.471000000000004</v>
      </c>
      <c r="P37" s="165">
        <v>66</v>
      </c>
      <c r="Q37" s="165">
        <v>19.872</v>
      </c>
      <c r="R37" s="165">
        <v>-63.8</v>
      </c>
      <c r="S37" s="165">
        <v>2.8954</v>
      </c>
      <c r="T37" s="165">
        <v>81.343800000000002</v>
      </c>
      <c r="U37" s="165">
        <v>14.5511</v>
      </c>
      <c r="V37" s="165">
        <v>15.1976</v>
      </c>
      <c r="W37" s="165">
        <v>24.568300000000001</v>
      </c>
      <c r="X37" s="165">
        <v>16.564900000000002</v>
      </c>
      <c r="Y37" s="165">
        <v>0.33019999999999999</v>
      </c>
      <c r="Z37" s="165">
        <v>7.6134000000000004</v>
      </c>
      <c r="AA37" s="166"/>
      <c r="AB37" s="166"/>
      <c r="AC37" s="165">
        <v>-65.38</v>
      </c>
      <c r="AD37" s="165">
        <v>-65.540000000000006</v>
      </c>
      <c r="AE37" s="166"/>
      <c r="AF37" s="165">
        <v>-8.8800000000000008</v>
      </c>
      <c r="AG37" s="165">
        <v>70.400000000000006</v>
      </c>
      <c r="AH37" s="165">
        <v>9.5229999999999997</v>
      </c>
      <c r="AI37" s="165">
        <v>0.186</v>
      </c>
      <c r="AJ37" s="167">
        <v>-39.880000000000003</v>
      </c>
      <c r="AK37" s="165">
        <v>-40.31</v>
      </c>
      <c r="AL37" s="165">
        <v>-89.95</v>
      </c>
      <c r="AM37" s="165">
        <v>39.880000000000003</v>
      </c>
      <c r="AN37" s="165">
        <v>40.020000000000003</v>
      </c>
      <c r="AO37" s="165">
        <v>16.943200000000001</v>
      </c>
      <c r="AP37" s="165">
        <v>3.7120000000000002</v>
      </c>
      <c r="AQ37" s="165">
        <v>71.787800000000004</v>
      </c>
      <c r="AR37" s="165">
        <v>75.626000000000005</v>
      </c>
      <c r="AS37" s="165">
        <v>38.348799999999997</v>
      </c>
      <c r="AT37" s="165">
        <v>-53.717599999999997</v>
      </c>
      <c r="AU37" s="165">
        <v>-52.366300000000003</v>
      </c>
      <c r="AV37" s="165">
        <v>17.827999999999999</v>
      </c>
      <c r="AW37" s="165">
        <v>23.662099999999999</v>
      </c>
      <c r="AX37" s="165">
        <v>78.634100000000004</v>
      </c>
      <c r="AY37" s="165">
        <v>79.169899999999998</v>
      </c>
      <c r="AZ37" s="165">
        <v>-5.7742000000000004</v>
      </c>
      <c r="BA37" s="165">
        <v>-8.2087000000000003</v>
      </c>
      <c r="BB37" s="165">
        <v>-492.5061</v>
      </c>
      <c r="BC37" s="165">
        <v>-13.19</v>
      </c>
      <c r="BD37" s="165">
        <v>-13.9</v>
      </c>
      <c r="BE37" s="165">
        <v>-13.7</v>
      </c>
      <c r="BF37" s="165">
        <v>57.863500000000002</v>
      </c>
      <c r="BG37" s="165">
        <v>56.738</v>
      </c>
      <c r="BH37" s="165">
        <v>-4.3471000000000002</v>
      </c>
      <c r="BI37" s="166"/>
      <c r="BJ37" s="165">
        <v>-75.153000000000006</v>
      </c>
      <c r="BK37" s="165">
        <v>9.0594999999999999</v>
      </c>
      <c r="BL37" s="165">
        <v>8.7605000000000004</v>
      </c>
      <c r="BM37" s="165">
        <v>5.8364000000000003</v>
      </c>
      <c r="BN37" s="165">
        <v>529.70960000000002</v>
      </c>
      <c r="BO37" s="165">
        <v>161.53440000000001</v>
      </c>
      <c r="BP37" s="165">
        <v>162.02269999999999</v>
      </c>
      <c r="BQ37" s="165">
        <v>-538.64750000000004</v>
      </c>
      <c r="BR37" s="165">
        <v>599.75630000000001</v>
      </c>
      <c r="BS37" s="166"/>
      <c r="BT37" s="165">
        <v>-93.658299999999997</v>
      </c>
      <c r="BU37" s="165">
        <v>95.057500000000005</v>
      </c>
      <c r="BV37" s="165">
        <v>114.7649</v>
      </c>
      <c r="BW37" s="165">
        <v>27.87</v>
      </c>
      <c r="BX37" s="165">
        <v>37.28</v>
      </c>
      <c r="BY37" s="165">
        <v>79.709999999999994</v>
      </c>
      <c r="BZ37" s="165">
        <v>80.31</v>
      </c>
      <c r="CA37" s="165">
        <v>-40.986699999999999</v>
      </c>
      <c r="CB37" s="165">
        <v>-39.781100000000002</v>
      </c>
      <c r="CC37" s="165">
        <v>94.258799999999994</v>
      </c>
      <c r="CD37" s="165">
        <v>95.230800000000002</v>
      </c>
      <c r="CE37" s="165">
        <v>-11.7094</v>
      </c>
      <c r="CF37" s="165">
        <v>-123.7868</v>
      </c>
      <c r="CG37" s="165">
        <v>-123.0227</v>
      </c>
      <c r="CH37" s="165">
        <v>11.597</v>
      </c>
      <c r="CI37" s="166"/>
      <c r="CJ37" s="166"/>
      <c r="CK37" s="166"/>
      <c r="CL37" s="165">
        <v>133.30000000000001</v>
      </c>
      <c r="CM37" s="165">
        <v>119.8</v>
      </c>
      <c r="CN37" s="165">
        <v>-16.87</v>
      </c>
      <c r="CO37" s="165">
        <v>75.590400000000002</v>
      </c>
      <c r="CP37" s="165">
        <v>73.358599999999996</v>
      </c>
      <c r="CQ37" s="165">
        <v>73.718100000000007</v>
      </c>
      <c r="CR37" s="165">
        <v>15.370100000000001</v>
      </c>
      <c r="CS37" s="165">
        <v>16.079799999999999</v>
      </c>
      <c r="CT37" s="165">
        <v>17.296600000000002</v>
      </c>
      <c r="CU37" s="165">
        <v>-97.244900000000001</v>
      </c>
      <c r="CV37" s="165">
        <v>24.703499999999998</v>
      </c>
      <c r="CW37" s="165">
        <v>13.938700000000001</v>
      </c>
      <c r="CX37" s="165">
        <v>99.52</v>
      </c>
      <c r="CY37" s="165">
        <v>49.79</v>
      </c>
      <c r="CZ37" s="165">
        <v>66.804199999999994</v>
      </c>
      <c r="DA37" s="165">
        <v>63.139299999999999</v>
      </c>
      <c r="DB37" s="165">
        <v>-35.29</v>
      </c>
      <c r="DC37" s="165">
        <v>-6.7737999999999996</v>
      </c>
      <c r="DD37" s="166"/>
      <c r="DE37" s="166"/>
      <c r="DF37" s="165">
        <v>-117.59780000000001</v>
      </c>
      <c r="DG37" s="165">
        <v>-11.203200000000001</v>
      </c>
      <c r="DH37" s="165">
        <v>-21.602499999999999</v>
      </c>
      <c r="DI37" s="165">
        <v>-116.2</v>
      </c>
      <c r="DJ37" s="165">
        <v>-115.1</v>
      </c>
      <c r="DK37" s="165">
        <v>27.0456</v>
      </c>
      <c r="DL37" s="166"/>
      <c r="DM37" s="165">
        <v>75.158100000000005</v>
      </c>
      <c r="DN37" s="165">
        <v>101.9714</v>
      </c>
      <c r="DO37" s="166"/>
      <c r="DP37" s="165">
        <v>-11.81</v>
      </c>
      <c r="DQ37" s="165">
        <v>64.882999999999996</v>
      </c>
      <c r="DR37" s="165">
        <v>119.3143</v>
      </c>
      <c r="DS37" s="165">
        <v>-24.35</v>
      </c>
      <c r="DT37" s="165">
        <v>-24.6</v>
      </c>
      <c r="DU37" s="165">
        <v>104.35</v>
      </c>
      <c r="DV37" s="165">
        <v>56.17</v>
      </c>
      <c r="DW37" s="165">
        <v>116.98180000000001</v>
      </c>
      <c r="DX37" s="165">
        <v>117.7273</v>
      </c>
      <c r="DY37" s="165">
        <v>-13.8088</v>
      </c>
      <c r="DZ37" s="165">
        <v>-14.3727</v>
      </c>
      <c r="EA37" s="165">
        <v>239.374</v>
      </c>
      <c r="EB37" s="165">
        <v>193.27979999999999</v>
      </c>
      <c r="EC37" s="165">
        <v>185.8956</v>
      </c>
      <c r="ED37" s="165">
        <v>188.7533</v>
      </c>
      <c r="EE37" s="165">
        <v>77.766900000000007</v>
      </c>
      <c r="EF37" s="165">
        <v>65.006799999999998</v>
      </c>
      <c r="EG37" s="165">
        <v>-28.852</v>
      </c>
      <c r="EH37" s="165">
        <v>552.33360000000005</v>
      </c>
      <c r="EI37" s="165">
        <v>-42.546300000000002</v>
      </c>
      <c r="EJ37" s="166"/>
      <c r="EK37" s="165">
        <v>-42.498199999999997</v>
      </c>
      <c r="EL37" s="165">
        <v>-39.504100000000001</v>
      </c>
      <c r="EM37" s="165">
        <v>12.4373</v>
      </c>
      <c r="EN37" s="165">
        <v>-50.873600000000003</v>
      </c>
      <c r="EO37" s="165">
        <v>-47.8611</v>
      </c>
      <c r="EP37" s="165">
        <v>145.97999999999999</v>
      </c>
      <c r="EQ37" s="166"/>
      <c r="ER37" s="165">
        <v>-80.447900000000004</v>
      </c>
      <c r="ES37" s="165">
        <v>-22.789200000000001</v>
      </c>
      <c r="ET37" s="166"/>
      <c r="EU37" s="165">
        <v>-4.34</v>
      </c>
      <c r="EV37" s="165">
        <v>109.4</v>
      </c>
      <c r="EW37" s="165">
        <v>19.411200000000001</v>
      </c>
      <c r="EX37" s="165">
        <v>-175.99780000000001</v>
      </c>
      <c r="EY37" s="165">
        <v>-35.342599999999997</v>
      </c>
      <c r="EZ37" s="165">
        <v>-34.2821</v>
      </c>
      <c r="FA37" s="165">
        <v>3.9146000000000001</v>
      </c>
      <c r="FB37" s="165">
        <v>-62.927799999999998</v>
      </c>
      <c r="FC37" s="165">
        <v>20.7117</v>
      </c>
      <c r="FD37" s="165">
        <v>23.198699999999999</v>
      </c>
      <c r="FE37" s="166"/>
      <c r="FF37" s="165">
        <v>22.1402</v>
      </c>
      <c r="FG37" s="165">
        <v>41.607300000000002</v>
      </c>
      <c r="FH37" s="165">
        <v>42.602899999999998</v>
      </c>
      <c r="FI37" s="165">
        <v>40.875799999999998</v>
      </c>
      <c r="FJ37" s="165">
        <v>39.687100000000001</v>
      </c>
      <c r="FK37" s="165">
        <v>40.691899999999997</v>
      </c>
      <c r="FL37" s="165">
        <v>31.314299999999999</v>
      </c>
      <c r="FM37" s="165">
        <v>16.072900000000001</v>
      </c>
      <c r="FN37" s="165">
        <v>15.3705</v>
      </c>
      <c r="FO37" s="165">
        <v>16.2727</v>
      </c>
      <c r="FP37" s="165">
        <v>30.351400000000002</v>
      </c>
      <c r="FQ37" s="165">
        <v>1.7157</v>
      </c>
      <c r="FR37" s="165">
        <v>-0.63</v>
      </c>
      <c r="FS37" s="165">
        <v>15.1693</v>
      </c>
      <c r="FT37" s="165">
        <v>0.95120000000000005</v>
      </c>
      <c r="FU37" s="165">
        <v>-9.4</v>
      </c>
      <c r="FV37" s="165">
        <v>15.18</v>
      </c>
      <c r="FW37" s="165">
        <v>0</v>
      </c>
      <c r="FX37" s="166"/>
      <c r="FY37" s="165">
        <v>-3.5150000000000001</v>
      </c>
      <c r="FZ37" s="165">
        <v>0.79200000000000004</v>
      </c>
      <c r="GA37" s="166"/>
      <c r="GB37" s="165">
        <v>37.35</v>
      </c>
      <c r="GC37" s="165">
        <v>-32.043500000000002</v>
      </c>
      <c r="GD37" s="165">
        <v>-15.133800000000001</v>
      </c>
      <c r="GE37" s="165">
        <v>14.97</v>
      </c>
      <c r="GF37" s="165">
        <v>81.734399999999994</v>
      </c>
      <c r="GG37" s="165">
        <v>22.3</v>
      </c>
      <c r="GH37" s="165">
        <v>-18.4436</v>
      </c>
      <c r="GI37" s="165">
        <v>2.3104</v>
      </c>
      <c r="GJ37" s="165">
        <v>2.3607999999999998</v>
      </c>
      <c r="GK37" s="165">
        <v>2.1598000000000002</v>
      </c>
      <c r="GL37" s="166"/>
      <c r="GM37" s="166"/>
      <c r="GN37" s="165">
        <v>-13.0252</v>
      </c>
      <c r="GO37" s="165">
        <v>-35.503999999999998</v>
      </c>
      <c r="GP37" s="165">
        <v>16.773299999999999</v>
      </c>
      <c r="GQ37" s="165">
        <v>36.4923</v>
      </c>
      <c r="GR37" s="165">
        <v>60.949300000000001</v>
      </c>
      <c r="GS37" s="165">
        <v>60.114199999999997</v>
      </c>
      <c r="GT37" s="165">
        <v>-131.06649999999999</v>
      </c>
      <c r="GU37" s="165">
        <v>-33.070500000000003</v>
      </c>
      <c r="GV37" s="165">
        <v>31.205400000000001</v>
      </c>
      <c r="GW37" s="165">
        <v>-67.031899999999993</v>
      </c>
      <c r="GX37" s="165">
        <v>11.6844</v>
      </c>
      <c r="GY37" s="165">
        <v>13.206</v>
      </c>
      <c r="GZ37" s="165">
        <v>12.764699999999999</v>
      </c>
      <c r="HA37" s="166"/>
      <c r="HB37" s="165">
        <v>61.2639</v>
      </c>
      <c r="HC37" s="165">
        <v>62.4955</v>
      </c>
      <c r="HD37" s="165">
        <v>42.7</v>
      </c>
      <c r="HE37" s="165">
        <v>-43.030700000000003</v>
      </c>
      <c r="HF37" s="165">
        <v>-234.13630000000001</v>
      </c>
      <c r="HG37" s="165">
        <v>231.6671</v>
      </c>
      <c r="HH37" s="165">
        <v>36.066400000000002</v>
      </c>
      <c r="HI37" s="165">
        <v>-61.609200000000001</v>
      </c>
      <c r="HJ37" s="165">
        <v>-59.918599999999998</v>
      </c>
      <c r="HK37" s="165">
        <v>-62.5503</v>
      </c>
      <c r="HL37" s="165">
        <v>-55.534199999999998</v>
      </c>
      <c r="HM37" s="165">
        <v>80.28</v>
      </c>
      <c r="HN37" s="165">
        <v>79.608599999999996</v>
      </c>
      <c r="HO37" s="166"/>
      <c r="HP37" s="166"/>
      <c r="HQ37" s="165">
        <v>5.6277999999999997</v>
      </c>
      <c r="HR37" s="165">
        <v>4.7378999999999998</v>
      </c>
      <c r="HS37" s="165">
        <v>-22.827200000000001</v>
      </c>
      <c r="HT37" s="165">
        <v>-21.6538</v>
      </c>
      <c r="HU37" s="165">
        <v>28.93</v>
      </c>
      <c r="HV37" s="165">
        <v>29.18</v>
      </c>
      <c r="HW37" s="165">
        <v>28.8</v>
      </c>
      <c r="HX37" s="165">
        <v>29</v>
      </c>
      <c r="HY37" s="165">
        <v>8.2199999999999995E-2</v>
      </c>
      <c r="HZ37" s="165">
        <v>-60.72</v>
      </c>
      <c r="IA37" s="165">
        <v>-348.74160000000001</v>
      </c>
      <c r="IB37" s="165">
        <v>84.902699999999996</v>
      </c>
      <c r="IC37" s="165">
        <v>83.694800000000001</v>
      </c>
      <c r="ID37" s="165">
        <v>10.6</v>
      </c>
      <c r="IE37" s="165">
        <v>-20.5</v>
      </c>
      <c r="IF37" s="165">
        <v>-5.3</v>
      </c>
      <c r="IG37" s="165">
        <v>-4.5</v>
      </c>
      <c r="IH37" s="165">
        <v>1.3261000000000001</v>
      </c>
      <c r="II37" s="165">
        <v>1.1525000000000001</v>
      </c>
      <c r="IJ37" s="165">
        <v>-24.806100000000001</v>
      </c>
      <c r="IK37" s="165">
        <v>62.8155</v>
      </c>
      <c r="IL37" s="165">
        <v>131.37190000000001</v>
      </c>
      <c r="IM37" s="165">
        <v>92.921300000000002</v>
      </c>
      <c r="IN37" s="166"/>
      <c r="IO37" s="165">
        <v>-93.772000000000006</v>
      </c>
      <c r="IP37" s="165">
        <v>86.296199999999999</v>
      </c>
      <c r="IQ37" s="165">
        <v>-130.83519999999999</v>
      </c>
      <c r="IR37" s="165">
        <v>0</v>
      </c>
      <c r="IS37" s="165">
        <v>-85.442499999999995</v>
      </c>
      <c r="IT37" s="165">
        <v>173.51499999999999</v>
      </c>
      <c r="IU37" s="165">
        <v>171.4068</v>
      </c>
      <c r="IV37" s="165">
        <v>127.8938</v>
      </c>
      <c r="IW37" s="165">
        <v>-129.7585</v>
      </c>
      <c r="IX37" s="165">
        <v>8.7390000000000008</v>
      </c>
      <c r="IY37" s="165">
        <v>-117.42189999999999</v>
      </c>
      <c r="IZ37" s="165">
        <v>117.30200000000001</v>
      </c>
      <c r="JA37" s="165">
        <v>-9.4388000000000005</v>
      </c>
      <c r="JB37" s="165">
        <v>15.161</v>
      </c>
      <c r="JC37" s="165">
        <v>2.48</v>
      </c>
      <c r="JD37" s="165">
        <v>7.3360000000000003</v>
      </c>
      <c r="JE37" s="165">
        <v>7.3479999999999999</v>
      </c>
      <c r="JF37" s="165">
        <v>-2.88</v>
      </c>
      <c r="JG37" s="165">
        <v>-18.72</v>
      </c>
      <c r="JH37" s="166"/>
      <c r="JI37" s="166"/>
      <c r="JJ37" s="166"/>
      <c r="JK37" s="166"/>
      <c r="JL37" s="166"/>
      <c r="JM37" s="165">
        <v>57.192999999999998</v>
      </c>
      <c r="JN37" s="165">
        <v>57.927</v>
      </c>
      <c r="JO37" s="166"/>
      <c r="JP37" s="166"/>
      <c r="JQ37" s="165">
        <v>52.7729</v>
      </c>
      <c r="JR37" s="165">
        <v>51.659300000000002</v>
      </c>
      <c r="JS37" s="165">
        <v>52.207900000000002</v>
      </c>
      <c r="JT37" s="166"/>
      <c r="JU37" s="165">
        <v>19.2</v>
      </c>
      <c r="JV37" s="165">
        <v>29.232099999999999</v>
      </c>
      <c r="JW37" s="165">
        <v>8.9</v>
      </c>
      <c r="JX37" s="166"/>
      <c r="JY37" s="165">
        <v>-61.213799999999999</v>
      </c>
      <c r="JZ37" s="165">
        <v>77.634799999999998</v>
      </c>
      <c r="KA37" s="165">
        <v>64.282899999999998</v>
      </c>
      <c r="KB37" s="165">
        <v>-60.281500000000001</v>
      </c>
      <c r="KC37" s="165">
        <v>-76.974900000000005</v>
      </c>
      <c r="KD37" s="165">
        <v>54.577399999999997</v>
      </c>
      <c r="KE37" s="165">
        <v>21.592700000000001</v>
      </c>
      <c r="KF37" s="165">
        <v>-28.1</v>
      </c>
      <c r="KG37" s="165">
        <v>27.7</v>
      </c>
      <c r="KH37" s="165">
        <v>-193.7775</v>
      </c>
      <c r="KI37" s="165">
        <v>259.51069999999999</v>
      </c>
    </row>
    <row r="38" spans="1:295" ht="18" customHeight="1" x14ac:dyDescent="0.3">
      <c r="A38" s="161" t="s">
        <v>44</v>
      </c>
      <c r="B38" s="161" t="s">
        <v>821</v>
      </c>
      <c r="C38" s="165">
        <v>0</v>
      </c>
      <c r="D38" s="165">
        <v>0</v>
      </c>
      <c r="E38" s="165">
        <v>-24.552</v>
      </c>
      <c r="F38" s="165">
        <v>10.4793</v>
      </c>
      <c r="G38" s="165">
        <v>14.839</v>
      </c>
      <c r="H38" s="165">
        <v>0</v>
      </c>
      <c r="I38" s="165">
        <v>63.267899999999997</v>
      </c>
      <c r="J38" s="165">
        <v>-124.0645</v>
      </c>
      <c r="K38" s="165">
        <v>66.610200000000006</v>
      </c>
      <c r="L38" s="165">
        <v>33.863</v>
      </c>
      <c r="M38" s="165">
        <v>30.1158</v>
      </c>
      <c r="N38" s="165">
        <v>6.66</v>
      </c>
      <c r="O38" s="165">
        <v>-73.02</v>
      </c>
      <c r="P38" s="165">
        <v>66</v>
      </c>
      <c r="Q38" s="165">
        <v>19.872</v>
      </c>
      <c r="R38" s="165">
        <v>-66</v>
      </c>
      <c r="S38" s="165">
        <v>2.9203000000000001</v>
      </c>
      <c r="T38" s="165">
        <v>79.312200000000004</v>
      </c>
      <c r="U38" s="165">
        <v>14.9697</v>
      </c>
      <c r="V38" s="165">
        <v>15.158799999999999</v>
      </c>
      <c r="W38" s="165">
        <v>25.141100000000002</v>
      </c>
      <c r="X38" s="165">
        <v>16.2866</v>
      </c>
      <c r="Y38" s="165">
        <v>0.23669999999999999</v>
      </c>
      <c r="Z38" s="165">
        <v>8.0443999999999996</v>
      </c>
      <c r="AA38" s="166"/>
      <c r="AB38" s="166"/>
      <c r="AC38" s="165">
        <v>-64.87</v>
      </c>
      <c r="AD38" s="165">
        <v>-64.67</v>
      </c>
      <c r="AE38" s="166"/>
      <c r="AF38" s="165">
        <v>-8.8800000000000008</v>
      </c>
      <c r="AG38" s="165">
        <v>70.400000000000006</v>
      </c>
      <c r="AH38" s="165">
        <v>9.9689999999999994</v>
      </c>
      <c r="AI38" s="165">
        <v>0.188</v>
      </c>
      <c r="AJ38" s="167">
        <v>-42.6</v>
      </c>
      <c r="AK38" s="165">
        <v>-42.6</v>
      </c>
      <c r="AL38" s="165">
        <v>-84.83</v>
      </c>
      <c r="AM38" s="165">
        <v>42.6</v>
      </c>
      <c r="AN38" s="165">
        <v>43.01</v>
      </c>
      <c r="AO38" s="165">
        <v>17.8736</v>
      </c>
      <c r="AP38" s="165">
        <v>3.4626000000000001</v>
      </c>
      <c r="AQ38" s="165">
        <v>73.515900000000002</v>
      </c>
      <c r="AR38" s="165">
        <v>76.831699999999998</v>
      </c>
      <c r="AS38" s="165">
        <v>38.813699999999997</v>
      </c>
      <c r="AT38" s="165">
        <v>-50.770499999999998</v>
      </c>
      <c r="AU38" s="165">
        <v>-51.865699999999997</v>
      </c>
      <c r="AV38" s="165">
        <v>25.28</v>
      </c>
      <c r="AW38" s="165">
        <v>29.4468</v>
      </c>
      <c r="AX38" s="165">
        <v>78.232200000000006</v>
      </c>
      <c r="AY38" s="165">
        <v>81.313199999999995</v>
      </c>
      <c r="AZ38" s="165">
        <v>-1.0192000000000001</v>
      </c>
      <c r="BA38" s="165">
        <v>-1.5258</v>
      </c>
      <c r="BB38" s="165">
        <v>-502.4024</v>
      </c>
      <c r="BC38" s="165">
        <v>-14.6074</v>
      </c>
      <c r="BD38" s="165">
        <v>-13.1</v>
      </c>
      <c r="BE38" s="165">
        <v>-12.9</v>
      </c>
      <c r="BF38" s="165">
        <v>58.07</v>
      </c>
      <c r="BG38" s="165">
        <v>56.742899999999999</v>
      </c>
      <c r="BH38" s="165">
        <v>-4.4314</v>
      </c>
      <c r="BI38" s="166"/>
      <c r="BJ38" s="165">
        <v>-69.444000000000003</v>
      </c>
      <c r="BK38" s="165">
        <v>8.4930000000000003</v>
      </c>
      <c r="BL38" s="165">
        <v>8.7159999999999993</v>
      </c>
      <c r="BM38" s="165">
        <v>6.0042</v>
      </c>
      <c r="BN38" s="165">
        <v>543.96169999999995</v>
      </c>
      <c r="BO38" s="165">
        <v>175.26769999999999</v>
      </c>
      <c r="BP38" s="165">
        <v>174.44370000000001</v>
      </c>
      <c r="BQ38" s="165">
        <v>-528.39369999999997</v>
      </c>
      <c r="BR38" s="165">
        <v>640.66909999999996</v>
      </c>
      <c r="BS38" s="166"/>
      <c r="BT38" s="165">
        <v>-87.194100000000006</v>
      </c>
      <c r="BU38" s="165">
        <v>89.789299999999997</v>
      </c>
      <c r="BV38" s="166"/>
      <c r="BW38" s="165">
        <v>28.28</v>
      </c>
      <c r="BX38" s="165">
        <v>38.340000000000003</v>
      </c>
      <c r="BY38" s="165">
        <v>80.61</v>
      </c>
      <c r="BZ38" s="166"/>
      <c r="CA38" s="165">
        <v>-49.8279</v>
      </c>
      <c r="CB38" s="165">
        <v>-48.8902</v>
      </c>
      <c r="CC38" s="165">
        <v>99.792000000000002</v>
      </c>
      <c r="CD38" s="165">
        <v>101.2009</v>
      </c>
      <c r="CE38" s="165">
        <v>-11.6494</v>
      </c>
      <c r="CF38" s="165">
        <v>-120.42310000000001</v>
      </c>
      <c r="CG38" s="165">
        <v>-119.78400000000001</v>
      </c>
      <c r="CH38" s="165">
        <v>6.8791000000000002</v>
      </c>
      <c r="CI38" s="165">
        <v>0</v>
      </c>
      <c r="CJ38" s="166"/>
      <c r="CK38" s="166"/>
      <c r="CL38" s="165">
        <v>130</v>
      </c>
      <c r="CM38" s="165">
        <v>117.9</v>
      </c>
      <c r="CN38" s="165">
        <v>-16.95</v>
      </c>
      <c r="CO38" s="165">
        <v>74.716499999999996</v>
      </c>
      <c r="CP38" s="165">
        <v>73.781899999999993</v>
      </c>
      <c r="CQ38" s="165">
        <v>73.701800000000006</v>
      </c>
      <c r="CR38" s="165">
        <v>15.0303</v>
      </c>
      <c r="CS38" s="165">
        <v>16.508600000000001</v>
      </c>
      <c r="CT38" s="165">
        <v>32.247599999999998</v>
      </c>
      <c r="CU38" s="165">
        <v>-110.20480000000001</v>
      </c>
      <c r="CV38" s="165">
        <v>39.978999999999999</v>
      </c>
      <c r="CW38" s="165">
        <v>13.8612</v>
      </c>
      <c r="CX38" s="165">
        <v>103.63</v>
      </c>
      <c r="CY38" s="165">
        <v>51.49</v>
      </c>
      <c r="CZ38" s="165">
        <v>66.101100000000002</v>
      </c>
      <c r="DA38" s="165">
        <v>62.4069</v>
      </c>
      <c r="DB38" s="165">
        <v>-35.67</v>
      </c>
      <c r="DC38" s="165">
        <v>-6.4973000000000001</v>
      </c>
      <c r="DD38" s="165">
        <v>0</v>
      </c>
      <c r="DE38" s="165">
        <v>0</v>
      </c>
      <c r="DF38" s="165">
        <v>-101.10339999999999</v>
      </c>
      <c r="DG38" s="165">
        <v>-10.2332</v>
      </c>
      <c r="DH38" s="165">
        <v>-21.651700000000002</v>
      </c>
      <c r="DI38" s="165">
        <v>-118.9</v>
      </c>
      <c r="DJ38" s="165">
        <v>-117.7</v>
      </c>
      <c r="DK38" s="165">
        <v>26.716000000000001</v>
      </c>
      <c r="DL38" s="166"/>
      <c r="DM38" s="165">
        <v>74.688400000000001</v>
      </c>
      <c r="DN38" s="165">
        <v>101.9714</v>
      </c>
      <c r="DO38" s="166"/>
      <c r="DP38" s="165">
        <v>-11.88</v>
      </c>
      <c r="DQ38" s="165">
        <v>63.782499999999999</v>
      </c>
      <c r="DR38" s="165">
        <v>102.64830000000001</v>
      </c>
      <c r="DS38" s="165">
        <v>-24.72</v>
      </c>
      <c r="DT38" s="165">
        <v>-24.7</v>
      </c>
      <c r="DU38" s="165">
        <v>109.57</v>
      </c>
      <c r="DV38" s="165">
        <v>56.04</v>
      </c>
      <c r="DW38" s="165">
        <v>102.9636</v>
      </c>
      <c r="DX38" s="165">
        <v>100.12730000000001</v>
      </c>
      <c r="DY38" s="165">
        <v>-26.258800000000001</v>
      </c>
      <c r="DZ38" s="165">
        <v>-27.4727</v>
      </c>
      <c r="EA38" s="165">
        <v>227.6832</v>
      </c>
      <c r="EB38" s="165">
        <v>178.08340000000001</v>
      </c>
      <c r="EC38" s="165">
        <v>174.54830000000001</v>
      </c>
      <c r="ED38" s="165">
        <v>176.4718</v>
      </c>
      <c r="EE38" s="165">
        <v>74.735500000000002</v>
      </c>
      <c r="EF38" s="165">
        <v>46.156500000000001</v>
      </c>
      <c r="EG38" s="165">
        <v>-29.524999999999999</v>
      </c>
      <c r="EH38" s="165">
        <v>535.20899999999995</v>
      </c>
      <c r="EI38" s="165">
        <v>-87.236900000000006</v>
      </c>
      <c r="EJ38" s="166"/>
      <c r="EK38" s="165">
        <v>-39.3703</v>
      </c>
      <c r="EL38" s="165">
        <v>-36.374499999999998</v>
      </c>
      <c r="EM38" s="165">
        <v>29.269600000000001</v>
      </c>
      <c r="EN38" s="165">
        <v>-51.135300000000001</v>
      </c>
      <c r="EO38" s="165">
        <v>-47.773400000000002</v>
      </c>
      <c r="EP38" s="165">
        <v>113.712</v>
      </c>
      <c r="EQ38" s="165">
        <v>0</v>
      </c>
      <c r="ER38" s="165">
        <v>-90.364599999999996</v>
      </c>
      <c r="ES38" s="165">
        <v>-9.5096000000000007</v>
      </c>
      <c r="ET38" s="165">
        <v>0</v>
      </c>
      <c r="EU38" s="165">
        <v>-3.4</v>
      </c>
      <c r="EV38" s="165">
        <v>106.7</v>
      </c>
      <c r="EW38" s="165">
        <v>19.268899999999999</v>
      </c>
      <c r="EX38" s="165">
        <v>-176.73410000000001</v>
      </c>
      <c r="EY38" s="165">
        <v>-35.7363</v>
      </c>
      <c r="EZ38" s="165">
        <v>-34.8705</v>
      </c>
      <c r="FA38" s="165">
        <v>3.1884000000000001</v>
      </c>
      <c r="FB38" s="165">
        <v>-49.668100000000003</v>
      </c>
      <c r="FC38" s="165">
        <v>4.6900000000000004</v>
      </c>
      <c r="FD38" s="165">
        <v>23.241599999999998</v>
      </c>
      <c r="FE38" s="165">
        <v>0</v>
      </c>
      <c r="FF38" s="165">
        <v>22.598199999999999</v>
      </c>
      <c r="FG38" s="165">
        <v>41.992800000000003</v>
      </c>
      <c r="FH38" s="165">
        <v>42.418799999999997</v>
      </c>
      <c r="FI38" s="165">
        <v>40.299900000000001</v>
      </c>
      <c r="FJ38" s="165">
        <v>47.557600000000001</v>
      </c>
      <c r="FK38" s="165">
        <v>48.3949</v>
      </c>
      <c r="FL38" s="165">
        <v>39.5197</v>
      </c>
      <c r="FM38" s="165">
        <v>28.638999999999999</v>
      </c>
      <c r="FN38" s="165">
        <v>27.935500000000001</v>
      </c>
      <c r="FO38" s="165">
        <v>21.323499999999999</v>
      </c>
      <c r="FP38" s="165">
        <v>37.0383</v>
      </c>
      <c r="FQ38" s="165">
        <v>5.7953999999999999</v>
      </c>
      <c r="FR38" s="165">
        <v>4.96</v>
      </c>
      <c r="FS38" s="165">
        <v>15.2621</v>
      </c>
      <c r="FT38" s="165">
        <v>1.0451999999999999</v>
      </c>
      <c r="FU38" s="165">
        <v>-9.56</v>
      </c>
      <c r="FV38" s="165">
        <v>14.42</v>
      </c>
      <c r="FW38" s="165">
        <v>0</v>
      </c>
      <c r="FX38" s="166"/>
      <c r="FY38" s="165">
        <v>-3.6120000000000001</v>
      </c>
      <c r="FZ38" s="165">
        <v>0.58099999999999996</v>
      </c>
      <c r="GA38" s="166"/>
      <c r="GB38" s="165">
        <v>39.979999999999997</v>
      </c>
      <c r="GC38" s="165">
        <v>-36.5715</v>
      </c>
      <c r="GD38" s="165">
        <v>-22.658100000000001</v>
      </c>
      <c r="GE38" s="165">
        <v>15.14</v>
      </c>
      <c r="GF38" s="165">
        <v>83.509900000000002</v>
      </c>
      <c r="GG38" s="165">
        <v>20.8</v>
      </c>
      <c r="GH38" s="165">
        <v>-18.694600000000001</v>
      </c>
      <c r="GI38" s="165">
        <v>2.3372000000000002</v>
      </c>
      <c r="GJ38" s="165">
        <v>2.6225000000000001</v>
      </c>
      <c r="GK38" s="165">
        <v>2.121</v>
      </c>
      <c r="GL38" s="165">
        <v>6.2300000000000001E-2</v>
      </c>
      <c r="GM38" s="165">
        <v>0</v>
      </c>
      <c r="GN38" s="166"/>
      <c r="GO38" s="165">
        <v>-35.788699999999999</v>
      </c>
      <c r="GP38" s="165">
        <v>17.3794</v>
      </c>
      <c r="GQ38" s="165">
        <v>37.39</v>
      </c>
      <c r="GR38" s="165">
        <v>56.527999999999999</v>
      </c>
      <c r="GS38" s="165">
        <v>58.569000000000003</v>
      </c>
      <c r="GT38" s="165">
        <v>-132.82849999999999</v>
      </c>
      <c r="GU38" s="165">
        <v>-33.311999999999998</v>
      </c>
      <c r="GV38" s="165">
        <v>31.9023</v>
      </c>
      <c r="GW38" s="165">
        <v>-67.688100000000006</v>
      </c>
      <c r="GX38" s="165">
        <v>11.584300000000001</v>
      </c>
      <c r="GY38" s="165">
        <v>13.8017</v>
      </c>
      <c r="GZ38" s="165">
        <v>13.471399999999999</v>
      </c>
      <c r="HA38" s="165">
        <v>13.27</v>
      </c>
      <c r="HB38" s="165">
        <v>62.589199999999998</v>
      </c>
      <c r="HC38" s="165">
        <v>62.968600000000002</v>
      </c>
      <c r="HD38" s="165">
        <v>136.19999999999999</v>
      </c>
      <c r="HE38" s="165">
        <v>-136.6833</v>
      </c>
      <c r="HF38" s="165">
        <v>-336.7672</v>
      </c>
      <c r="HG38" s="165">
        <v>337.5686</v>
      </c>
      <c r="HH38" s="165">
        <v>57.172800000000002</v>
      </c>
      <c r="HI38" s="165">
        <v>-61.069600000000001</v>
      </c>
      <c r="HJ38" s="165">
        <v>-60.790900000000001</v>
      </c>
      <c r="HK38" s="165">
        <v>-61.068300000000001</v>
      </c>
      <c r="HL38" s="165">
        <v>-51.873600000000003</v>
      </c>
      <c r="HM38" s="165">
        <v>82.227099999999993</v>
      </c>
      <c r="HN38" s="165">
        <v>80.771100000000004</v>
      </c>
      <c r="HO38" s="165">
        <v>-21.646799999999999</v>
      </c>
      <c r="HP38" s="165">
        <v>-10.953799999999999</v>
      </c>
      <c r="HQ38" s="165">
        <v>5.6277999999999997</v>
      </c>
      <c r="HR38" s="165">
        <v>5.4410999999999996</v>
      </c>
      <c r="HS38" s="165">
        <v>-25.13</v>
      </c>
      <c r="HT38" s="165">
        <v>-24.482800000000001</v>
      </c>
      <c r="HU38" s="165">
        <v>14.14</v>
      </c>
      <c r="HV38" s="165">
        <v>13.96</v>
      </c>
      <c r="HW38" s="165">
        <v>29.5</v>
      </c>
      <c r="HX38" s="165">
        <v>29.9</v>
      </c>
      <c r="HY38" s="165">
        <v>6.3E-2</v>
      </c>
      <c r="HZ38" s="165">
        <v>-57.36</v>
      </c>
      <c r="IA38" s="165">
        <v>-336.15089999999998</v>
      </c>
      <c r="IB38" s="165">
        <v>81.896500000000003</v>
      </c>
      <c r="IC38" s="165">
        <v>82.049400000000006</v>
      </c>
      <c r="ID38" s="165">
        <v>11.1</v>
      </c>
      <c r="IE38" s="165">
        <v>-16.399999999999999</v>
      </c>
      <c r="IF38" s="165">
        <v>-5.4</v>
      </c>
      <c r="IG38" s="165">
        <v>-4.5</v>
      </c>
      <c r="IH38" s="165">
        <v>1.4323999999999999</v>
      </c>
      <c r="II38" s="166"/>
      <c r="IJ38" s="165">
        <v>-48.589700000000001</v>
      </c>
      <c r="IK38" s="165">
        <v>104.7645</v>
      </c>
      <c r="IL38" s="165">
        <v>122.8287</v>
      </c>
      <c r="IM38" s="165">
        <v>81.539599999999993</v>
      </c>
      <c r="IN38" s="166"/>
      <c r="IO38" s="165">
        <v>-80.310699999999997</v>
      </c>
      <c r="IP38" s="165">
        <v>73.045500000000004</v>
      </c>
      <c r="IQ38" s="165">
        <v>-164.48560000000001</v>
      </c>
      <c r="IR38" s="165">
        <v>0</v>
      </c>
      <c r="IS38" s="165">
        <v>-74.756200000000007</v>
      </c>
      <c r="IT38" s="165">
        <v>185.88030000000001</v>
      </c>
      <c r="IU38" s="165">
        <v>183.3862</v>
      </c>
      <c r="IV38" s="165">
        <v>166.15430000000001</v>
      </c>
      <c r="IW38" s="165">
        <v>-116.1512</v>
      </c>
      <c r="IX38" s="165">
        <v>6.1571999999999996</v>
      </c>
      <c r="IY38" s="165">
        <v>-109.5904</v>
      </c>
      <c r="IZ38" s="165">
        <v>109.0406</v>
      </c>
      <c r="JA38" s="165">
        <v>-8.4362999999999992</v>
      </c>
      <c r="JB38" s="165">
        <v>9.6679999999999993</v>
      </c>
      <c r="JC38" s="165">
        <v>4.4000000000000004</v>
      </c>
      <c r="JD38" s="165">
        <v>7.36</v>
      </c>
      <c r="JE38" s="165">
        <v>7.3390000000000004</v>
      </c>
      <c r="JF38" s="165">
        <v>-5.28</v>
      </c>
      <c r="JG38" s="165">
        <v>-18.16</v>
      </c>
      <c r="JH38" s="166"/>
      <c r="JI38" s="166"/>
      <c r="JJ38" s="166"/>
      <c r="JK38" s="166"/>
      <c r="JL38" s="166"/>
      <c r="JM38" s="165">
        <v>55.723999999999997</v>
      </c>
      <c r="JN38" s="165">
        <v>56.194000000000003</v>
      </c>
      <c r="JO38" s="166"/>
      <c r="JP38" s="166"/>
      <c r="JQ38" s="165">
        <v>52.334499999999998</v>
      </c>
      <c r="JR38" s="165">
        <v>51.641800000000003</v>
      </c>
      <c r="JS38" s="165">
        <v>52.270400000000002</v>
      </c>
      <c r="JT38" s="166"/>
      <c r="JU38" s="165">
        <v>17.899999999999999</v>
      </c>
      <c r="JV38" s="165">
        <v>24.3704</v>
      </c>
      <c r="JW38" s="165">
        <v>8.81</v>
      </c>
      <c r="JX38" s="166"/>
      <c r="JY38" s="165">
        <v>-54.0212</v>
      </c>
      <c r="JZ38" s="165">
        <v>82.627799999999993</v>
      </c>
      <c r="KA38" s="165">
        <v>63.433399999999999</v>
      </c>
      <c r="KB38" s="165">
        <v>-52.6873</v>
      </c>
      <c r="KC38" s="165">
        <v>-79.982299999999995</v>
      </c>
      <c r="KD38" s="165">
        <v>52.4373</v>
      </c>
      <c r="KE38" s="165">
        <v>28.038900000000002</v>
      </c>
      <c r="KF38" s="165">
        <v>-26.5</v>
      </c>
      <c r="KG38" s="165">
        <v>26.8</v>
      </c>
      <c r="KH38" s="165">
        <v>-276.48970000000003</v>
      </c>
      <c r="KI38" s="165">
        <v>333.89589999999998</v>
      </c>
    </row>
    <row r="39" spans="1:295" ht="18" customHeight="1" x14ac:dyDescent="0.3">
      <c r="A39" s="161" t="s">
        <v>44</v>
      </c>
      <c r="B39" s="161" t="s">
        <v>822</v>
      </c>
      <c r="C39" s="165">
        <v>0</v>
      </c>
      <c r="D39" s="165">
        <v>0</v>
      </c>
      <c r="E39" s="165">
        <v>-24.948399999999999</v>
      </c>
      <c r="F39" s="165">
        <v>10.549300000000001</v>
      </c>
      <c r="G39" s="165">
        <v>15.459300000000001</v>
      </c>
      <c r="H39" s="165">
        <v>0</v>
      </c>
      <c r="I39" s="165">
        <v>62.550800000000002</v>
      </c>
      <c r="J39" s="165">
        <v>-125.6814</v>
      </c>
      <c r="K39" s="165">
        <v>67.679000000000002</v>
      </c>
      <c r="L39" s="165">
        <v>34.365000000000002</v>
      </c>
      <c r="M39" s="165">
        <v>30.1158</v>
      </c>
      <c r="N39" s="165">
        <v>4.4400000000000004</v>
      </c>
      <c r="O39" s="165">
        <v>-73.123000000000005</v>
      </c>
      <c r="P39" s="165">
        <v>66</v>
      </c>
      <c r="Q39" s="165">
        <v>19.872</v>
      </c>
      <c r="R39" s="165">
        <v>-68.2</v>
      </c>
      <c r="S39" s="165">
        <v>3.88</v>
      </c>
      <c r="T39" s="165">
        <v>79.608999999999995</v>
      </c>
      <c r="U39" s="165">
        <v>15.268800000000001</v>
      </c>
      <c r="V39" s="165">
        <v>15.4941</v>
      </c>
      <c r="W39" s="165">
        <v>25.780799999999999</v>
      </c>
      <c r="X39" s="165">
        <v>16.657599999999999</v>
      </c>
      <c r="Y39" s="165">
        <v>0.1739</v>
      </c>
      <c r="Z39" s="165">
        <v>7.9753999999999996</v>
      </c>
      <c r="AA39" s="166"/>
      <c r="AB39" s="166"/>
      <c r="AC39" s="165">
        <v>-69.260000000000005</v>
      </c>
      <c r="AD39" s="165">
        <v>-69.31</v>
      </c>
      <c r="AE39" s="166"/>
      <c r="AF39" s="165">
        <v>-4.4400000000000004</v>
      </c>
      <c r="AG39" s="165">
        <v>70.400000000000006</v>
      </c>
      <c r="AH39" s="165">
        <v>9.9009999999999998</v>
      </c>
      <c r="AI39" s="165">
        <v>0.188</v>
      </c>
      <c r="AJ39" s="167">
        <v>-44.52</v>
      </c>
      <c r="AK39" s="165">
        <v>-44.4</v>
      </c>
      <c r="AL39" s="165">
        <v>-88.33</v>
      </c>
      <c r="AM39" s="165">
        <v>44.52</v>
      </c>
      <c r="AN39" s="165">
        <v>44.91</v>
      </c>
      <c r="AO39" s="165">
        <v>18.016200000000001</v>
      </c>
      <c r="AP39" s="165">
        <v>3.3367</v>
      </c>
      <c r="AQ39" s="165">
        <v>74.539100000000005</v>
      </c>
      <c r="AR39" s="165">
        <v>77.399600000000007</v>
      </c>
      <c r="AS39" s="165">
        <v>40.498399999999997</v>
      </c>
      <c r="AT39" s="165">
        <v>-50.502600000000001</v>
      </c>
      <c r="AU39" s="165">
        <v>-49.252200000000002</v>
      </c>
      <c r="AV39" s="165">
        <v>8.8969000000000005</v>
      </c>
      <c r="AW39" s="165">
        <v>8.9540000000000006</v>
      </c>
      <c r="AX39" s="165">
        <v>84.260300000000001</v>
      </c>
      <c r="AY39" s="165">
        <v>84.930099999999996</v>
      </c>
      <c r="AZ39" s="165">
        <v>-16.474599999999999</v>
      </c>
      <c r="BA39" s="165">
        <v>-17.835799999999999</v>
      </c>
      <c r="BB39" s="165">
        <v>-473.40039999999999</v>
      </c>
      <c r="BC39" s="165">
        <v>-22.724699999999999</v>
      </c>
      <c r="BD39" s="165">
        <v>-5.2</v>
      </c>
      <c r="BE39" s="165">
        <v>-5.0999999999999996</v>
      </c>
      <c r="BF39" s="165">
        <v>55.665599999999998</v>
      </c>
      <c r="BG39" s="165">
        <v>54.802399999999999</v>
      </c>
      <c r="BH39" s="165">
        <v>-4.7396000000000003</v>
      </c>
      <c r="BI39" s="166"/>
      <c r="BJ39" s="165">
        <v>-58.310400000000001</v>
      </c>
      <c r="BK39" s="165">
        <v>8.3941999999999997</v>
      </c>
      <c r="BL39" s="165">
        <v>8.5587</v>
      </c>
      <c r="BM39" s="165">
        <v>5.8921999999999999</v>
      </c>
      <c r="BN39" s="165">
        <v>518.57039999999995</v>
      </c>
      <c r="BO39" s="165">
        <v>171.1172</v>
      </c>
      <c r="BP39" s="165">
        <v>171.42240000000001</v>
      </c>
      <c r="BQ39" s="165">
        <v>-524.20450000000005</v>
      </c>
      <c r="BR39" s="165">
        <v>620.68259999999998</v>
      </c>
      <c r="BS39" s="166"/>
      <c r="BT39" s="165">
        <v>-61.3688</v>
      </c>
      <c r="BU39" s="165">
        <v>62.662500000000001</v>
      </c>
      <c r="BV39" s="166"/>
      <c r="BW39" s="165">
        <v>28.1</v>
      </c>
      <c r="BX39" s="165">
        <v>38.06</v>
      </c>
      <c r="BY39" s="166"/>
      <c r="BZ39" s="165">
        <v>80.209999999999994</v>
      </c>
      <c r="CA39" s="165">
        <v>-55.989899999999999</v>
      </c>
      <c r="CB39" s="165">
        <v>-46.344999999999999</v>
      </c>
      <c r="CC39" s="165">
        <v>107.5612</v>
      </c>
      <c r="CD39" s="165">
        <v>107.8969</v>
      </c>
      <c r="CE39" s="165">
        <v>-11.3552</v>
      </c>
      <c r="CF39" s="165">
        <v>-119.3425</v>
      </c>
      <c r="CG39" s="165">
        <v>-119.13679999999999</v>
      </c>
      <c r="CH39" s="165">
        <v>7.4748000000000001</v>
      </c>
      <c r="CI39" s="166"/>
      <c r="CJ39" s="166"/>
      <c r="CK39" s="166"/>
      <c r="CL39" s="165">
        <v>129.9</v>
      </c>
      <c r="CM39" s="165">
        <v>118.9</v>
      </c>
      <c r="CN39" s="165">
        <v>-17.12</v>
      </c>
      <c r="CO39" s="165">
        <v>75.678600000000003</v>
      </c>
      <c r="CP39" s="165">
        <v>74.061999999999998</v>
      </c>
      <c r="CQ39" s="165">
        <v>74.486500000000007</v>
      </c>
      <c r="CR39" s="165">
        <v>17.526399999999999</v>
      </c>
      <c r="CS39" s="165">
        <v>17.889700000000001</v>
      </c>
      <c r="CT39" s="165">
        <v>27.518799999999999</v>
      </c>
      <c r="CU39" s="165">
        <v>-107.15009999999999</v>
      </c>
      <c r="CV39" s="165">
        <v>34.137599999999999</v>
      </c>
      <c r="CW39" s="165">
        <v>13.9337</v>
      </c>
      <c r="CX39" s="165">
        <v>100.85</v>
      </c>
      <c r="CY39" s="165">
        <v>50.34</v>
      </c>
      <c r="CZ39" s="165">
        <v>67.272900000000007</v>
      </c>
      <c r="DA39" s="165">
        <v>63.8718</v>
      </c>
      <c r="DB39" s="165">
        <v>-35.78</v>
      </c>
      <c r="DC39" s="165">
        <v>-6.6355000000000004</v>
      </c>
      <c r="DD39" s="165">
        <v>0</v>
      </c>
      <c r="DE39" s="165">
        <v>0</v>
      </c>
      <c r="DF39" s="165">
        <v>-121.5094</v>
      </c>
      <c r="DG39" s="165">
        <v>-10.7362</v>
      </c>
      <c r="DH39" s="165">
        <v>-21.926200000000001</v>
      </c>
      <c r="DI39" s="165">
        <v>-117</v>
      </c>
      <c r="DJ39" s="165">
        <v>-117.7</v>
      </c>
      <c r="DK39" s="165">
        <v>26.968699999999998</v>
      </c>
      <c r="DL39" s="166"/>
      <c r="DM39" s="165">
        <v>76.097300000000004</v>
      </c>
      <c r="DN39" s="165">
        <v>101.9714</v>
      </c>
      <c r="DO39" s="166"/>
      <c r="DP39" s="165">
        <v>-12.24</v>
      </c>
      <c r="DQ39" s="165">
        <v>62.960999999999999</v>
      </c>
      <c r="DR39" s="165">
        <v>120.19929999999999</v>
      </c>
      <c r="DS39" s="165">
        <v>-24.64</v>
      </c>
      <c r="DT39" s="165">
        <v>-24.66</v>
      </c>
      <c r="DU39" s="165">
        <v>105.11</v>
      </c>
      <c r="DV39" s="165">
        <v>55.81</v>
      </c>
      <c r="DW39" s="165">
        <v>120.2182</v>
      </c>
      <c r="DX39" s="165">
        <v>119.0909</v>
      </c>
      <c r="DY39" s="165">
        <v>-28.704000000000001</v>
      </c>
      <c r="DZ39" s="165">
        <v>-27.7455</v>
      </c>
      <c r="EA39" s="165">
        <v>231.98060000000001</v>
      </c>
      <c r="EB39" s="165">
        <v>187.0136</v>
      </c>
      <c r="EC39" s="165">
        <v>181.94710000000001</v>
      </c>
      <c r="ED39" s="165">
        <v>184.87880000000001</v>
      </c>
      <c r="EE39" s="165">
        <v>45.012</v>
      </c>
      <c r="EF39" s="165">
        <v>26.721599999999999</v>
      </c>
      <c r="EG39" s="165">
        <v>-30.106999999999999</v>
      </c>
      <c r="EH39" s="165">
        <v>534.36030000000005</v>
      </c>
      <c r="EI39" s="165">
        <v>-33.099800000000002</v>
      </c>
      <c r="EJ39" s="166"/>
      <c r="EK39" s="165">
        <v>-38.146000000000001</v>
      </c>
      <c r="EL39" s="165">
        <v>-34.708199999999998</v>
      </c>
      <c r="EM39" s="165">
        <v>46.588500000000003</v>
      </c>
      <c r="EN39" s="165">
        <v>-50.3371</v>
      </c>
      <c r="EO39" s="165">
        <v>-47.392099999999999</v>
      </c>
      <c r="EP39" s="165">
        <v>33.840000000000003</v>
      </c>
      <c r="EQ39" s="165">
        <v>0</v>
      </c>
      <c r="ER39" s="165">
        <v>-67.424199999999999</v>
      </c>
      <c r="ES39" s="165">
        <v>12.97</v>
      </c>
      <c r="ET39" s="166"/>
      <c r="EU39" s="165">
        <v>-3.72</v>
      </c>
      <c r="EV39" s="165">
        <v>1</v>
      </c>
      <c r="EW39" s="165">
        <v>19.107399999999998</v>
      </c>
      <c r="EX39" s="165">
        <v>-175.6018</v>
      </c>
      <c r="EY39" s="165">
        <v>-36.381</v>
      </c>
      <c r="EZ39" s="165">
        <v>-35.3675</v>
      </c>
      <c r="FA39" s="165">
        <v>1.6474</v>
      </c>
      <c r="FB39" s="165">
        <v>-24.2882</v>
      </c>
      <c r="FC39" s="165">
        <v>-12.4702</v>
      </c>
      <c r="FD39" s="165">
        <v>24.087800000000001</v>
      </c>
      <c r="FE39" s="165">
        <v>0</v>
      </c>
      <c r="FF39" s="165">
        <v>23.155999999999999</v>
      </c>
      <c r="FG39" s="165">
        <v>41.493600000000001</v>
      </c>
      <c r="FH39" s="165">
        <v>41.586199999999998</v>
      </c>
      <c r="FI39" s="165">
        <v>39.413200000000003</v>
      </c>
      <c r="FJ39" s="165">
        <v>56.097900000000003</v>
      </c>
      <c r="FK39" s="165">
        <v>57.270099999999999</v>
      </c>
      <c r="FL39" s="165">
        <v>10.5497</v>
      </c>
      <c r="FM39" s="165">
        <v>30.0884</v>
      </c>
      <c r="FN39" s="165">
        <v>30.139700000000001</v>
      </c>
      <c r="FO39" s="165">
        <v>2.5362</v>
      </c>
      <c r="FP39" s="165">
        <v>15.9725</v>
      </c>
      <c r="FQ39" s="165">
        <v>-0.4743</v>
      </c>
      <c r="FR39" s="165">
        <v>-0.19</v>
      </c>
      <c r="FS39" s="165">
        <v>15.076499999999999</v>
      </c>
      <c r="FT39" s="165">
        <v>1.0915999999999999</v>
      </c>
      <c r="FU39" s="165">
        <v>-9.4499999999999993</v>
      </c>
      <c r="FV39" s="165">
        <v>14.14</v>
      </c>
      <c r="FW39" s="165">
        <v>0</v>
      </c>
      <c r="FX39" s="166"/>
      <c r="FY39" s="165">
        <v>-3.4460000000000002</v>
      </c>
      <c r="FZ39" s="165">
        <v>0.83899999999999997</v>
      </c>
      <c r="GA39" s="166"/>
      <c r="GB39" s="165">
        <v>39.71</v>
      </c>
      <c r="GC39" s="165">
        <v>-15.7089</v>
      </c>
      <c r="GD39" s="165">
        <v>-2.0994000000000002</v>
      </c>
      <c r="GE39" s="166"/>
      <c r="GF39" s="165">
        <v>86.3369</v>
      </c>
      <c r="GG39" s="165">
        <v>22.9</v>
      </c>
      <c r="GH39" s="165">
        <v>-18.637</v>
      </c>
      <c r="GI39" s="165">
        <v>2.1720999999999999</v>
      </c>
      <c r="GJ39" s="165">
        <v>2.4807999999999999</v>
      </c>
      <c r="GK39" s="165">
        <v>2.2363</v>
      </c>
      <c r="GL39" s="165">
        <v>6.2300000000000001E-2</v>
      </c>
      <c r="GM39" s="165">
        <v>0</v>
      </c>
      <c r="GN39" s="165">
        <v>-15.555199999999999</v>
      </c>
      <c r="GO39" s="165">
        <v>-36.2592</v>
      </c>
      <c r="GP39" s="165">
        <v>18.2425</v>
      </c>
      <c r="GQ39" s="165">
        <v>37.764699999999998</v>
      </c>
      <c r="GR39" s="165">
        <v>55.123800000000003</v>
      </c>
      <c r="GS39" s="165">
        <v>56.743000000000002</v>
      </c>
      <c r="GT39" s="165">
        <v>-138.00919999999999</v>
      </c>
      <c r="GU39" s="165">
        <v>-33.085799999999999</v>
      </c>
      <c r="GV39" s="165">
        <v>32.1113</v>
      </c>
      <c r="GW39" s="165">
        <v>-67.791799999999995</v>
      </c>
      <c r="GX39" s="166"/>
      <c r="GY39" s="165">
        <v>14.163</v>
      </c>
      <c r="GZ39" s="165">
        <v>13.8195</v>
      </c>
      <c r="HA39" s="166"/>
      <c r="HB39" s="165">
        <v>77.6691</v>
      </c>
      <c r="HC39" s="165">
        <v>78.477800000000002</v>
      </c>
      <c r="HD39" s="165">
        <v>153.4</v>
      </c>
      <c r="HE39" s="165">
        <v>-154.78909999999999</v>
      </c>
      <c r="HF39" s="165">
        <v>-376.0326</v>
      </c>
      <c r="HG39" s="165">
        <v>377.57040000000001</v>
      </c>
      <c r="HH39" s="165">
        <v>120.25660000000001</v>
      </c>
      <c r="HI39" s="165">
        <v>-76.639700000000005</v>
      </c>
      <c r="HJ39" s="165">
        <v>-75.010099999999994</v>
      </c>
      <c r="HK39" s="165">
        <v>-61.064</v>
      </c>
      <c r="HL39" s="165">
        <v>-50.022399999999998</v>
      </c>
      <c r="HM39" s="165">
        <v>80.245099999999994</v>
      </c>
      <c r="HN39" s="165">
        <v>79.323800000000006</v>
      </c>
      <c r="HO39" s="165">
        <v>-42.663600000000002</v>
      </c>
      <c r="HP39" s="165">
        <v>-10.953799999999999</v>
      </c>
      <c r="HQ39" s="165">
        <v>3.0350000000000001</v>
      </c>
      <c r="HR39" s="165">
        <v>3.0350000000000001</v>
      </c>
      <c r="HS39" s="165">
        <v>-51.814100000000003</v>
      </c>
      <c r="HT39" s="165">
        <v>-51.689500000000002</v>
      </c>
      <c r="HU39" s="165">
        <v>29.21</v>
      </c>
      <c r="HV39" s="165">
        <v>30.32</v>
      </c>
      <c r="HW39" s="165">
        <v>29.2</v>
      </c>
      <c r="HX39" s="165">
        <v>28.7</v>
      </c>
      <c r="HY39" s="165">
        <v>8.2199999999999995E-2</v>
      </c>
      <c r="HZ39" s="165">
        <v>-15.28</v>
      </c>
      <c r="IA39" s="165">
        <v>-372.82139999999998</v>
      </c>
      <c r="IB39" s="165">
        <v>91.014300000000006</v>
      </c>
      <c r="IC39" s="165">
        <v>89.952100000000002</v>
      </c>
      <c r="ID39" s="165">
        <v>15.6</v>
      </c>
      <c r="IE39" s="165">
        <v>-14.8</v>
      </c>
      <c r="IF39" s="165">
        <v>-1</v>
      </c>
      <c r="IG39" s="165">
        <v>-1</v>
      </c>
      <c r="IH39" s="165">
        <v>1.58</v>
      </c>
      <c r="II39" s="165">
        <v>1.4367000000000001</v>
      </c>
      <c r="IJ39" s="165">
        <v>-116.1284</v>
      </c>
      <c r="IK39" s="165">
        <v>54.065300000000001</v>
      </c>
      <c r="IL39" s="165">
        <v>182.2791</v>
      </c>
      <c r="IM39" s="165">
        <v>129.40899999999999</v>
      </c>
      <c r="IN39" s="166"/>
      <c r="IO39" s="165">
        <v>-127.71210000000001</v>
      </c>
      <c r="IP39" s="165">
        <v>125.44029999999999</v>
      </c>
      <c r="IQ39" s="165">
        <v>-123.6845</v>
      </c>
      <c r="IR39" s="165">
        <v>-26.681899999999999</v>
      </c>
      <c r="IS39" s="165">
        <v>-122.70269999999999</v>
      </c>
      <c r="IT39" s="165">
        <v>161.24109999999999</v>
      </c>
      <c r="IU39" s="165">
        <v>160.0949</v>
      </c>
      <c r="IV39" s="165">
        <v>122.7518</v>
      </c>
      <c r="IW39" s="165">
        <v>-172.9083</v>
      </c>
      <c r="IX39" s="165">
        <v>25.0151</v>
      </c>
      <c r="IY39" s="165">
        <v>-149.60120000000001</v>
      </c>
      <c r="IZ39" s="165">
        <v>143.2791</v>
      </c>
      <c r="JA39" s="165">
        <v>-8.4636999999999993</v>
      </c>
      <c r="JB39" s="165">
        <v>20.704000000000001</v>
      </c>
      <c r="JC39" s="165">
        <v>1.04</v>
      </c>
      <c r="JD39" s="165">
        <v>7.3959999999999999</v>
      </c>
      <c r="JE39" s="165">
        <v>7.3890000000000002</v>
      </c>
      <c r="JF39" s="165">
        <v>-1.44</v>
      </c>
      <c r="JG39" s="165">
        <v>-21.6</v>
      </c>
      <c r="JH39" s="166"/>
      <c r="JI39" s="166"/>
      <c r="JJ39" s="166"/>
      <c r="JK39" s="166"/>
      <c r="JL39" s="166"/>
      <c r="JM39" s="165">
        <v>57.731999999999999</v>
      </c>
      <c r="JN39" s="165">
        <v>57.006</v>
      </c>
      <c r="JO39" s="166"/>
      <c r="JP39" s="165">
        <v>13.6172</v>
      </c>
      <c r="JQ39" s="165">
        <v>51.463200000000001</v>
      </c>
      <c r="JR39" s="165">
        <v>52.071399999999997</v>
      </c>
      <c r="JS39" s="165">
        <v>51.0122</v>
      </c>
      <c r="JT39" s="166"/>
      <c r="JU39" s="165">
        <v>16.5</v>
      </c>
      <c r="JV39" s="165">
        <v>22.317900000000002</v>
      </c>
      <c r="JW39" s="165">
        <v>8.7100000000000009</v>
      </c>
      <c r="JX39" s="166"/>
      <c r="JY39" s="165">
        <v>-52.423400000000001</v>
      </c>
      <c r="JZ39" s="165">
        <v>82.459900000000005</v>
      </c>
      <c r="KA39" s="165">
        <v>62.001399999999997</v>
      </c>
      <c r="KB39" s="165">
        <v>-52.29</v>
      </c>
      <c r="KC39" s="165">
        <v>-81.857799999999997</v>
      </c>
      <c r="KD39" s="165">
        <v>49.925199999999997</v>
      </c>
      <c r="KE39" s="165">
        <v>30.866499999999998</v>
      </c>
      <c r="KF39" s="165">
        <v>-24.4</v>
      </c>
      <c r="KG39" s="165">
        <v>24.4</v>
      </c>
      <c r="KH39" s="165">
        <v>-251.6832</v>
      </c>
      <c r="KI39" s="165">
        <v>313.54640000000001</v>
      </c>
    </row>
    <row r="40" spans="1:295" ht="18" customHeight="1" x14ac:dyDescent="0.3">
      <c r="A40" s="161" t="s">
        <v>44</v>
      </c>
      <c r="B40" s="161" t="s">
        <v>823</v>
      </c>
      <c r="C40" s="168">
        <v>0</v>
      </c>
      <c r="D40" s="169"/>
      <c r="E40" s="168">
        <v>-24.212399999999999</v>
      </c>
      <c r="F40" s="168">
        <v>10.673500000000001</v>
      </c>
      <c r="G40" s="168">
        <v>14.683299999999999</v>
      </c>
      <c r="H40" s="169"/>
      <c r="I40" s="168">
        <v>62.4011</v>
      </c>
      <c r="J40" s="168">
        <v>-123.9464</v>
      </c>
      <c r="K40" s="168">
        <v>66.930599999999998</v>
      </c>
      <c r="L40" s="168">
        <v>34.067</v>
      </c>
      <c r="M40" s="169"/>
      <c r="N40" s="168">
        <v>8.8800000000000008</v>
      </c>
      <c r="O40" s="168">
        <v>-72.626000000000005</v>
      </c>
      <c r="P40" s="168">
        <v>66</v>
      </c>
      <c r="Q40" s="168">
        <v>19.872</v>
      </c>
      <c r="R40" s="168">
        <v>-66</v>
      </c>
      <c r="S40" s="168">
        <v>3.8178999999999998</v>
      </c>
      <c r="T40" s="168">
        <v>79.484800000000007</v>
      </c>
      <c r="U40" s="168">
        <v>15.1075</v>
      </c>
      <c r="V40" s="168">
        <v>15.7804</v>
      </c>
      <c r="W40" s="168">
        <v>25.980399999999999</v>
      </c>
      <c r="X40" s="168">
        <v>17.037099999999999</v>
      </c>
      <c r="Y40" s="168">
        <v>0.20649999999999999</v>
      </c>
      <c r="Z40" s="168">
        <v>8.1132000000000009</v>
      </c>
      <c r="AA40" s="169"/>
      <c r="AB40" s="169"/>
      <c r="AC40" s="168">
        <v>-63.28</v>
      </c>
      <c r="AD40" s="168">
        <v>-62.95</v>
      </c>
      <c r="AE40" s="169"/>
      <c r="AF40" s="168">
        <v>-8.8800000000000008</v>
      </c>
      <c r="AG40" s="168">
        <v>70.400000000000006</v>
      </c>
      <c r="AH40" s="168">
        <v>9.2080000000000002</v>
      </c>
      <c r="AI40" s="168">
        <v>0.185</v>
      </c>
      <c r="AJ40" s="170">
        <v>-57.11</v>
      </c>
      <c r="AK40" s="168">
        <v>-56.69</v>
      </c>
      <c r="AL40" s="168">
        <v>-49.84</v>
      </c>
      <c r="AM40" s="168">
        <v>57.11</v>
      </c>
      <c r="AN40" s="168">
        <v>55.93</v>
      </c>
      <c r="AO40" s="168">
        <v>17.8764</v>
      </c>
      <c r="AP40" s="168">
        <v>3.3052999999999999</v>
      </c>
      <c r="AQ40" s="168">
        <v>74.397499999999994</v>
      </c>
      <c r="AR40" s="168">
        <v>77.064499999999995</v>
      </c>
      <c r="AS40" s="168">
        <v>41.613100000000003</v>
      </c>
      <c r="AT40" s="168">
        <v>-58.540199999999999</v>
      </c>
      <c r="AU40" s="168">
        <v>-55.860199999999999</v>
      </c>
      <c r="AV40" s="168">
        <v>11.0694</v>
      </c>
      <c r="AW40" s="168">
        <v>12.4719</v>
      </c>
      <c r="AX40" s="168">
        <v>78.634100000000004</v>
      </c>
      <c r="AY40" s="168">
        <v>81.447199999999995</v>
      </c>
      <c r="AZ40" s="168">
        <v>10.0785</v>
      </c>
      <c r="BA40" s="168">
        <v>9.4664999999999999</v>
      </c>
      <c r="BB40" s="168">
        <v>-527.64940000000001</v>
      </c>
      <c r="BC40" s="168">
        <v>-25.843800000000002</v>
      </c>
      <c r="BD40" s="168">
        <v>-6.1</v>
      </c>
      <c r="BE40" s="168">
        <v>-6.1</v>
      </c>
      <c r="BF40" s="168">
        <v>63.3977</v>
      </c>
      <c r="BG40" s="168">
        <v>61.202300000000001</v>
      </c>
      <c r="BH40" s="168">
        <v>-4.4314</v>
      </c>
      <c r="BI40" s="169"/>
      <c r="BJ40" s="168">
        <v>-66.634699999999995</v>
      </c>
      <c r="BK40" s="168">
        <v>10.6418</v>
      </c>
      <c r="BL40" s="168">
        <v>8.3970000000000002</v>
      </c>
      <c r="BM40" s="168">
        <v>5.8381999999999996</v>
      </c>
      <c r="BN40" s="168">
        <v>567.97979999999995</v>
      </c>
      <c r="BO40" s="168">
        <v>175.08459999999999</v>
      </c>
      <c r="BP40" s="168">
        <v>176.67160000000001</v>
      </c>
      <c r="BQ40" s="168">
        <v>-545.50620000000004</v>
      </c>
      <c r="BR40" s="168">
        <v>668.40070000000003</v>
      </c>
      <c r="BS40" s="169"/>
      <c r="BT40" s="168">
        <v>-71.8827</v>
      </c>
      <c r="BU40" s="168">
        <v>73.195099999999996</v>
      </c>
      <c r="BV40" s="168">
        <v>115.20399999999999</v>
      </c>
      <c r="BW40" s="168">
        <v>32.89</v>
      </c>
      <c r="BX40" s="168">
        <v>34.619999999999997</v>
      </c>
      <c r="BY40" s="169"/>
      <c r="BZ40" s="168">
        <v>87.48</v>
      </c>
      <c r="CA40" s="168">
        <v>-50.363700000000001</v>
      </c>
      <c r="CB40" s="168">
        <v>-50.899500000000003</v>
      </c>
      <c r="CC40" s="168">
        <v>107.6066</v>
      </c>
      <c r="CD40" s="168">
        <v>107.59139999999999</v>
      </c>
      <c r="CE40" s="168">
        <v>-11.7065</v>
      </c>
      <c r="CF40" s="168">
        <v>-129.44450000000001</v>
      </c>
      <c r="CG40" s="168">
        <v>-128.0916</v>
      </c>
      <c r="CH40" s="168">
        <v>8.3361999999999998</v>
      </c>
      <c r="CI40" s="169"/>
      <c r="CJ40" s="169"/>
      <c r="CK40" s="169"/>
      <c r="CL40" s="168">
        <v>130.80000000000001</v>
      </c>
      <c r="CM40" s="168">
        <v>118.6</v>
      </c>
      <c r="CN40" s="168">
        <v>-16.95</v>
      </c>
      <c r="CO40" s="168">
        <v>71.948400000000007</v>
      </c>
      <c r="CP40" s="168">
        <v>70.223100000000002</v>
      </c>
      <c r="CQ40" s="168">
        <v>69.473200000000006</v>
      </c>
      <c r="CR40" s="168">
        <v>12.013199999999999</v>
      </c>
      <c r="CS40" s="168">
        <v>12.588200000000001</v>
      </c>
      <c r="CT40" s="168">
        <v>38.052599999999998</v>
      </c>
      <c r="CU40" s="168">
        <v>-113.2098</v>
      </c>
      <c r="CV40" s="168">
        <v>48.284500000000001</v>
      </c>
      <c r="CW40" s="168">
        <v>13.8523</v>
      </c>
      <c r="CX40" s="168">
        <v>100.41</v>
      </c>
      <c r="CY40" s="168">
        <v>50.35</v>
      </c>
      <c r="CZ40" s="168">
        <v>66.569800000000001</v>
      </c>
      <c r="DA40" s="168">
        <v>63.139299999999999</v>
      </c>
      <c r="DB40" s="168">
        <v>-34.82</v>
      </c>
      <c r="DC40" s="168">
        <v>-6.9119999999999999</v>
      </c>
      <c r="DD40" s="169"/>
      <c r="DE40" s="169"/>
      <c r="DF40" s="168">
        <v>-125.986</v>
      </c>
      <c r="DG40" s="168">
        <v>-11.167999999999999</v>
      </c>
      <c r="DH40" s="168">
        <v>-21.480799999999999</v>
      </c>
      <c r="DI40" s="168">
        <v>-115.2</v>
      </c>
      <c r="DJ40" s="168">
        <v>-116.4</v>
      </c>
      <c r="DK40" s="168">
        <v>26.9742</v>
      </c>
      <c r="DL40" s="168">
        <v>70.321700000000007</v>
      </c>
      <c r="DM40" s="168">
        <v>75.158100000000005</v>
      </c>
      <c r="DN40" s="169"/>
      <c r="DO40" s="168">
        <v>69.84</v>
      </c>
      <c r="DP40" s="168">
        <v>-12.14</v>
      </c>
      <c r="DQ40" s="168">
        <v>65.704499999999996</v>
      </c>
      <c r="DR40" s="168">
        <v>123.8445</v>
      </c>
      <c r="DS40" s="168">
        <v>-24.7</v>
      </c>
      <c r="DT40" s="168">
        <v>-24.71</v>
      </c>
      <c r="DU40" s="168">
        <v>104.78</v>
      </c>
      <c r="DV40" s="168">
        <v>55.63</v>
      </c>
      <c r="DW40" s="168">
        <v>125.2182</v>
      </c>
      <c r="DX40" s="168">
        <v>123.6</v>
      </c>
      <c r="DY40" s="168">
        <v>-22.8399</v>
      </c>
      <c r="DZ40" s="168">
        <v>-21.627300000000002</v>
      </c>
      <c r="EA40" s="168">
        <v>241.0438</v>
      </c>
      <c r="EB40" s="168">
        <v>190.74789999999999</v>
      </c>
      <c r="EC40" s="168">
        <v>185.50919999999999</v>
      </c>
      <c r="ED40" s="168">
        <v>188.75059999999999</v>
      </c>
      <c r="EE40" s="168">
        <v>76.844300000000004</v>
      </c>
      <c r="EF40" s="168">
        <v>60.687800000000003</v>
      </c>
      <c r="EG40" s="168">
        <v>-28.25</v>
      </c>
      <c r="EH40" s="168">
        <v>557.51239999999996</v>
      </c>
      <c r="EI40" s="168">
        <v>-74.496499999999997</v>
      </c>
      <c r="EJ40" s="169"/>
      <c r="EK40" s="168">
        <v>-38.402700000000003</v>
      </c>
      <c r="EL40" s="168">
        <v>-35.135300000000001</v>
      </c>
      <c r="EM40" s="168">
        <v>9.4473000000000003</v>
      </c>
      <c r="EN40" s="168">
        <v>-50.573700000000002</v>
      </c>
      <c r="EO40" s="168">
        <v>-46.6755</v>
      </c>
      <c r="EP40" s="168">
        <v>175.16399999999999</v>
      </c>
      <c r="EQ40" s="169"/>
      <c r="ER40" s="168">
        <v>-89.636700000000005</v>
      </c>
      <c r="ES40" s="168">
        <v>-19.237100000000002</v>
      </c>
      <c r="ET40" s="168">
        <v>18.329999999999998</v>
      </c>
      <c r="EU40" s="168">
        <v>-4.26</v>
      </c>
      <c r="EV40" s="168">
        <v>98.5</v>
      </c>
      <c r="EW40" s="168">
        <v>19.071899999999999</v>
      </c>
      <c r="EX40" s="168">
        <v>-175.11590000000001</v>
      </c>
      <c r="EY40" s="168">
        <v>-34.775199999999998</v>
      </c>
      <c r="EZ40" s="168">
        <v>-34.298000000000002</v>
      </c>
      <c r="FA40" s="168">
        <v>1.9719</v>
      </c>
      <c r="FB40" s="168">
        <v>-55.104799999999997</v>
      </c>
      <c r="FC40" s="168">
        <v>21.509499999999999</v>
      </c>
      <c r="FD40" s="168">
        <v>23.237300000000001</v>
      </c>
      <c r="FE40" s="169"/>
      <c r="FF40" s="168">
        <v>22.661200000000001</v>
      </c>
      <c r="FG40" s="168">
        <v>40.332099999999997</v>
      </c>
      <c r="FH40" s="168">
        <v>41.081600000000002</v>
      </c>
      <c r="FI40" s="168">
        <v>39.2881</v>
      </c>
      <c r="FJ40" s="168">
        <v>50.404400000000003</v>
      </c>
      <c r="FK40" s="168">
        <v>50.236899999999999</v>
      </c>
      <c r="FL40" s="168">
        <v>36.672899999999998</v>
      </c>
      <c r="FM40" s="168">
        <v>24.5395</v>
      </c>
      <c r="FN40" s="168">
        <v>25.187000000000001</v>
      </c>
      <c r="FO40" s="168">
        <v>15.904400000000001</v>
      </c>
      <c r="FP40" s="168">
        <v>26.1023</v>
      </c>
      <c r="FQ40" s="168">
        <v>10.1534</v>
      </c>
      <c r="FR40" s="168">
        <v>9.08</v>
      </c>
      <c r="FS40" s="168">
        <v>14.5785</v>
      </c>
      <c r="FT40" s="168">
        <v>1.1160000000000001</v>
      </c>
      <c r="FU40" s="168">
        <v>-9.16</v>
      </c>
      <c r="FV40" s="168">
        <v>14.13</v>
      </c>
      <c r="FW40" s="168">
        <v>9.3902999999999999</v>
      </c>
      <c r="FX40" s="169"/>
      <c r="FY40" s="168">
        <v>-3.3029999999999999</v>
      </c>
      <c r="FZ40" s="168">
        <v>0.75700000000000001</v>
      </c>
      <c r="GA40" s="169"/>
      <c r="GB40" s="168">
        <v>45.45</v>
      </c>
      <c r="GC40" s="168">
        <v>-27.158000000000001</v>
      </c>
      <c r="GD40" s="168">
        <v>-14.929399999999999</v>
      </c>
      <c r="GE40" s="168">
        <v>15.28</v>
      </c>
      <c r="GF40" s="168">
        <v>88.379099999999994</v>
      </c>
      <c r="GG40" s="168">
        <v>22.8</v>
      </c>
      <c r="GH40" s="168">
        <v>-18.1632</v>
      </c>
      <c r="GI40" s="168">
        <v>3.6465999999999998</v>
      </c>
      <c r="GJ40" s="168">
        <v>3.9859</v>
      </c>
      <c r="GK40" s="168">
        <v>2.2277999999999998</v>
      </c>
      <c r="GL40" s="169"/>
      <c r="GM40" s="169"/>
      <c r="GN40" s="168">
        <v>-15.843400000000001</v>
      </c>
      <c r="GO40" s="168">
        <v>-35.56</v>
      </c>
      <c r="GP40" s="168">
        <v>18.073699999999999</v>
      </c>
      <c r="GQ40" s="168">
        <v>36.993699999999997</v>
      </c>
      <c r="GR40" s="168">
        <v>57.512099999999997</v>
      </c>
      <c r="GS40" s="168">
        <v>57.235599999999998</v>
      </c>
      <c r="GT40" s="168">
        <v>-145.71639999999999</v>
      </c>
      <c r="GU40" s="168">
        <v>-33.447600000000001</v>
      </c>
      <c r="GV40" s="168">
        <v>30.67</v>
      </c>
      <c r="GW40" s="168">
        <v>-64.840100000000007</v>
      </c>
      <c r="GX40" s="168">
        <v>11.4246</v>
      </c>
      <c r="GY40" s="168">
        <v>14.963800000000001</v>
      </c>
      <c r="GZ40" s="168">
        <v>14.5261</v>
      </c>
      <c r="HA40" s="168">
        <v>13</v>
      </c>
      <c r="HB40" s="168">
        <v>67.6631</v>
      </c>
      <c r="HC40" s="168">
        <v>67.662899999999993</v>
      </c>
      <c r="HD40" s="168">
        <v>152.1</v>
      </c>
      <c r="HE40" s="168">
        <v>-152.27000000000001</v>
      </c>
      <c r="HF40" s="168">
        <v>-357.41129999999998</v>
      </c>
      <c r="HG40" s="168">
        <v>361.95979999999997</v>
      </c>
      <c r="HH40" s="168">
        <v>77.715900000000005</v>
      </c>
      <c r="HI40" s="168">
        <v>-67.459500000000006</v>
      </c>
      <c r="HJ40" s="168">
        <v>-64.263599999999997</v>
      </c>
      <c r="HK40" s="168">
        <v>-60.353299999999997</v>
      </c>
      <c r="HL40" s="168">
        <v>-51.354100000000003</v>
      </c>
      <c r="HM40" s="168">
        <v>76.773700000000005</v>
      </c>
      <c r="HN40" s="168">
        <v>78.205799999999996</v>
      </c>
      <c r="HO40" s="168">
        <v>-23.6236</v>
      </c>
      <c r="HP40" s="168">
        <v>-11.5319</v>
      </c>
      <c r="HQ40" s="168">
        <v>3.9468999999999999</v>
      </c>
      <c r="HR40" s="168">
        <v>4.7378999999999998</v>
      </c>
      <c r="HS40" s="168">
        <v>-39.100200000000001</v>
      </c>
      <c r="HT40" s="168">
        <v>-40.027299999999997</v>
      </c>
      <c r="HU40" s="168">
        <v>20.7</v>
      </c>
      <c r="HV40" s="168">
        <v>20.07</v>
      </c>
      <c r="HW40" s="168">
        <v>31</v>
      </c>
      <c r="HX40" s="168">
        <v>31.3</v>
      </c>
      <c r="HY40" s="168">
        <v>8.2199999999999995E-2</v>
      </c>
      <c r="HZ40" s="168">
        <v>-35.04</v>
      </c>
      <c r="IA40" s="168">
        <v>-344.60359999999997</v>
      </c>
      <c r="IB40" s="168">
        <v>73.343800000000002</v>
      </c>
      <c r="IC40" s="168">
        <v>74.382400000000004</v>
      </c>
      <c r="ID40" s="168">
        <v>11.7</v>
      </c>
      <c r="IE40" s="168">
        <v>-17</v>
      </c>
      <c r="IF40" s="168">
        <v>-4.5</v>
      </c>
      <c r="IG40" s="168">
        <v>-4.5</v>
      </c>
      <c r="IH40" s="169"/>
      <c r="II40" s="168">
        <v>1.1393</v>
      </c>
      <c r="IJ40" s="168">
        <v>-66.103399999999993</v>
      </c>
      <c r="IK40" s="168">
        <v>92.506</v>
      </c>
      <c r="IL40" s="168">
        <v>155.0384</v>
      </c>
      <c r="IM40" s="168">
        <v>105.34050000000001</v>
      </c>
      <c r="IN40" s="169"/>
      <c r="IO40" s="168">
        <v>-102.05119999999999</v>
      </c>
      <c r="IP40" s="168">
        <v>97.553299999999993</v>
      </c>
      <c r="IQ40" s="168">
        <v>-145.91900000000001</v>
      </c>
      <c r="IR40" s="168">
        <v>0</v>
      </c>
      <c r="IS40" s="168">
        <v>-100.9308</v>
      </c>
      <c r="IT40" s="168">
        <v>170.36609999999999</v>
      </c>
      <c r="IU40" s="168">
        <v>170.80770000000001</v>
      </c>
      <c r="IV40" s="168">
        <v>142.76609999999999</v>
      </c>
      <c r="IW40" s="168">
        <v>-152.196</v>
      </c>
      <c r="IX40" s="168">
        <v>16.2469</v>
      </c>
      <c r="IY40" s="168">
        <v>-126.3288</v>
      </c>
      <c r="IZ40" s="168">
        <v>128.9256</v>
      </c>
      <c r="JA40" s="168">
        <v>-12.0755</v>
      </c>
      <c r="JB40" s="168">
        <v>14.553000000000001</v>
      </c>
      <c r="JC40" s="168">
        <v>2.96</v>
      </c>
      <c r="JD40" s="168">
        <v>7.35</v>
      </c>
      <c r="JE40" s="168">
        <v>7.4290000000000003</v>
      </c>
      <c r="JF40" s="168">
        <v>-3.36</v>
      </c>
      <c r="JG40" s="168">
        <v>-18.559999999999999</v>
      </c>
      <c r="JH40" s="169"/>
      <c r="JI40" s="169"/>
      <c r="JJ40" s="169"/>
      <c r="JK40" s="169"/>
      <c r="JL40" s="169"/>
      <c r="JM40" s="168">
        <v>58.018999999999998</v>
      </c>
      <c r="JN40" s="168">
        <v>57.131</v>
      </c>
      <c r="JO40" s="169"/>
      <c r="JP40" s="168">
        <v>13.616</v>
      </c>
      <c r="JQ40" s="168">
        <v>50.601199999999999</v>
      </c>
      <c r="JR40" s="168">
        <v>49.7502</v>
      </c>
      <c r="JS40" s="168">
        <v>50.409799999999997</v>
      </c>
      <c r="JT40" s="169"/>
      <c r="JU40" s="168">
        <v>16.3</v>
      </c>
      <c r="JV40" s="168">
        <v>21.8399</v>
      </c>
      <c r="JW40" s="168">
        <v>8.84</v>
      </c>
      <c r="JX40" s="169"/>
      <c r="JY40" s="168">
        <v>-53.382399999999997</v>
      </c>
      <c r="JZ40" s="168">
        <v>83.173900000000003</v>
      </c>
      <c r="KA40" s="168">
        <v>62.746400000000001</v>
      </c>
      <c r="KB40" s="168">
        <v>-52.371499999999997</v>
      </c>
      <c r="KC40" s="168">
        <v>-81.062600000000003</v>
      </c>
      <c r="KD40" s="168">
        <v>48.907800000000002</v>
      </c>
      <c r="KE40" s="168">
        <v>31.040199999999999</v>
      </c>
      <c r="KF40" s="168">
        <v>-22.7</v>
      </c>
      <c r="KG40" s="168">
        <v>24.9</v>
      </c>
      <c r="KH40" s="168">
        <v>-279.81560000000002</v>
      </c>
      <c r="KI40" s="168">
        <v>333.64429999999999</v>
      </c>
    </row>
    <row r="41" spans="1:295" ht="18" customHeight="1" x14ac:dyDescent="0.3">
      <c r="A41" s="161" t="s">
        <v>44</v>
      </c>
      <c r="B41" s="161" t="s">
        <v>824</v>
      </c>
      <c r="C41" s="162">
        <v>0</v>
      </c>
      <c r="D41" s="163"/>
      <c r="E41" s="162">
        <v>-24.460999999999999</v>
      </c>
      <c r="F41" s="162">
        <v>10.6526</v>
      </c>
      <c r="G41" s="162">
        <v>17.138500000000001</v>
      </c>
      <c r="H41" s="163"/>
      <c r="I41" s="162">
        <v>61.041899999999998</v>
      </c>
      <c r="J41" s="162">
        <v>-122.4738</v>
      </c>
      <c r="K41" s="162">
        <v>67.031899999999993</v>
      </c>
      <c r="L41" s="162">
        <v>33.850999999999999</v>
      </c>
      <c r="M41" s="163"/>
      <c r="N41" s="162">
        <v>6.66</v>
      </c>
      <c r="O41" s="162">
        <v>-71.852000000000004</v>
      </c>
      <c r="P41" s="162">
        <v>66</v>
      </c>
      <c r="Q41" s="162">
        <v>19.044</v>
      </c>
      <c r="R41" s="162">
        <v>-66</v>
      </c>
      <c r="S41" s="162">
        <v>4.1395999999999997</v>
      </c>
      <c r="T41" s="162">
        <v>76.421999999999997</v>
      </c>
      <c r="U41" s="162">
        <v>15.679600000000001</v>
      </c>
      <c r="V41" s="162">
        <v>15.875299999999999</v>
      </c>
      <c r="W41" s="162">
        <v>25.776800000000001</v>
      </c>
      <c r="X41" s="162">
        <v>16.869900000000001</v>
      </c>
      <c r="Y41" s="162">
        <v>0.21529999999999999</v>
      </c>
      <c r="Z41" s="162">
        <v>8.1181000000000001</v>
      </c>
      <c r="AA41" s="163"/>
      <c r="AB41" s="163"/>
      <c r="AC41" s="162">
        <v>-63.62</v>
      </c>
      <c r="AD41" s="162">
        <v>-63.66</v>
      </c>
      <c r="AE41" s="163"/>
      <c r="AF41" s="162">
        <v>-4.4400000000000004</v>
      </c>
      <c r="AG41" s="162">
        <v>70.400000000000006</v>
      </c>
      <c r="AH41" s="162">
        <v>9.7639999999999993</v>
      </c>
      <c r="AI41" s="162">
        <v>0.19</v>
      </c>
      <c r="AJ41" s="164">
        <v>-63.91</v>
      </c>
      <c r="AK41" s="162">
        <v>-63.97</v>
      </c>
      <c r="AL41" s="162">
        <v>-40.26</v>
      </c>
      <c r="AM41" s="162">
        <v>63.91</v>
      </c>
      <c r="AN41" s="162">
        <v>64.34</v>
      </c>
      <c r="AO41" s="162">
        <v>17.8035</v>
      </c>
      <c r="AP41" s="162">
        <v>3.2161</v>
      </c>
      <c r="AQ41" s="162">
        <v>74.551900000000003</v>
      </c>
      <c r="AR41" s="162">
        <v>78.004499999999993</v>
      </c>
      <c r="AS41" s="162">
        <v>43.898600000000002</v>
      </c>
      <c r="AT41" s="162">
        <v>-60.0137</v>
      </c>
      <c r="AU41" s="162">
        <v>-58.956299999999999</v>
      </c>
      <c r="AV41" s="162">
        <v>21.46</v>
      </c>
      <c r="AW41" s="162">
        <v>30.212700000000002</v>
      </c>
      <c r="AX41" s="162">
        <v>78.902000000000001</v>
      </c>
      <c r="AY41" s="162">
        <v>80.241600000000005</v>
      </c>
      <c r="AZ41" s="162">
        <v>25.4008</v>
      </c>
      <c r="BA41" s="162">
        <v>25.991099999999999</v>
      </c>
      <c r="BB41" s="162">
        <v>-563.16369999999995</v>
      </c>
      <c r="BC41" s="162">
        <v>-24.095800000000001</v>
      </c>
      <c r="BD41" s="162">
        <v>-5.4</v>
      </c>
      <c r="BE41" s="162">
        <v>-5.4</v>
      </c>
      <c r="BF41" s="162">
        <v>66.5411</v>
      </c>
      <c r="BG41" s="162">
        <v>65.267099999999999</v>
      </c>
      <c r="BH41" s="162">
        <v>-4.6626000000000003</v>
      </c>
      <c r="BI41" s="163"/>
      <c r="BJ41" s="162">
        <v>-70.009699999999995</v>
      </c>
      <c r="BK41" s="162">
        <v>9.7260000000000009</v>
      </c>
      <c r="BL41" s="162">
        <v>8.7202000000000002</v>
      </c>
      <c r="BM41" s="162">
        <v>5.6761999999999997</v>
      </c>
      <c r="BN41" s="162">
        <v>609.45450000000005</v>
      </c>
      <c r="BO41" s="162">
        <v>167.3329</v>
      </c>
      <c r="BP41" s="162">
        <v>168.58420000000001</v>
      </c>
      <c r="BQ41" s="162">
        <v>-533.52850000000001</v>
      </c>
      <c r="BR41" s="162">
        <v>680.74159999999995</v>
      </c>
      <c r="BS41" s="163"/>
      <c r="BT41" s="162">
        <v>-57.770400000000002</v>
      </c>
      <c r="BU41" s="162">
        <v>60.089700000000001</v>
      </c>
      <c r="BV41" s="162">
        <v>114.0064</v>
      </c>
      <c r="BW41" s="162">
        <v>32.68</v>
      </c>
      <c r="BX41" s="162">
        <v>34.86</v>
      </c>
      <c r="BY41" s="162">
        <v>73.87</v>
      </c>
      <c r="BZ41" s="162">
        <v>85.53</v>
      </c>
      <c r="CA41" s="162">
        <v>-52.506999999999998</v>
      </c>
      <c r="CB41" s="162">
        <v>-51.703299999999999</v>
      </c>
      <c r="CC41" s="162">
        <v>111.9913</v>
      </c>
      <c r="CD41" s="162">
        <v>112.8005</v>
      </c>
      <c r="CE41" s="162">
        <v>-11.168900000000001</v>
      </c>
      <c r="CF41" s="162">
        <v>-133.5668</v>
      </c>
      <c r="CG41" s="162">
        <v>-131.68610000000001</v>
      </c>
      <c r="CH41" s="162">
        <v>5.7641999999999998</v>
      </c>
      <c r="CI41" s="162">
        <v>0</v>
      </c>
      <c r="CJ41" s="163"/>
      <c r="CK41" s="163"/>
      <c r="CL41" s="162">
        <v>131.19999999999999</v>
      </c>
      <c r="CM41" s="162">
        <v>119</v>
      </c>
      <c r="CN41" s="162">
        <v>-17.12</v>
      </c>
      <c r="CO41" s="162">
        <v>69.963800000000006</v>
      </c>
      <c r="CP41" s="162">
        <v>67.822500000000005</v>
      </c>
      <c r="CQ41" s="162">
        <v>68.799300000000002</v>
      </c>
      <c r="CR41" s="162">
        <v>6.9386999999999999</v>
      </c>
      <c r="CS41" s="162">
        <v>6.7712000000000003</v>
      </c>
      <c r="CT41" s="162">
        <v>49.496200000000002</v>
      </c>
      <c r="CU41" s="162">
        <v>-118.90989999999999</v>
      </c>
      <c r="CV41" s="162">
        <v>61.3005</v>
      </c>
      <c r="CW41" s="162">
        <v>13.722300000000001</v>
      </c>
      <c r="CX41" s="162">
        <v>99.11</v>
      </c>
      <c r="CY41" s="162">
        <v>49.82</v>
      </c>
      <c r="CZ41" s="162">
        <v>66.804199999999994</v>
      </c>
      <c r="DA41" s="162">
        <v>63.578800000000001</v>
      </c>
      <c r="DB41" s="162">
        <v>-35.03</v>
      </c>
      <c r="DC41" s="162">
        <v>-6.9119999999999999</v>
      </c>
      <c r="DD41" s="163"/>
      <c r="DE41" s="163"/>
      <c r="DF41" s="162">
        <v>-139.9709</v>
      </c>
      <c r="DG41" s="162">
        <v>-11.4802</v>
      </c>
      <c r="DH41" s="162">
        <v>-21.428799999999999</v>
      </c>
      <c r="DI41" s="162">
        <v>-113.4</v>
      </c>
      <c r="DJ41" s="162">
        <v>-114.4</v>
      </c>
      <c r="DK41" s="162">
        <v>27.193899999999999</v>
      </c>
      <c r="DL41" s="163"/>
      <c r="DM41" s="162">
        <v>76.097300000000004</v>
      </c>
      <c r="DN41" s="163"/>
      <c r="DO41" s="163"/>
      <c r="DP41" s="162">
        <v>-12.63</v>
      </c>
      <c r="DQ41" s="162">
        <v>64.635000000000005</v>
      </c>
      <c r="DR41" s="162">
        <v>138.60290000000001</v>
      </c>
      <c r="DS41" s="162">
        <v>-24.18</v>
      </c>
      <c r="DT41" s="162">
        <v>-24.38</v>
      </c>
      <c r="DU41" s="162">
        <v>104.37</v>
      </c>
      <c r="DV41" s="162">
        <v>54.4</v>
      </c>
      <c r="DW41" s="162">
        <v>139.8545</v>
      </c>
      <c r="DX41" s="162">
        <v>139.18180000000001</v>
      </c>
      <c r="DY41" s="162">
        <v>-21.325900000000001</v>
      </c>
      <c r="DZ41" s="162">
        <v>-21.063600000000001</v>
      </c>
      <c r="EA41" s="162">
        <v>247.9725</v>
      </c>
      <c r="EB41" s="162">
        <v>201.3973</v>
      </c>
      <c r="EC41" s="162">
        <v>194.47370000000001</v>
      </c>
      <c r="ED41" s="162">
        <v>197.6721</v>
      </c>
      <c r="EE41" s="162">
        <v>43.511099999999999</v>
      </c>
      <c r="EF41" s="162">
        <v>24.692399999999999</v>
      </c>
      <c r="EG41" s="162">
        <v>-30.547999999999998</v>
      </c>
      <c r="EH41" s="162">
        <v>547.39340000000004</v>
      </c>
      <c r="EI41" s="162">
        <v>-33.063699999999997</v>
      </c>
      <c r="EJ41" s="163"/>
      <c r="EK41" s="162">
        <v>-36.932400000000001</v>
      </c>
      <c r="EL41" s="162">
        <v>-33.545099999999998</v>
      </c>
      <c r="EM41" s="162">
        <v>45.617199999999997</v>
      </c>
      <c r="EN41" s="162">
        <v>-51.9101</v>
      </c>
      <c r="EO41" s="162">
        <v>-49.014000000000003</v>
      </c>
      <c r="EP41" s="162">
        <v>30.768000000000001</v>
      </c>
      <c r="EQ41" s="163"/>
      <c r="ER41" s="162">
        <v>-60.904299999999999</v>
      </c>
      <c r="ES41" s="162">
        <v>15.1435</v>
      </c>
      <c r="ET41" s="163"/>
      <c r="EU41" s="162">
        <v>-4.63</v>
      </c>
      <c r="EV41" s="162">
        <v>1</v>
      </c>
      <c r="EW41" s="162">
        <v>18.495799999999999</v>
      </c>
      <c r="EX41" s="162">
        <v>-175.68950000000001</v>
      </c>
      <c r="EY41" s="162">
        <v>-36.112099999999998</v>
      </c>
      <c r="EZ41" s="162">
        <v>-35.546100000000003</v>
      </c>
      <c r="FA41" s="162">
        <v>5.7096</v>
      </c>
      <c r="FB41" s="162">
        <v>-22.607700000000001</v>
      </c>
      <c r="FC41" s="162">
        <v>-13.890499999999999</v>
      </c>
      <c r="FD41" s="162">
        <v>23.2988</v>
      </c>
      <c r="FE41" s="163"/>
      <c r="FF41" s="162">
        <v>22.758700000000001</v>
      </c>
      <c r="FG41" s="162">
        <v>42.332900000000002</v>
      </c>
      <c r="FH41" s="162">
        <v>42.456299999999999</v>
      </c>
      <c r="FI41" s="162">
        <v>40.7849</v>
      </c>
      <c r="FJ41" s="162">
        <v>51.911499999999997</v>
      </c>
      <c r="FK41" s="162">
        <v>54.0884</v>
      </c>
      <c r="FL41" s="162">
        <v>31.984200000000001</v>
      </c>
      <c r="FM41" s="162">
        <v>23.818899999999999</v>
      </c>
      <c r="FN41" s="162">
        <v>23.5655</v>
      </c>
      <c r="FO41" s="162">
        <v>12.467700000000001</v>
      </c>
      <c r="FP41" s="162">
        <v>22.747199999999999</v>
      </c>
      <c r="FQ41" s="162">
        <v>5.3193000000000001</v>
      </c>
      <c r="FR41" s="162">
        <v>1.1399999999999999</v>
      </c>
      <c r="FS41" s="162">
        <v>14.861700000000001</v>
      </c>
      <c r="FT41" s="162">
        <v>1.1624000000000001</v>
      </c>
      <c r="FU41" s="162">
        <v>-9.43</v>
      </c>
      <c r="FV41" s="162">
        <v>16.7</v>
      </c>
      <c r="FW41" s="163"/>
      <c r="FX41" s="163"/>
      <c r="FY41" s="162">
        <v>-3.2530000000000001</v>
      </c>
      <c r="FZ41" s="162">
        <v>0.876</v>
      </c>
      <c r="GA41" s="163"/>
      <c r="GB41" s="162">
        <v>39.479999999999997</v>
      </c>
      <c r="GC41" s="162">
        <v>-24.500900000000001</v>
      </c>
      <c r="GD41" s="162">
        <v>-12.784700000000001</v>
      </c>
      <c r="GE41" s="162">
        <v>15.09</v>
      </c>
      <c r="GF41" s="162">
        <v>82.841999999999999</v>
      </c>
      <c r="GG41" s="162">
        <v>22.8</v>
      </c>
      <c r="GH41" s="162">
        <v>-20.7361</v>
      </c>
      <c r="GI41" s="162">
        <v>4.4359000000000002</v>
      </c>
      <c r="GJ41" s="162">
        <v>4.7609000000000004</v>
      </c>
      <c r="GK41" s="162">
        <v>2.238</v>
      </c>
      <c r="GL41" s="163"/>
      <c r="GM41" s="163"/>
      <c r="GN41" s="163"/>
      <c r="GO41" s="162">
        <v>-39.045900000000003</v>
      </c>
      <c r="GP41" s="162">
        <v>14.868</v>
      </c>
      <c r="GQ41" s="162">
        <v>40.006300000000003</v>
      </c>
      <c r="GR41" s="162">
        <v>58.765900000000002</v>
      </c>
      <c r="GS41" s="162">
        <v>57.847299999999997</v>
      </c>
      <c r="GT41" s="162">
        <v>-156.13939999999999</v>
      </c>
      <c r="GU41" s="162">
        <v>-32.857999999999997</v>
      </c>
      <c r="GV41" s="162">
        <v>31.7562</v>
      </c>
      <c r="GW41" s="162">
        <v>-61.988500000000002</v>
      </c>
      <c r="GX41" s="162">
        <v>11.3111</v>
      </c>
      <c r="GY41" s="162">
        <v>15.6584</v>
      </c>
      <c r="GZ41" s="162">
        <v>15.159000000000001</v>
      </c>
      <c r="HA41" s="162">
        <v>12.847</v>
      </c>
      <c r="HB41" s="162">
        <v>85.876900000000006</v>
      </c>
      <c r="HC41" s="162">
        <v>87.371700000000004</v>
      </c>
      <c r="HD41" s="162">
        <v>188.6</v>
      </c>
      <c r="HE41" s="162">
        <v>-186.51480000000001</v>
      </c>
      <c r="HF41" s="162">
        <v>-413.39670000000001</v>
      </c>
      <c r="HG41" s="162">
        <v>415.80799999999999</v>
      </c>
      <c r="HH41" s="162">
        <v>146.09620000000001</v>
      </c>
      <c r="HI41" s="162">
        <v>-84.302899999999994</v>
      </c>
      <c r="HJ41" s="162">
        <v>-83.039699999999996</v>
      </c>
      <c r="HK41" s="162">
        <v>-56.026400000000002</v>
      </c>
      <c r="HL41" s="162">
        <v>-45.930100000000003</v>
      </c>
      <c r="HM41" s="162">
        <v>79.174999999999997</v>
      </c>
      <c r="HN41" s="162">
        <v>81.399600000000007</v>
      </c>
      <c r="HO41" s="163"/>
      <c r="HP41" s="163"/>
      <c r="HQ41" s="162">
        <v>4.0677000000000003</v>
      </c>
      <c r="HR41" s="162">
        <v>3.8919999999999999</v>
      </c>
      <c r="HS41" s="162">
        <v>-28.3157</v>
      </c>
      <c r="HT41" s="162">
        <v>-28.827500000000001</v>
      </c>
      <c r="HU41" s="162">
        <v>58.95</v>
      </c>
      <c r="HV41" s="162">
        <v>56.25</v>
      </c>
      <c r="HW41" s="162">
        <v>26.9</v>
      </c>
      <c r="HX41" s="162">
        <v>26.8</v>
      </c>
      <c r="HY41" s="162">
        <v>0.1036</v>
      </c>
      <c r="HZ41" s="162">
        <v>-21.76</v>
      </c>
      <c r="IA41" s="162">
        <v>-355.24889999999999</v>
      </c>
      <c r="IB41" s="162">
        <v>83.106200000000001</v>
      </c>
      <c r="IC41" s="162">
        <v>82.0124</v>
      </c>
      <c r="ID41" s="162">
        <v>12.2</v>
      </c>
      <c r="IE41" s="162">
        <v>-15.3</v>
      </c>
      <c r="IF41" s="162">
        <v>-3.7</v>
      </c>
      <c r="IG41" s="162">
        <v>-2.7</v>
      </c>
      <c r="IH41" s="162">
        <v>0.81610000000000005</v>
      </c>
      <c r="II41" s="162">
        <v>0.9002</v>
      </c>
      <c r="IJ41" s="162">
        <v>-140.08539999999999</v>
      </c>
      <c r="IK41" s="162">
        <v>55.320900000000002</v>
      </c>
      <c r="IL41" s="162">
        <v>224.89619999999999</v>
      </c>
      <c r="IM41" s="162">
        <v>170.32810000000001</v>
      </c>
      <c r="IN41" s="163"/>
      <c r="IO41" s="162">
        <v>-167.0051</v>
      </c>
      <c r="IP41" s="162">
        <v>165.6189</v>
      </c>
      <c r="IQ41" s="162">
        <v>-104.9341</v>
      </c>
      <c r="IR41" s="162">
        <v>-55.886000000000003</v>
      </c>
      <c r="IS41" s="162">
        <v>-159.78440000000001</v>
      </c>
      <c r="IT41" s="162">
        <v>147.95609999999999</v>
      </c>
      <c r="IU41" s="162">
        <v>146.57149999999999</v>
      </c>
      <c r="IV41" s="162">
        <v>107.0736</v>
      </c>
      <c r="IW41" s="162">
        <v>-215.93629999999999</v>
      </c>
      <c r="IX41" s="162">
        <v>56.053800000000003</v>
      </c>
      <c r="IY41" s="162">
        <v>-155.95249999999999</v>
      </c>
      <c r="IZ41" s="162">
        <v>154.57990000000001</v>
      </c>
      <c r="JA41" s="162">
        <v>-11.7597</v>
      </c>
      <c r="JB41" s="162">
        <v>28.117999999999999</v>
      </c>
      <c r="JC41" s="162">
        <v>6.4</v>
      </c>
      <c r="JD41" s="162">
        <v>7.2850000000000001</v>
      </c>
      <c r="JE41" s="162">
        <v>7.34</v>
      </c>
      <c r="JF41" s="162">
        <v>-4.96</v>
      </c>
      <c r="JG41" s="162">
        <v>-17.52</v>
      </c>
      <c r="JH41" s="163"/>
      <c r="JI41" s="163"/>
      <c r="JJ41" s="163"/>
      <c r="JK41" s="163"/>
      <c r="JL41" s="163"/>
      <c r="JM41" s="162">
        <v>53.304000000000002</v>
      </c>
      <c r="JN41" s="162">
        <v>52.81</v>
      </c>
      <c r="JO41" s="163"/>
      <c r="JP41" s="162">
        <v>13.6868</v>
      </c>
      <c r="JQ41" s="162">
        <v>51.464399999999998</v>
      </c>
      <c r="JR41" s="162">
        <v>52.660200000000003</v>
      </c>
      <c r="JS41" s="162">
        <v>55.2881</v>
      </c>
      <c r="JT41" s="163"/>
      <c r="JU41" s="162">
        <v>17.600000000000001</v>
      </c>
      <c r="JV41" s="162">
        <v>22.438800000000001</v>
      </c>
      <c r="JW41" s="162">
        <v>8.69</v>
      </c>
      <c r="JX41" s="163"/>
      <c r="JY41" s="162">
        <v>-50.631</v>
      </c>
      <c r="JZ41" s="162">
        <v>79.322699999999998</v>
      </c>
      <c r="KA41" s="162">
        <v>57.143700000000003</v>
      </c>
      <c r="KB41" s="162">
        <v>-50.410699999999999</v>
      </c>
      <c r="KC41" s="162">
        <v>-77.867000000000004</v>
      </c>
      <c r="KD41" s="162">
        <v>45.606900000000003</v>
      </c>
      <c r="KE41" s="162">
        <v>32.175699999999999</v>
      </c>
      <c r="KF41" s="162">
        <v>-25.6</v>
      </c>
      <c r="KG41" s="162">
        <v>25.3</v>
      </c>
      <c r="KH41" s="162">
        <v>-266.27730000000003</v>
      </c>
      <c r="KI41" s="162">
        <v>337.54399999999998</v>
      </c>
    </row>
    <row r="42" spans="1:295" ht="18" customHeight="1" x14ac:dyDescent="0.3">
      <c r="A42" s="161" t="s">
        <v>44</v>
      </c>
      <c r="B42" s="161" t="s">
        <v>825</v>
      </c>
      <c r="C42" s="165">
        <v>0</v>
      </c>
      <c r="D42" s="166"/>
      <c r="E42" s="166"/>
      <c r="F42" s="165">
        <v>10.4819</v>
      </c>
      <c r="G42" s="165">
        <v>19.625499999999999</v>
      </c>
      <c r="H42" s="166"/>
      <c r="I42" s="165">
        <v>59.823</v>
      </c>
      <c r="J42" s="165">
        <v>-119.0612</v>
      </c>
      <c r="K42" s="165">
        <v>65.311599999999999</v>
      </c>
      <c r="L42" s="165">
        <v>33.036999999999999</v>
      </c>
      <c r="M42" s="166"/>
      <c r="N42" s="165">
        <v>2.2200000000000002</v>
      </c>
      <c r="O42" s="165">
        <v>-69.796999999999997</v>
      </c>
      <c r="P42" s="165">
        <v>63.8</v>
      </c>
      <c r="Q42" s="165">
        <v>18.216000000000001</v>
      </c>
      <c r="R42" s="165">
        <v>-63.8</v>
      </c>
      <c r="S42" s="165">
        <v>3.9083999999999999</v>
      </c>
      <c r="T42" s="165">
        <v>73.697599999999994</v>
      </c>
      <c r="U42" s="165">
        <v>14.4823</v>
      </c>
      <c r="V42" s="165">
        <v>15.0891</v>
      </c>
      <c r="W42" s="165">
        <v>25.094899999999999</v>
      </c>
      <c r="X42" s="165">
        <v>16.000599999999999</v>
      </c>
      <c r="Y42" s="165">
        <v>0.2029</v>
      </c>
      <c r="Z42" s="165">
        <v>8.0671999999999997</v>
      </c>
      <c r="AA42" s="166"/>
      <c r="AB42" s="166"/>
      <c r="AC42" s="165">
        <v>-62.87</v>
      </c>
      <c r="AD42" s="165">
        <v>-63.53</v>
      </c>
      <c r="AE42" s="166"/>
      <c r="AF42" s="165">
        <v>-2.2200000000000002</v>
      </c>
      <c r="AG42" s="165">
        <v>68.2</v>
      </c>
      <c r="AH42" s="165">
        <v>9.7620000000000005</v>
      </c>
      <c r="AI42" s="165">
        <v>0.188</v>
      </c>
      <c r="AJ42" s="167">
        <v>-57.48</v>
      </c>
      <c r="AK42" s="165">
        <v>-56.61</v>
      </c>
      <c r="AL42" s="165">
        <v>-53.93</v>
      </c>
      <c r="AM42" s="165">
        <v>57.48</v>
      </c>
      <c r="AN42" s="165">
        <v>57.39</v>
      </c>
      <c r="AO42" s="165">
        <v>17.200399999999998</v>
      </c>
      <c r="AP42" s="165">
        <v>3.1768000000000001</v>
      </c>
      <c r="AQ42" s="165">
        <v>75.959199999999996</v>
      </c>
      <c r="AR42" s="165">
        <v>78.606899999999996</v>
      </c>
      <c r="AS42" s="165">
        <v>43.867199999999997</v>
      </c>
      <c r="AT42" s="165">
        <v>-56.932600000000001</v>
      </c>
      <c r="AU42" s="165">
        <v>-56.660899999999998</v>
      </c>
      <c r="AV42" s="165">
        <v>7.8685</v>
      </c>
      <c r="AW42" s="165">
        <v>7.8106</v>
      </c>
      <c r="AX42" s="165">
        <v>82.117000000000004</v>
      </c>
      <c r="AY42" s="165">
        <v>84.126400000000004</v>
      </c>
      <c r="AZ42" s="165">
        <v>14.7118</v>
      </c>
      <c r="BA42" s="165">
        <v>14.0321</v>
      </c>
      <c r="BB42" s="165">
        <v>-539.41200000000003</v>
      </c>
      <c r="BC42" s="165">
        <v>-27.244599999999998</v>
      </c>
      <c r="BD42" s="165">
        <v>-5</v>
      </c>
      <c r="BE42" s="165">
        <v>-5</v>
      </c>
      <c r="BF42" s="165">
        <v>63.3262</v>
      </c>
      <c r="BG42" s="165">
        <v>62.276899999999998</v>
      </c>
      <c r="BH42" s="165">
        <v>-4.1814999999999998</v>
      </c>
      <c r="BI42" s="166"/>
      <c r="BJ42" s="165">
        <v>-72.479200000000006</v>
      </c>
      <c r="BK42" s="165">
        <v>7.2553000000000001</v>
      </c>
      <c r="BL42" s="165">
        <v>8.4474999999999998</v>
      </c>
      <c r="BM42" s="165">
        <v>5.7247000000000003</v>
      </c>
      <c r="BN42" s="165">
        <v>586.93179999999995</v>
      </c>
      <c r="BO42" s="165">
        <v>158.1163</v>
      </c>
      <c r="BP42" s="165">
        <v>158.0248</v>
      </c>
      <c r="BQ42" s="165">
        <v>-522.44860000000006</v>
      </c>
      <c r="BR42" s="165">
        <v>649.17849999999999</v>
      </c>
      <c r="BS42" s="166"/>
      <c r="BT42" s="165">
        <v>-67.455200000000005</v>
      </c>
      <c r="BU42" s="165">
        <v>69.693799999999996</v>
      </c>
      <c r="BV42" s="166"/>
      <c r="BW42" s="165">
        <v>31.43</v>
      </c>
      <c r="BX42" s="165">
        <v>33.229999999999997</v>
      </c>
      <c r="BY42" s="165">
        <v>73.08</v>
      </c>
      <c r="BZ42" s="165">
        <v>84.73</v>
      </c>
      <c r="CA42" s="165">
        <v>-45.943100000000001</v>
      </c>
      <c r="CB42" s="165">
        <v>-45.943100000000001</v>
      </c>
      <c r="CC42" s="165">
        <v>104.1229</v>
      </c>
      <c r="CD42" s="165">
        <v>104.95350000000001</v>
      </c>
      <c r="CE42" s="165">
        <v>-12.125</v>
      </c>
      <c r="CF42" s="165">
        <v>-134.0806</v>
      </c>
      <c r="CG42" s="165">
        <v>-133.619</v>
      </c>
      <c r="CH42" s="165">
        <v>8.9323999999999995</v>
      </c>
      <c r="CI42" s="166"/>
      <c r="CJ42" s="166"/>
      <c r="CK42" s="166"/>
      <c r="CL42" s="165">
        <v>133</v>
      </c>
      <c r="CM42" s="165">
        <v>120.9</v>
      </c>
      <c r="CN42" s="165">
        <v>-16.920000000000002</v>
      </c>
      <c r="CO42" s="165">
        <v>68.369</v>
      </c>
      <c r="CP42" s="165">
        <v>67.501400000000004</v>
      </c>
      <c r="CQ42" s="165">
        <v>67.546999999999997</v>
      </c>
      <c r="CR42" s="165">
        <v>2.4563999999999999</v>
      </c>
      <c r="CS42" s="165">
        <v>3.2166999999999999</v>
      </c>
      <c r="CT42" s="165">
        <v>43.380299999999998</v>
      </c>
      <c r="CU42" s="165">
        <v>-105.9567</v>
      </c>
      <c r="CV42" s="165">
        <v>51.688200000000002</v>
      </c>
      <c r="CW42" s="165">
        <v>13.5396</v>
      </c>
      <c r="CX42" s="165">
        <v>97.12</v>
      </c>
      <c r="CY42" s="165">
        <v>48.86</v>
      </c>
      <c r="CZ42" s="165">
        <v>66.101100000000002</v>
      </c>
      <c r="DA42" s="165">
        <v>62.846400000000003</v>
      </c>
      <c r="DB42" s="165">
        <v>-35.18</v>
      </c>
      <c r="DC42" s="165">
        <v>-6.9119999999999999</v>
      </c>
      <c r="DD42" s="166"/>
      <c r="DE42" s="166"/>
      <c r="DF42" s="165">
        <v>-152.8663</v>
      </c>
      <c r="DG42" s="165">
        <v>-11.3584</v>
      </c>
      <c r="DH42" s="165">
        <v>-21.609400000000001</v>
      </c>
      <c r="DI42" s="165">
        <v>-116</v>
      </c>
      <c r="DJ42" s="165">
        <v>-116.1</v>
      </c>
      <c r="DK42" s="165">
        <v>27.495999999999999</v>
      </c>
      <c r="DL42" s="165">
        <v>68.563800000000001</v>
      </c>
      <c r="DM42" s="165">
        <v>75.158100000000005</v>
      </c>
      <c r="DN42" s="165">
        <v>96.112099999999998</v>
      </c>
      <c r="DO42" s="165">
        <v>67.709999999999994</v>
      </c>
      <c r="DP42" s="165">
        <v>-12.31</v>
      </c>
      <c r="DQ42" s="165">
        <v>63.921999999999997</v>
      </c>
      <c r="DR42" s="165">
        <v>152.84370000000001</v>
      </c>
      <c r="DS42" s="165">
        <v>-23.93</v>
      </c>
      <c r="DT42" s="165">
        <v>-24.27</v>
      </c>
      <c r="DU42" s="165">
        <v>108.08</v>
      </c>
      <c r="DV42" s="165">
        <v>54.67</v>
      </c>
      <c r="DW42" s="165">
        <v>155.2364</v>
      </c>
      <c r="DX42" s="165">
        <v>151.65450000000001</v>
      </c>
      <c r="DY42" s="165">
        <v>-6.8795999999999999</v>
      </c>
      <c r="DZ42" s="165">
        <v>-6.8544999999999998</v>
      </c>
      <c r="EA42" s="165">
        <v>258.3612</v>
      </c>
      <c r="EB42" s="165">
        <v>213.53039999999999</v>
      </c>
      <c r="EC42" s="165">
        <v>207.02029999999999</v>
      </c>
      <c r="ED42" s="165">
        <v>209.3004</v>
      </c>
      <c r="EE42" s="165">
        <v>46.786000000000001</v>
      </c>
      <c r="EF42" s="165">
        <v>26.7852</v>
      </c>
      <c r="EG42" s="165">
        <v>-29.815000000000001</v>
      </c>
      <c r="EH42" s="165">
        <v>532.98180000000002</v>
      </c>
      <c r="EI42" s="165">
        <v>60.0745</v>
      </c>
      <c r="EJ42" s="166"/>
      <c r="EK42" s="165">
        <v>-35.762300000000003</v>
      </c>
      <c r="EL42" s="165">
        <v>-32.5871</v>
      </c>
      <c r="EM42" s="165">
        <v>38.135199999999998</v>
      </c>
      <c r="EN42" s="165">
        <v>-48.426099999999998</v>
      </c>
      <c r="EO42" s="165">
        <v>-45.132100000000001</v>
      </c>
      <c r="EP42" s="165">
        <v>29.231999999999999</v>
      </c>
      <c r="EQ42" s="166"/>
      <c r="ER42" s="165">
        <v>-48.391800000000003</v>
      </c>
      <c r="ES42" s="165">
        <v>10.327400000000001</v>
      </c>
      <c r="ET42" s="165">
        <v>0</v>
      </c>
      <c r="EU42" s="165">
        <v>-4.6100000000000003</v>
      </c>
      <c r="EV42" s="166"/>
      <c r="EW42" s="165">
        <v>17.593599999999999</v>
      </c>
      <c r="EX42" s="165">
        <v>-164.67570000000001</v>
      </c>
      <c r="EY42" s="165">
        <v>-37.5852</v>
      </c>
      <c r="EZ42" s="165">
        <v>-36.830800000000004</v>
      </c>
      <c r="FA42" s="165">
        <v>5.9283000000000001</v>
      </c>
      <c r="FB42" s="165">
        <v>-24.753299999999999</v>
      </c>
      <c r="FC42" s="165">
        <v>-8.8653999999999993</v>
      </c>
      <c r="FD42" s="165">
        <v>23.649899999999999</v>
      </c>
      <c r="FE42" s="166"/>
      <c r="FF42" s="165">
        <v>23.306999999999999</v>
      </c>
      <c r="FG42" s="165">
        <v>42.371899999999997</v>
      </c>
      <c r="FH42" s="165">
        <v>42.082500000000003</v>
      </c>
      <c r="FI42" s="165">
        <v>41.185099999999998</v>
      </c>
      <c r="FJ42" s="165">
        <v>46.720300000000002</v>
      </c>
      <c r="FK42" s="165">
        <v>45.883000000000003</v>
      </c>
      <c r="FL42" s="165">
        <v>49.3996</v>
      </c>
      <c r="FM42" s="165">
        <v>8.7689000000000004</v>
      </c>
      <c r="FN42" s="165">
        <v>8.5977999999999994</v>
      </c>
      <c r="FO42" s="165">
        <v>30.026800000000001</v>
      </c>
      <c r="FP42" s="165">
        <v>44.297400000000003</v>
      </c>
      <c r="FQ42" s="165">
        <v>4.5648999999999997</v>
      </c>
      <c r="FR42" s="165">
        <v>4.13</v>
      </c>
      <c r="FS42" s="165">
        <v>15.2645</v>
      </c>
      <c r="FT42" s="165">
        <v>1.1966000000000001</v>
      </c>
      <c r="FU42" s="165">
        <v>-9.74</v>
      </c>
      <c r="FV42" s="165">
        <v>14.89</v>
      </c>
      <c r="FW42" s="165">
        <v>0</v>
      </c>
      <c r="FX42" s="166"/>
      <c r="FY42" s="165">
        <v>-3.5110000000000001</v>
      </c>
      <c r="FZ42" s="165">
        <v>0.71199999999999997</v>
      </c>
      <c r="GA42" s="166"/>
      <c r="GB42" s="165">
        <v>37.85</v>
      </c>
      <c r="GC42" s="165">
        <v>-43.9405</v>
      </c>
      <c r="GD42" s="165">
        <v>-31.439299999999999</v>
      </c>
      <c r="GE42" s="165">
        <v>15.87</v>
      </c>
      <c r="GF42" s="165">
        <v>79.886600000000001</v>
      </c>
      <c r="GG42" s="165">
        <v>21.3</v>
      </c>
      <c r="GH42" s="165">
        <v>-18.580400000000001</v>
      </c>
      <c r="GI42" s="165">
        <v>3.9117999999999999</v>
      </c>
      <c r="GJ42" s="165">
        <v>4.7484000000000002</v>
      </c>
      <c r="GK42" s="165">
        <v>2.2138</v>
      </c>
      <c r="GL42" s="166"/>
      <c r="GM42" s="166"/>
      <c r="GN42" s="166"/>
      <c r="GO42" s="165">
        <v>-36.371099999999998</v>
      </c>
      <c r="GP42" s="165">
        <v>16.6052</v>
      </c>
      <c r="GQ42" s="165">
        <v>37.406100000000002</v>
      </c>
      <c r="GR42" s="166"/>
      <c r="GS42" s="166"/>
      <c r="GT42" s="165">
        <v>-140.4068</v>
      </c>
      <c r="GU42" s="165">
        <v>-32.278500000000001</v>
      </c>
      <c r="GV42" s="165">
        <v>30.144100000000002</v>
      </c>
      <c r="GW42" s="165">
        <v>-62.170699999999997</v>
      </c>
      <c r="GX42" s="165">
        <v>11.6517</v>
      </c>
      <c r="GY42" s="165">
        <v>16.273700000000002</v>
      </c>
      <c r="GZ42" s="165">
        <v>15.6547</v>
      </c>
      <c r="HA42" s="165">
        <v>14</v>
      </c>
      <c r="HB42" s="165">
        <v>103.539</v>
      </c>
      <c r="HC42" s="165">
        <v>103.9933</v>
      </c>
      <c r="HD42" s="165">
        <v>181.9</v>
      </c>
      <c r="HE42" s="165">
        <v>-179.82259999999999</v>
      </c>
      <c r="HF42" s="165">
        <v>-413.11939999999998</v>
      </c>
      <c r="HG42" s="165">
        <v>415.89800000000002</v>
      </c>
      <c r="HH42" s="165">
        <v>231.13040000000001</v>
      </c>
      <c r="HI42" s="165">
        <v>-99.848399999999998</v>
      </c>
      <c r="HJ42" s="165">
        <v>-99.085999999999999</v>
      </c>
      <c r="HK42" s="165">
        <v>-60.040700000000001</v>
      </c>
      <c r="HL42" s="165">
        <v>-49.808700000000002</v>
      </c>
      <c r="HM42" s="165">
        <v>81.406499999999994</v>
      </c>
      <c r="HN42" s="165">
        <v>82.639099999999999</v>
      </c>
      <c r="HO42" s="165">
        <v>-38.7669</v>
      </c>
      <c r="HP42" s="166"/>
      <c r="HQ42" s="165">
        <v>21.766999999999999</v>
      </c>
      <c r="HR42" s="165">
        <v>20.877099999999999</v>
      </c>
      <c r="HS42" s="165">
        <v>-41.08</v>
      </c>
      <c r="HT42" s="165">
        <v>-41.248899999999999</v>
      </c>
      <c r="HU42" s="165">
        <v>57.64</v>
      </c>
      <c r="HV42" s="165">
        <v>56.43</v>
      </c>
      <c r="HW42" s="165">
        <v>28.1</v>
      </c>
      <c r="HX42" s="165">
        <v>28.2</v>
      </c>
      <c r="HY42" s="165">
        <v>6.3E-2</v>
      </c>
      <c r="HZ42" s="165">
        <v>8.32</v>
      </c>
      <c r="IA42" s="165">
        <v>-318.45769999999999</v>
      </c>
      <c r="IB42" s="165">
        <v>85.212199999999996</v>
      </c>
      <c r="IC42" s="165">
        <v>85.747</v>
      </c>
      <c r="ID42" s="165">
        <v>11.7</v>
      </c>
      <c r="IE42" s="165">
        <v>-22.7</v>
      </c>
      <c r="IF42" s="165">
        <v>-19.899999999999999</v>
      </c>
      <c r="IG42" s="165">
        <v>-19.899999999999999</v>
      </c>
      <c r="IH42" s="165">
        <v>1.0430999999999999</v>
      </c>
      <c r="II42" s="165">
        <v>0.78069999999999995</v>
      </c>
      <c r="IJ42" s="165">
        <v>-228.70160000000001</v>
      </c>
      <c r="IK42" s="165">
        <v>-39.917000000000002</v>
      </c>
      <c r="IL42" s="165">
        <v>309.98250000000002</v>
      </c>
      <c r="IM42" s="165">
        <v>245.863</v>
      </c>
      <c r="IN42" s="166"/>
      <c r="IO42" s="165">
        <v>-238.893</v>
      </c>
      <c r="IP42" s="165">
        <v>237.38059999999999</v>
      </c>
      <c r="IQ42" s="165">
        <v>-166.68279999999999</v>
      </c>
      <c r="IR42" s="165">
        <v>-125.4466</v>
      </c>
      <c r="IS42" s="165">
        <v>-234.12549999999999</v>
      </c>
      <c r="IT42" s="165">
        <v>144.9975</v>
      </c>
      <c r="IU42" s="165">
        <v>143.34119999999999</v>
      </c>
      <c r="IV42" s="165">
        <v>170.29060000000001</v>
      </c>
      <c r="IW42" s="165">
        <v>-306.19229999999999</v>
      </c>
      <c r="IX42" s="165">
        <v>129.75299999999999</v>
      </c>
      <c r="IY42" s="165">
        <v>-175.7825</v>
      </c>
      <c r="IZ42" s="165">
        <v>177.46770000000001</v>
      </c>
      <c r="JA42" s="165">
        <v>-11.496</v>
      </c>
      <c r="JB42" s="165">
        <v>27.555</v>
      </c>
      <c r="JC42" s="165">
        <v>5.04</v>
      </c>
      <c r="JD42" s="165">
        <v>7.3230000000000004</v>
      </c>
      <c r="JE42" s="165">
        <v>7.33</v>
      </c>
      <c r="JF42" s="165">
        <v>-5.36</v>
      </c>
      <c r="JG42" s="165">
        <v>-18.559999999999999</v>
      </c>
      <c r="JH42" s="166"/>
      <c r="JI42" s="166"/>
      <c r="JJ42" s="166"/>
      <c r="JK42" s="166"/>
      <c r="JL42" s="166"/>
      <c r="JM42" s="165">
        <v>52.143999999999998</v>
      </c>
      <c r="JN42" s="165">
        <v>54.07</v>
      </c>
      <c r="JO42" s="165">
        <v>11.4323</v>
      </c>
      <c r="JP42" s="166"/>
      <c r="JQ42" s="165">
        <v>51.547699999999999</v>
      </c>
      <c r="JR42" s="165">
        <v>52.880499999999998</v>
      </c>
      <c r="JS42" s="165">
        <v>53.414400000000001</v>
      </c>
      <c r="JT42" s="166"/>
      <c r="JU42" s="165">
        <v>23.2</v>
      </c>
      <c r="JV42" s="165">
        <v>22.8338</v>
      </c>
      <c r="JW42" s="165">
        <v>8.58</v>
      </c>
      <c r="JX42" s="166"/>
      <c r="JY42" s="165">
        <v>-51.9679</v>
      </c>
      <c r="JZ42" s="165">
        <v>83.584999999999994</v>
      </c>
      <c r="KA42" s="165">
        <v>61.994</v>
      </c>
      <c r="KB42" s="165">
        <v>-51.145099999999999</v>
      </c>
      <c r="KC42" s="165">
        <v>-82.370900000000006</v>
      </c>
      <c r="KD42" s="165">
        <v>49.2179</v>
      </c>
      <c r="KE42" s="165">
        <v>31.7941</v>
      </c>
      <c r="KF42" s="165">
        <v>-30.3</v>
      </c>
      <c r="KG42" s="165">
        <v>30.8</v>
      </c>
      <c r="KH42" s="165">
        <v>-182.6344</v>
      </c>
      <c r="KI42" s="165">
        <v>295.19380000000001</v>
      </c>
    </row>
    <row r="43" spans="1:295" ht="18" customHeight="1" x14ac:dyDescent="0.3">
      <c r="A43" s="161" t="s">
        <v>44</v>
      </c>
      <c r="B43" s="161" t="s">
        <v>826</v>
      </c>
      <c r="C43" s="165">
        <v>0</v>
      </c>
      <c r="D43" s="166"/>
      <c r="E43" s="166"/>
      <c r="F43" s="165">
        <v>10.650600000000001</v>
      </c>
      <c r="G43" s="165">
        <v>13.333399999999999</v>
      </c>
      <c r="H43" s="166"/>
      <c r="I43" s="165">
        <v>58.886499999999998</v>
      </c>
      <c r="J43" s="165">
        <v>-111.4573</v>
      </c>
      <c r="K43" s="165">
        <v>62.720799999999997</v>
      </c>
      <c r="L43" s="165">
        <v>32.021000000000001</v>
      </c>
      <c r="M43" s="166"/>
      <c r="N43" s="165">
        <v>6.66</v>
      </c>
      <c r="O43" s="165">
        <v>-65.366</v>
      </c>
      <c r="P43" s="165">
        <v>59.4</v>
      </c>
      <c r="Q43" s="165">
        <v>15.731999999999999</v>
      </c>
      <c r="R43" s="165">
        <v>-59.4</v>
      </c>
      <c r="S43" s="165">
        <v>2.7833999999999999</v>
      </c>
      <c r="T43" s="165">
        <v>68.265600000000006</v>
      </c>
      <c r="U43" s="165">
        <v>14.6744</v>
      </c>
      <c r="V43" s="165">
        <v>15.0273</v>
      </c>
      <c r="W43" s="165">
        <v>24.851199999999999</v>
      </c>
      <c r="X43" s="165">
        <v>15.473599999999999</v>
      </c>
      <c r="Y43" s="165">
        <v>0.21390000000000001</v>
      </c>
      <c r="Z43" s="165">
        <v>8.0429999999999993</v>
      </c>
      <c r="AA43" s="166"/>
      <c r="AB43" s="166"/>
      <c r="AC43" s="165">
        <v>-60.98</v>
      </c>
      <c r="AD43" s="165">
        <v>-61.02</v>
      </c>
      <c r="AE43" s="166"/>
      <c r="AF43" s="165">
        <v>-6.66</v>
      </c>
      <c r="AG43" s="165">
        <v>63.8</v>
      </c>
      <c r="AH43" s="165">
        <v>10.438000000000001</v>
      </c>
      <c r="AI43" s="165">
        <v>0.19700000000000001</v>
      </c>
      <c r="AJ43" s="167">
        <v>-60.75</v>
      </c>
      <c r="AK43" s="165">
        <v>-60.13</v>
      </c>
      <c r="AL43" s="165">
        <v>-42.5</v>
      </c>
      <c r="AM43" s="165">
        <v>60.75</v>
      </c>
      <c r="AN43" s="165">
        <v>60.86</v>
      </c>
      <c r="AO43" s="165">
        <v>17.928899999999999</v>
      </c>
      <c r="AP43" s="165">
        <v>2.9369000000000001</v>
      </c>
      <c r="AQ43" s="165">
        <v>75.150999999999996</v>
      </c>
      <c r="AR43" s="165">
        <v>77.53</v>
      </c>
      <c r="AS43" s="165">
        <v>38.804499999999997</v>
      </c>
      <c r="AT43" s="165">
        <v>-59.21</v>
      </c>
      <c r="AU43" s="165">
        <v>-58.5306</v>
      </c>
      <c r="AV43" s="165">
        <v>32.076099999999997</v>
      </c>
      <c r="AW43" s="165">
        <v>30.892700000000001</v>
      </c>
      <c r="AX43" s="165">
        <v>76.088800000000006</v>
      </c>
      <c r="AY43" s="165">
        <v>77.696399999999997</v>
      </c>
      <c r="AZ43" s="165">
        <v>35.843000000000004</v>
      </c>
      <c r="BA43" s="165">
        <v>34.644100000000002</v>
      </c>
      <c r="BB43" s="165">
        <v>-551.90049999999997</v>
      </c>
      <c r="BC43" s="165">
        <v>-29.960599999999999</v>
      </c>
      <c r="BD43" s="165">
        <v>-5.3</v>
      </c>
      <c r="BE43" s="165">
        <v>-5.4</v>
      </c>
      <c r="BF43" s="165">
        <v>66.059200000000004</v>
      </c>
      <c r="BG43" s="165">
        <v>64.773499999999999</v>
      </c>
      <c r="BH43" s="165">
        <v>-3.9889999999999999</v>
      </c>
      <c r="BI43" s="166"/>
      <c r="BJ43" s="165">
        <v>-71.059299999999993</v>
      </c>
      <c r="BK43" s="165">
        <v>6.6299000000000001</v>
      </c>
      <c r="BL43" s="165">
        <v>7.7031000000000001</v>
      </c>
      <c r="BM43" s="165">
        <v>5.2629999999999999</v>
      </c>
      <c r="BN43" s="165">
        <v>598.95609999999999</v>
      </c>
      <c r="BO43" s="165">
        <v>152.9282</v>
      </c>
      <c r="BP43" s="165">
        <v>153.41650000000001</v>
      </c>
      <c r="BQ43" s="165">
        <v>-497.47489999999999</v>
      </c>
      <c r="BR43" s="165">
        <v>656.31629999999996</v>
      </c>
      <c r="BS43" s="166"/>
      <c r="BT43" s="165">
        <v>-70.792500000000004</v>
      </c>
      <c r="BU43" s="165">
        <v>71.768000000000001</v>
      </c>
      <c r="BV43" s="165">
        <v>109.1863</v>
      </c>
      <c r="BW43" s="165">
        <v>31.49</v>
      </c>
      <c r="BX43" s="165">
        <v>33.22</v>
      </c>
      <c r="BY43" s="165">
        <v>72.180000000000007</v>
      </c>
      <c r="BZ43" s="165">
        <v>84.88</v>
      </c>
      <c r="CA43" s="165">
        <v>-50.229700000000001</v>
      </c>
      <c r="CB43" s="165">
        <v>-48.8902</v>
      </c>
      <c r="CC43" s="165">
        <v>103.3922</v>
      </c>
      <c r="CD43" s="165">
        <v>104.64360000000001</v>
      </c>
      <c r="CE43" s="165">
        <v>-10.8888</v>
      </c>
      <c r="CF43" s="165">
        <v>-136.3142</v>
      </c>
      <c r="CG43" s="165">
        <v>-135.1241</v>
      </c>
      <c r="CH43" s="165">
        <v>5.1726999999999999</v>
      </c>
      <c r="CI43" s="166"/>
      <c r="CJ43" s="166"/>
      <c r="CK43" s="166"/>
      <c r="CL43" s="165">
        <v>133.80000000000001</v>
      </c>
      <c r="CM43" s="165">
        <v>121.3</v>
      </c>
      <c r="CN43" s="165">
        <v>-17.07</v>
      </c>
      <c r="CO43" s="165">
        <v>67.417100000000005</v>
      </c>
      <c r="CP43" s="165">
        <v>65.720100000000002</v>
      </c>
      <c r="CQ43" s="165">
        <v>65.333299999999994</v>
      </c>
      <c r="CR43" s="165">
        <v>-1.8506</v>
      </c>
      <c r="CS43" s="165">
        <v>-1.4129</v>
      </c>
      <c r="CT43" s="165">
        <v>49.769199999999998</v>
      </c>
      <c r="CU43" s="165">
        <v>-108.0783</v>
      </c>
      <c r="CV43" s="165">
        <v>57.5777</v>
      </c>
      <c r="CW43" s="165">
        <v>14.072699999999999</v>
      </c>
      <c r="CX43" s="165">
        <v>102.06</v>
      </c>
      <c r="CY43" s="165">
        <v>51.23</v>
      </c>
      <c r="CZ43" s="165">
        <v>64.694800000000001</v>
      </c>
      <c r="DA43" s="166"/>
      <c r="DB43" s="165">
        <v>-35.200000000000003</v>
      </c>
      <c r="DC43" s="165">
        <v>-6.7737999999999996</v>
      </c>
      <c r="DD43" s="166"/>
      <c r="DE43" s="166"/>
      <c r="DF43" s="165">
        <v>-157.02379999999999</v>
      </c>
      <c r="DG43" s="165">
        <v>-10.7477</v>
      </c>
      <c r="DH43" s="165">
        <v>-21.5762</v>
      </c>
      <c r="DI43" s="165">
        <v>-109.8</v>
      </c>
      <c r="DJ43" s="165">
        <v>-112</v>
      </c>
      <c r="DK43" s="165">
        <v>27.128</v>
      </c>
      <c r="DL43" s="165">
        <v>67.684899999999999</v>
      </c>
      <c r="DM43" s="165">
        <v>74.218800000000002</v>
      </c>
      <c r="DN43" s="165">
        <v>94.940200000000004</v>
      </c>
      <c r="DO43" s="165">
        <v>67.03</v>
      </c>
      <c r="DP43" s="165">
        <v>-11.98</v>
      </c>
      <c r="DQ43" s="165">
        <v>62.387500000000003</v>
      </c>
      <c r="DR43" s="165">
        <v>156.50389999999999</v>
      </c>
      <c r="DS43" s="165">
        <v>-24.18</v>
      </c>
      <c r="DT43" s="165">
        <v>-24.42</v>
      </c>
      <c r="DU43" s="165">
        <v>107.71</v>
      </c>
      <c r="DV43" s="165">
        <v>53.46</v>
      </c>
      <c r="DW43" s="165">
        <v>156.6909</v>
      </c>
      <c r="DX43" s="165">
        <v>152.63640000000001</v>
      </c>
      <c r="DY43" s="165">
        <v>-8.1149000000000004</v>
      </c>
      <c r="DZ43" s="165">
        <v>-8.1999999999999993</v>
      </c>
      <c r="EA43" s="165">
        <v>255.108</v>
      </c>
      <c r="EB43" s="165">
        <v>211.41970000000001</v>
      </c>
      <c r="EC43" s="165">
        <v>204.5215</v>
      </c>
      <c r="ED43" s="165">
        <v>208.04169999999999</v>
      </c>
      <c r="EE43" s="165">
        <v>46.605200000000004</v>
      </c>
      <c r="EF43" s="165">
        <v>27.8535</v>
      </c>
      <c r="EG43" s="165">
        <v>-29.326000000000001</v>
      </c>
      <c r="EH43" s="165">
        <v>505.99380000000002</v>
      </c>
      <c r="EI43" s="165">
        <v>115.1298</v>
      </c>
      <c r="EJ43" s="166"/>
      <c r="EK43" s="165">
        <v>-32.975999999999999</v>
      </c>
      <c r="EL43" s="165">
        <v>-29.927600000000002</v>
      </c>
      <c r="EM43" s="165">
        <v>38.122500000000002</v>
      </c>
      <c r="EN43" s="165">
        <v>-24.959499999999998</v>
      </c>
      <c r="EO43" s="165">
        <v>-23.018799999999999</v>
      </c>
      <c r="EP43" s="165">
        <v>24.623999999999999</v>
      </c>
      <c r="EQ43" s="165">
        <v>-41.155099999999997</v>
      </c>
      <c r="ER43" s="165">
        <v>-42.062199999999997</v>
      </c>
      <c r="ES43" s="165">
        <v>9.2257999999999996</v>
      </c>
      <c r="ET43" s="166"/>
      <c r="EU43" s="165">
        <v>-4.49</v>
      </c>
      <c r="EV43" s="166"/>
      <c r="EW43" s="165">
        <v>16.296399999999998</v>
      </c>
      <c r="EX43" s="165">
        <v>-114.1952</v>
      </c>
      <c r="EY43" s="165">
        <v>-37.109400000000001</v>
      </c>
      <c r="EZ43" s="165">
        <v>-36.602800000000002</v>
      </c>
      <c r="FA43" s="165">
        <v>6.0580999999999996</v>
      </c>
      <c r="FB43" s="165">
        <v>-26.045400000000001</v>
      </c>
      <c r="FC43" s="165">
        <v>-9.4339999999999993</v>
      </c>
      <c r="FD43" s="165">
        <v>24.485299999999999</v>
      </c>
      <c r="FE43" s="166"/>
      <c r="FF43" s="165">
        <v>23.291</v>
      </c>
      <c r="FG43" s="165">
        <v>40.627299999999998</v>
      </c>
      <c r="FH43" s="165">
        <v>40.763800000000003</v>
      </c>
      <c r="FI43" s="165">
        <v>39.683700000000002</v>
      </c>
      <c r="FJ43" s="165">
        <v>49.064700000000002</v>
      </c>
      <c r="FK43" s="165">
        <v>50.404400000000003</v>
      </c>
      <c r="FL43" s="165">
        <v>47.390099999999997</v>
      </c>
      <c r="FM43" s="165">
        <v>10.0932</v>
      </c>
      <c r="FN43" s="165">
        <v>10.4367</v>
      </c>
      <c r="FO43" s="165">
        <v>32.305500000000002</v>
      </c>
      <c r="FP43" s="165">
        <v>44.074300000000001</v>
      </c>
      <c r="FQ43" s="165">
        <v>3.2172000000000001</v>
      </c>
      <c r="FR43" s="165">
        <v>4.22</v>
      </c>
      <c r="FS43" s="165">
        <v>15.0082</v>
      </c>
      <c r="FT43" s="165">
        <v>1.3271999999999999</v>
      </c>
      <c r="FU43" s="165">
        <v>-9.5500000000000007</v>
      </c>
      <c r="FV43" s="165">
        <v>13.81</v>
      </c>
      <c r="FW43" s="166"/>
      <c r="FX43" s="166"/>
      <c r="FY43" s="165">
        <v>-3.8639999999999999</v>
      </c>
      <c r="FZ43" s="165">
        <v>0.76800000000000002</v>
      </c>
      <c r="GA43" s="166"/>
      <c r="GB43" s="165">
        <v>37.07</v>
      </c>
      <c r="GC43" s="165">
        <v>-45.701500000000003</v>
      </c>
      <c r="GD43" s="165">
        <v>-32.404499999999999</v>
      </c>
      <c r="GE43" s="165">
        <v>15.75</v>
      </c>
      <c r="GF43" s="165">
        <v>77.401700000000005</v>
      </c>
      <c r="GG43" s="165">
        <v>21.7</v>
      </c>
      <c r="GH43" s="165">
        <v>-17.965800000000002</v>
      </c>
      <c r="GI43" s="165">
        <v>4.6222000000000003</v>
      </c>
      <c r="GJ43" s="165">
        <v>4.9591000000000003</v>
      </c>
      <c r="GK43" s="165">
        <v>2.2338</v>
      </c>
      <c r="GL43" s="166"/>
      <c r="GM43" s="166"/>
      <c r="GN43" s="165">
        <v>-15.2257</v>
      </c>
      <c r="GO43" s="165">
        <v>-35.999600000000001</v>
      </c>
      <c r="GP43" s="165">
        <v>14.201599999999999</v>
      </c>
      <c r="GQ43" s="165">
        <v>37.398000000000003</v>
      </c>
      <c r="GR43" s="166"/>
      <c r="GS43" s="166"/>
      <c r="GT43" s="165">
        <v>-143.7013</v>
      </c>
      <c r="GU43" s="165">
        <v>-31.1294</v>
      </c>
      <c r="GV43" s="165">
        <v>28.3535</v>
      </c>
      <c r="GW43" s="165">
        <v>-57.582999999999998</v>
      </c>
      <c r="GX43" s="166"/>
      <c r="GY43" s="165">
        <v>16.713200000000001</v>
      </c>
      <c r="GZ43" s="165">
        <v>16.331</v>
      </c>
      <c r="HA43" s="166"/>
      <c r="HB43" s="165">
        <v>125.0925</v>
      </c>
      <c r="HC43" s="165">
        <v>124.437</v>
      </c>
      <c r="HD43" s="165">
        <v>277.8</v>
      </c>
      <c r="HE43" s="165">
        <v>-279.25450000000001</v>
      </c>
      <c r="HF43" s="165">
        <v>-533.12159999999994</v>
      </c>
      <c r="HG43" s="165">
        <v>536.65</v>
      </c>
      <c r="HH43" s="165">
        <v>350.83190000000002</v>
      </c>
      <c r="HI43" s="165">
        <v>-120.556</v>
      </c>
      <c r="HJ43" s="165">
        <v>-119.08929999999999</v>
      </c>
      <c r="HK43" s="165">
        <v>-61.062199999999997</v>
      </c>
      <c r="HL43" s="165">
        <v>-52.882300000000001</v>
      </c>
      <c r="HM43" s="165">
        <v>80.392099999999999</v>
      </c>
      <c r="HN43" s="165">
        <v>80.989699999999999</v>
      </c>
      <c r="HO43" s="165">
        <v>-80.507300000000001</v>
      </c>
      <c r="HP43" s="165">
        <v>-78.150800000000004</v>
      </c>
      <c r="HQ43" s="165">
        <v>22.634899999999998</v>
      </c>
      <c r="HR43" s="165">
        <v>21.722999999999999</v>
      </c>
      <c r="HS43" s="165">
        <v>-50.072000000000003</v>
      </c>
      <c r="HT43" s="165">
        <v>-49.7896</v>
      </c>
      <c r="HU43" s="165">
        <v>91.51</v>
      </c>
      <c r="HV43" s="165">
        <v>91.45</v>
      </c>
      <c r="HW43" s="165">
        <v>28.5</v>
      </c>
      <c r="HX43" s="165">
        <v>27.9</v>
      </c>
      <c r="HY43" s="165">
        <v>8.2199999999999995E-2</v>
      </c>
      <c r="HZ43" s="165">
        <v>29.04</v>
      </c>
      <c r="IA43" s="165">
        <v>-356.09379999999999</v>
      </c>
      <c r="IB43" s="165">
        <v>98.668700000000001</v>
      </c>
      <c r="IC43" s="165">
        <v>98.4375</v>
      </c>
      <c r="ID43" s="165">
        <v>15</v>
      </c>
      <c r="IE43" s="165">
        <v>-22.1</v>
      </c>
      <c r="IF43" s="165">
        <v>-20.100000000000001</v>
      </c>
      <c r="IG43" s="165">
        <v>-19.899999999999999</v>
      </c>
      <c r="IH43" s="165">
        <v>0.93930000000000002</v>
      </c>
      <c r="II43" s="166"/>
      <c r="IJ43" s="165">
        <v>-340.23779999999999</v>
      </c>
      <c r="IK43" s="165">
        <v>-88.760199999999998</v>
      </c>
      <c r="IL43" s="165">
        <v>415.87979999999999</v>
      </c>
      <c r="IM43" s="165">
        <v>337.12020000000001</v>
      </c>
      <c r="IN43" s="166"/>
      <c r="IO43" s="165">
        <v>-331.9744</v>
      </c>
      <c r="IP43" s="165">
        <v>332.9821</v>
      </c>
      <c r="IQ43" s="165">
        <v>-126.5211</v>
      </c>
      <c r="IR43" s="165">
        <v>-181.1317</v>
      </c>
      <c r="IS43" s="165">
        <v>-324.15719999999999</v>
      </c>
      <c r="IT43" s="165">
        <v>110.7923</v>
      </c>
      <c r="IU43" s="165">
        <v>110.7778</v>
      </c>
      <c r="IV43" s="165">
        <v>132.86930000000001</v>
      </c>
      <c r="IW43" s="165">
        <v>-404.78550000000001</v>
      </c>
      <c r="IX43" s="165">
        <v>185.37190000000001</v>
      </c>
      <c r="IY43" s="165">
        <v>-217.31630000000001</v>
      </c>
      <c r="IZ43" s="165">
        <v>217.35499999999999</v>
      </c>
      <c r="JA43" s="165">
        <v>-10.389099999999999</v>
      </c>
      <c r="JB43" s="165">
        <v>29.834</v>
      </c>
      <c r="JC43" s="165">
        <v>1.44</v>
      </c>
      <c r="JD43" s="165">
        <v>7.2359999999999998</v>
      </c>
      <c r="JE43" s="165">
        <v>7.2320000000000002</v>
      </c>
      <c r="JF43" s="165">
        <v>-1.44</v>
      </c>
      <c r="JG43" s="165">
        <v>-20.399999999999999</v>
      </c>
      <c r="JH43" s="166"/>
      <c r="JI43" s="166"/>
      <c r="JJ43" s="166"/>
      <c r="JK43" s="166"/>
      <c r="JL43" s="166"/>
      <c r="JM43" s="165">
        <v>52.408999999999999</v>
      </c>
      <c r="JN43" s="165">
        <v>50.902000000000001</v>
      </c>
      <c r="JO43" s="165">
        <v>9.0053000000000001</v>
      </c>
      <c r="JP43" s="165">
        <v>10.5251</v>
      </c>
      <c r="JQ43" s="165">
        <v>52.843699999999998</v>
      </c>
      <c r="JR43" s="165">
        <v>52.548499999999997</v>
      </c>
      <c r="JS43" s="165">
        <v>53.538600000000002</v>
      </c>
      <c r="JT43" s="166"/>
      <c r="JU43" s="165">
        <v>23.7</v>
      </c>
      <c r="JV43" s="165">
        <v>22.623699999999999</v>
      </c>
      <c r="JW43" s="165">
        <v>8.57</v>
      </c>
      <c r="JX43" s="166"/>
      <c r="JY43" s="165">
        <v>-50.866999999999997</v>
      </c>
      <c r="JZ43" s="165">
        <v>83.534099999999995</v>
      </c>
      <c r="KA43" s="165">
        <v>63.289299999999997</v>
      </c>
      <c r="KB43" s="165">
        <v>-51.269199999999998</v>
      </c>
      <c r="KC43" s="165">
        <v>-81.8399</v>
      </c>
      <c r="KD43" s="165">
        <v>51.424599999999998</v>
      </c>
      <c r="KE43" s="165">
        <v>29.863299999999999</v>
      </c>
      <c r="KF43" s="165">
        <v>-31.9</v>
      </c>
      <c r="KG43" s="165">
        <v>32.4</v>
      </c>
      <c r="KH43" s="165">
        <v>-182.2105</v>
      </c>
      <c r="KI43" s="165">
        <v>317.11869999999999</v>
      </c>
    </row>
    <row r="44" spans="1:295" ht="18" customHeight="1" x14ac:dyDescent="0.3">
      <c r="A44" s="161" t="s">
        <v>44</v>
      </c>
      <c r="B44" s="161" t="s">
        <v>827</v>
      </c>
      <c r="C44" s="165">
        <v>0</v>
      </c>
      <c r="D44" s="166"/>
      <c r="E44" s="165">
        <v>-25.627800000000001</v>
      </c>
      <c r="F44" s="165">
        <v>10.5671</v>
      </c>
      <c r="G44" s="165">
        <v>12.712</v>
      </c>
      <c r="H44" s="166"/>
      <c r="I44" s="165">
        <v>54.3583</v>
      </c>
      <c r="J44" s="165">
        <v>-102.9896</v>
      </c>
      <c r="K44" s="165">
        <v>58.5822</v>
      </c>
      <c r="L44" s="165">
        <v>29.7211</v>
      </c>
      <c r="M44" s="166"/>
      <c r="N44" s="165">
        <v>11.1</v>
      </c>
      <c r="O44" s="165">
        <v>-63.969000000000001</v>
      </c>
      <c r="P44" s="165">
        <v>57.2</v>
      </c>
      <c r="Q44" s="165">
        <v>14.076000000000001</v>
      </c>
      <c r="R44" s="165">
        <v>-57.2</v>
      </c>
      <c r="S44" s="165">
        <v>3.8742999999999999</v>
      </c>
      <c r="T44" s="165">
        <v>64.223399999999998</v>
      </c>
      <c r="U44" s="165">
        <v>13.0898</v>
      </c>
      <c r="V44" s="165">
        <v>13.345700000000001</v>
      </c>
      <c r="W44" s="165">
        <v>21.489799999999999</v>
      </c>
      <c r="X44" s="165">
        <v>11.5403</v>
      </c>
      <c r="Y44" s="165">
        <v>0.26379999999999998</v>
      </c>
      <c r="Z44" s="165">
        <v>8.0045999999999999</v>
      </c>
      <c r="AA44" s="166"/>
      <c r="AB44" s="166"/>
      <c r="AC44" s="165">
        <v>-57.1</v>
      </c>
      <c r="AD44" s="165">
        <v>-57.79</v>
      </c>
      <c r="AE44" s="166"/>
      <c r="AF44" s="165">
        <v>-8.8800000000000008</v>
      </c>
      <c r="AG44" s="165">
        <v>61.6</v>
      </c>
      <c r="AH44" s="165">
        <v>9.4589999999999996</v>
      </c>
      <c r="AI44" s="165">
        <v>0.19400000000000001</v>
      </c>
      <c r="AJ44" s="167">
        <v>-56.66</v>
      </c>
      <c r="AK44" s="165">
        <v>-56.78</v>
      </c>
      <c r="AL44" s="165">
        <v>-41.99</v>
      </c>
      <c r="AM44" s="165">
        <v>56.66</v>
      </c>
      <c r="AN44" s="165">
        <v>57.53</v>
      </c>
      <c r="AO44" s="165">
        <v>18.009599999999999</v>
      </c>
      <c r="AP44" s="165">
        <v>2.8761000000000001</v>
      </c>
      <c r="AQ44" s="165">
        <v>73.241200000000006</v>
      </c>
      <c r="AR44" s="165">
        <v>75.3673</v>
      </c>
      <c r="AS44" s="165">
        <v>32.653500000000001</v>
      </c>
      <c r="AT44" s="165">
        <v>-56.396799999999999</v>
      </c>
      <c r="AU44" s="165">
        <v>-57.4589</v>
      </c>
      <c r="AV44" s="165">
        <v>31.109000000000002</v>
      </c>
      <c r="AW44" s="165">
        <v>32.211199999999998</v>
      </c>
      <c r="AX44" s="165">
        <v>72.337999999999994</v>
      </c>
      <c r="AY44" s="165">
        <v>73.677599999999998</v>
      </c>
      <c r="AZ44" s="165">
        <v>35.845799999999997</v>
      </c>
      <c r="BA44" s="165">
        <v>31.427199999999999</v>
      </c>
      <c r="BB44" s="165">
        <v>-525.86099999999999</v>
      </c>
      <c r="BC44" s="165">
        <v>-31.8628</v>
      </c>
      <c r="BD44" s="165">
        <v>-3.8</v>
      </c>
      <c r="BE44" s="165">
        <v>-3.8</v>
      </c>
      <c r="BF44" s="165">
        <v>64.594099999999997</v>
      </c>
      <c r="BG44" s="165">
        <v>63.1111</v>
      </c>
      <c r="BH44" s="165">
        <v>-3.9636999999999998</v>
      </c>
      <c r="BI44" s="166"/>
      <c r="BJ44" s="165">
        <v>-70.1755</v>
      </c>
      <c r="BK44" s="165">
        <v>5.4772999999999996</v>
      </c>
      <c r="BL44" s="165">
        <v>7.5297000000000001</v>
      </c>
      <c r="BM44" s="165">
        <v>5.0926</v>
      </c>
      <c r="BN44" s="165">
        <v>567.21690000000001</v>
      </c>
      <c r="BO44" s="165">
        <v>134.495</v>
      </c>
      <c r="BP44" s="165">
        <v>134.18979999999999</v>
      </c>
      <c r="BQ44" s="165">
        <v>-469.03660000000002</v>
      </c>
      <c r="BR44" s="165">
        <v>608.71429999999998</v>
      </c>
      <c r="BS44" s="166"/>
      <c r="BT44" s="165">
        <v>-59.258000000000003</v>
      </c>
      <c r="BU44" s="165">
        <v>60.957900000000002</v>
      </c>
      <c r="BV44" s="165">
        <v>98.288600000000002</v>
      </c>
      <c r="BW44" s="165">
        <v>27.9</v>
      </c>
      <c r="BX44" s="165">
        <v>32.659999999999997</v>
      </c>
      <c r="BY44" s="165">
        <v>69.72</v>
      </c>
      <c r="BZ44" s="165">
        <v>77.150000000000006</v>
      </c>
      <c r="CA44" s="165">
        <v>-48.7562</v>
      </c>
      <c r="CB44" s="165">
        <v>-48.086399999999998</v>
      </c>
      <c r="CC44" s="165">
        <v>83.952500000000001</v>
      </c>
      <c r="CD44" s="165">
        <v>85.046899999999994</v>
      </c>
      <c r="CE44" s="165">
        <v>-7.0815999999999999</v>
      </c>
      <c r="CF44" s="165">
        <v>-142.03870000000001</v>
      </c>
      <c r="CG44" s="165">
        <v>-141.61019999999999</v>
      </c>
      <c r="CH44" s="165">
        <v>0.89029999999999998</v>
      </c>
      <c r="CI44" s="166"/>
      <c r="CJ44" s="166"/>
      <c r="CK44" s="166"/>
      <c r="CL44" s="165">
        <v>137.30000000000001</v>
      </c>
      <c r="CM44" s="165">
        <v>124.6</v>
      </c>
      <c r="CN44" s="165">
        <v>-16.66</v>
      </c>
      <c r="CO44" s="165">
        <v>66.584699999999998</v>
      </c>
      <c r="CP44" s="165">
        <v>64.5334</v>
      </c>
      <c r="CQ44" s="165">
        <v>64.777100000000004</v>
      </c>
      <c r="CR44" s="165">
        <v>-9.2402999999999995</v>
      </c>
      <c r="CS44" s="165">
        <v>-8.8046000000000006</v>
      </c>
      <c r="CT44" s="165">
        <v>46.3996</v>
      </c>
      <c r="CU44" s="165">
        <v>-89.711200000000005</v>
      </c>
      <c r="CV44" s="165">
        <v>54.074199999999998</v>
      </c>
      <c r="CW44" s="165">
        <v>13.6729</v>
      </c>
      <c r="CX44" s="165">
        <v>79.89</v>
      </c>
      <c r="CY44" s="165">
        <v>42.01</v>
      </c>
      <c r="CZ44" s="165">
        <v>65.397900000000007</v>
      </c>
      <c r="DA44" s="166"/>
      <c r="DB44" s="165">
        <v>-35.19</v>
      </c>
      <c r="DC44" s="165">
        <v>-7.0502000000000002</v>
      </c>
      <c r="DD44" s="166"/>
      <c r="DE44" s="166"/>
      <c r="DF44" s="165">
        <v>-145.62280000000001</v>
      </c>
      <c r="DG44" s="165">
        <v>-11.5641</v>
      </c>
      <c r="DH44" s="165">
        <v>-21.7559</v>
      </c>
      <c r="DI44" s="165">
        <v>-105.2</v>
      </c>
      <c r="DJ44" s="165">
        <v>-106.2</v>
      </c>
      <c r="DK44" s="165">
        <v>23.326699999999999</v>
      </c>
      <c r="DL44" s="165">
        <v>66.805999999999997</v>
      </c>
      <c r="DM44" s="165">
        <v>74.688400000000001</v>
      </c>
      <c r="DN44" s="166"/>
      <c r="DO44" s="165">
        <v>66.28</v>
      </c>
      <c r="DP44" s="165">
        <v>-11.87</v>
      </c>
      <c r="DQ44" s="165">
        <v>58.295499999999997</v>
      </c>
      <c r="DR44" s="165">
        <v>144.65819999999999</v>
      </c>
      <c r="DS44" s="165">
        <v>-2.0099999999999998</v>
      </c>
      <c r="DT44" s="165">
        <v>-1.96</v>
      </c>
      <c r="DU44" s="165">
        <v>62.45</v>
      </c>
      <c r="DV44" s="165">
        <v>53.5</v>
      </c>
      <c r="DW44" s="165">
        <v>146.05459999999999</v>
      </c>
      <c r="DX44" s="165">
        <v>143.25450000000001</v>
      </c>
      <c r="DY44" s="165">
        <v>-2.4514999999999998</v>
      </c>
      <c r="DZ44" s="165">
        <v>-3.7181999999999999</v>
      </c>
      <c r="EA44" s="165">
        <v>236.92009999999999</v>
      </c>
      <c r="EB44" s="165">
        <v>197.2105</v>
      </c>
      <c r="EC44" s="165">
        <v>188.1755</v>
      </c>
      <c r="ED44" s="165">
        <v>191.089</v>
      </c>
      <c r="EE44" s="165">
        <v>46.802700000000002</v>
      </c>
      <c r="EF44" s="165">
        <v>27.5427</v>
      </c>
      <c r="EG44" s="165">
        <v>-28.945</v>
      </c>
      <c r="EH44" s="165">
        <v>478.10570000000001</v>
      </c>
      <c r="EI44" s="165">
        <v>177.54839999999999</v>
      </c>
      <c r="EJ44" s="166"/>
      <c r="EK44" s="165">
        <v>-27.9633</v>
      </c>
      <c r="EL44" s="165">
        <v>-24.773599999999998</v>
      </c>
      <c r="EM44" s="165">
        <v>34.9758</v>
      </c>
      <c r="EN44" s="165">
        <v>-23.274799999999999</v>
      </c>
      <c r="EO44" s="165">
        <v>-21.7014</v>
      </c>
      <c r="EP44" s="165">
        <v>24.623999999999999</v>
      </c>
      <c r="EQ44" s="165">
        <v>-35.905299999999997</v>
      </c>
      <c r="ER44" s="165">
        <v>-36.738199999999999</v>
      </c>
      <c r="ES44" s="165">
        <v>8.8169000000000004</v>
      </c>
      <c r="ET44" s="166"/>
      <c r="EU44" s="165">
        <v>-3.28</v>
      </c>
      <c r="EV44" s="166"/>
      <c r="EW44" s="165">
        <v>15.5298</v>
      </c>
      <c r="EX44" s="165">
        <v>-109.8563</v>
      </c>
      <c r="EY44" s="165">
        <v>-38.7164</v>
      </c>
      <c r="EZ44" s="165">
        <v>-37.696800000000003</v>
      </c>
      <c r="FA44" s="165">
        <v>8.1205999999999996</v>
      </c>
      <c r="FB44" s="165">
        <v>-25.880199999999999</v>
      </c>
      <c r="FC44" s="165">
        <v>-7.8246000000000002</v>
      </c>
      <c r="FD44" s="165">
        <v>24.386600000000001</v>
      </c>
      <c r="FE44" s="166"/>
      <c r="FF44" s="165">
        <v>24.2044</v>
      </c>
      <c r="FG44" s="165">
        <v>40.558199999999999</v>
      </c>
      <c r="FH44" s="165">
        <v>41.121200000000002</v>
      </c>
      <c r="FI44" s="165">
        <v>39.101300000000002</v>
      </c>
      <c r="FJ44" s="165">
        <v>45.548099999999998</v>
      </c>
      <c r="FK44" s="165">
        <v>46.2179</v>
      </c>
      <c r="FL44" s="165">
        <v>44.375900000000001</v>
      </c>
      <c r="FM44" s="165">
        <v>5.2846000000000002</v>
      </c>
      <c r="FN44" s="165">
        <v>5.2495000000000003</v>
      </c>
      <c r="FO44" s="165">
        <v>25.6663</v>
      </c>
      <c r="FP44" s="165">
        <v>36.849299999999999</v>
      </c>
      <c r="FQ44" s="165">
        <v>5.1069000000000004</v>
      </c>
      <c r="FR44" s="165">
        <v>-6.56</v>
      </c>
      <c r="FS44" s="165">
        <v>10.262</v>
      </c>
      <c r="FT44" s="165">
        <v>1.4321999999999999</v>
      </c>
      <c r="FU44" s="165">
        <v>-6.14</v>
      </c>
      <c r="FV44" s="165">
        <v>12.69</v>
      </c>
      <c r="FW44" s="165">
        <v>11.472899999999999</v>
      </c>
      <c r="FX44" s="165">
        <v>7.9036</v>
      </c>
      <c r="FY44" s="165">
        <v>-3.629</v>
      </c>
      <c r="FZ44" s="165">
        <v>0.81599999999999995</v>
      </c>
      <c r="GA44" s="166"/>
      <c r="GB44" s="165">
        <v>33.47</v>
      </c>
      <c r="GC44" s="165">
        <v>-35.614699999999999</v>
      </c>
      <c r="GD44" s="165">
        <v>-24.8216</v>
      </c>
      <c r="GE44" s="165">
        <v>15.51</v>
      </c>
      <c r="GF44" s="165">
        <v>76.293700000000001</v>
      </c>
      <c r="GG44" s="165">
        <v>20.6</v>
      </c>
      <c r="GH44" s="165">
        <v>-16.048500000000001</v>
      </c>
      <c r="GI44" s="165">
        <v>4.2607999999999997</v>
      </c>
      <c r="GJ44" s="165">
        <v>4.7827000000000002</v>
      </c>
      <c r="GK44" s="165">
        <v>2.3879000000000001</v>
      </c>
      <c r="GL44" s="166"/>
      <c r="GM44" s="166"/>
      <c r="GN44" s="165">
        <v>-16.247800000000002</v>
      </c>
      <c r="GO44" s="165">
        <v>-35.4101</v>
      </c>
      <c r="GP44" s="165">
        <v>14.1595</v>
      </c>
      <c r="GQ44" s="165">
        <v>36.637799999999999</v>
      </c>
      <c r="GR44" s="166"/>
      <c r="GS44" s="166"/>
      <c r="GT44" s="165">
        <v>-139.5283</v>
      </c>
      <c r="GU44" s="165">
        <v>-29.449400000000001</v>
      </c>
      <c r="GV44" s="165">
        <v>26.698899999999998</v>
      </c>
      <c r="GW44" s="165">
        <v>-55.685299999999998</v>
      </c>
      <c r="GX44" s="165">
        <v>11.5867</v>
      </c>
      <c r="GY44" s="166"/>
      <c r="GZ44" s="165">
        <v>16.1188</v>
      </c>
      <c r="HA44" s="166"/>
      <c r="HB44" s="165">
        <v>139.1465</v>
      </c>
      <c r="HC44" s="165">
        <v>137.78620000000001</v>
      </c>
      <c r="HD44" s="165">
        <v>275.3</v>
      </c>
      <c r="HE44" s="165">
        <v>-275.84699999999998</v>
      </c>
      <c r="HF44" s="165">
        <v>-534.02670000000001</v>
      </c>
      <c r="HG44" s="165">
        <v>537.13810000000001</v>
      </c>
      <c r="HH44" s="165">
        <v>409.0609</v>
      </c>
      <c r="HI44" s="165">
        <v>-132.31190000000001</v>
      </c>
      <c r="HJ44" s="165">
        <v>-131.6156</v>
      </c>
      <c r="HK44" s="165">
        <v>-56.804900000000004</v>
      </c>
      <c r="HL44" s="165">
        <v>-46.047499999999999</v>
      </c>
      <c r="HM44" s="165">
        <v>81.633499999999998</v>
      </c>
      <c r="HN44" s="165">
        <v>78.800600000000003</v>
      </c>
      <c r="HO44" s="166"/>
      <c r="HP44" s="166"/>
      <c r="HQ44" s="165">
        <v>28.5566</v>
      </c>
      <c r="HR44" s="165">
        <v>27.820599999999999</v>
      </c>
      <c r="HS44" s="165">
        <v>-61.201500000000003</v>
      </c>
      <c r="HT44" s="165">
        <v>-60.646799999999999</v>
      </c>
      <c r="HU44" s="165">
        <v>100.52</v>
      </c>
      <c r="HV44" s="165">
        <v>99.56</v>
      </c>
      <c r="HW44" s="165">
        <v>24.4</v>
      </c>
      <c r="HX44" s="165">
        <v>24.7</v>
      </c>
      <c r="HY44" s="165">
        <v>0.38990000000000002</v>
      </c>
      <c r="HZ44" s="165">
        <v>36.479999999999997</v>
      </c>
      <c r="IA44" s="165">
        <v>-362.0421</v>
      </c>
      <c r="IB44" s="165">
        <v>102.72839999999999</v>
      </c>
      <c r="IC44" s="165">
        <v>102.9751</v>
      </c>
      <c r="ID44" s="165">
        <v>16.2</v>
      </c>
      <c r="IE44" s="165">
        <v>-17.100000000000001</v>
      </c>
      <c r="IF44" s="165">
        <v>-26.7</v>
      </c>
      <c r="IG44" s="165">
        <v>-26.8</v>
      </c>
      <c r="IH44" s="166"/>
      <c r="II44" s="166"/>
      <c r="IJ44" s="165">
        <v>-403.05650000000003</v>
      </c>
      <c r="IK44" s="165">
        <v>-154.3998</v>
      </c>
      <c r="IL44" s="165">
        <v>494.04430000000002</v>
      </c>
      <c r="IM44" s="165">
        <v>396.55119999999999</v>
      </c>
      <c r="IN44" s="166"/>
      <c r="IO44" s="165">
        <v>-390.62310000000002</v>
      </c>
      <c r="IP44" s="165">
        <v>389.161</v>
      </c>
      <c r="IQ44" s="165">
        <v>-161.86199999999999</v>
      </c>
      <c r="IR44" s="165">
        <v>-226.8047</v>
      </c>
      <c r="IS44" s="165">
        <v>-386.44229999999999</v>
      </c>
      <c r="IT44" s="165">
        <v>115.6985</v>
      </c>
      <c r="IU44" s="165">
        <v>113.7226</v>
      </c>
      <c r="IV44" s="165">
        <v>161.19579999999999</v>
      </c>
      <c r="IW44" s="165">
        <v>-475.69540000000001</v>
      </c>
      <c r="IX44" s="165">
        <v>233.57839999999999</v>
      </c>
      <c r="IY44" s="165">
        <v>-245.91480000000001</v>
      </c>
      <c r="IZ44" s="165">
        <v>249.24369999999999</v>
      </c>
      <c r="JA44" s="165">
        <v>-10.625299999999999</v>
      </c>
      <c r="JB44" s="165">
        <v>30.111999999999998</v>
      </c>
      <c r="JC44" s="165">
        <v>10.72</v>
      </c>
      <c r="JD44" s="165">
        <v>7.0780000000000003</v>
      </c>
      <c r="JE44" s="165">
        <v>7.0679999999999996</v>
      </c>
      <c r="JF44" s="165">
        <v>-10.72</v>
      </c>
      <c r="JG44" s="165">
        <v>-10.24</v>
      </c>
      <c r="JH44" s="166"/>
      <c r="JI44" s="165">
        <v>11.134499999999999</v>
      </c>
      <c r="JJ44" s="165">
        <v>-22.703900000000001</v>
      </c>
      <c r="JK44" s="165">
        <v>-20.772099999999998</v>
      </c>
      <c r="JL44" s="165">
        <v>25.7</v>
      </c>
      <c r="JM44" s="165">
        <v>50.186</v>
      </c>
      <c r="JN44" s="165">
        <v>49.545000000000002</v>
      </c>
      <c r="JO44" s="165">
        <v>0</v>
      </c>
      <c r="JP44" s="165">
        <v>0</v>
      </c>
      <c r="JQ44" s="165">
        <v>52.6068</v>
      </c>
      <c r="JR44" s="165">
        <v>51.273899999999998</v>
      </c>
      <c r="JS44" s="165">
        <v>53.199100000000001</v>
      </c>
      <c r="JT44" s="166"/>
      <c r="JU44" s="165">
        <v>18.8</v>
      </c>
      <c r="JV44" s="165">
        <v>16.830200000000001</v>
      </c>
      <c r="JW44" s="165">
        <v>8.74</v>
      </c>
      <c r="JX44" s="166"/>
      <c r="JY44" s="165">
        <v>-47.0261</v>
      </c>
      <c r="JZ44" s="165">
        <v>79.515100000000004</v>
      </c>
      <c r="KA44" s="165">
        <v>58.324800000000003</v>
      </c>
      <c r="KB44" s="165">
        <v>-46.933799999999998</v>
      </c>
      <c r="KC44" s="165">
        <v>-78.676500000000004</v>
      </c>
      <c r="KD44" s="165">
        <v>45.819000000000003</v>
      </c>
      <c r="KE44" s="165">
        <v>32.082900000000002</v>
      </c>
      <c r="KF44" s="165">
        <v>-26.1</v>
      </c>
      <c r="KG44" s="165">
        <v>26.5</v>
      </c>
      <c r="KH44" s="165">
        <v>-129.04230000000001</v>
      </c>
      <c r="KI44" s="165">
        <v>272.5324</v>
      </c>
    </row>
    <row r="45" spans="1:295" ht="18" customHeight="1" x14ac:dyDescent="0.3">
      <c r="A45" s="161" t="s">
        <v>44</v>
      </c>
      <c r="B45" s="161" t="s">
        <v>828</v>
      </c>
      <c r="C45" s="165">
        <v>0</v>
      </c>
      <c r="D45" s="166"/>
      <c r="E45" s="165">
        <v>-27.076599999999999</v>
      </c>
      <c r="F45" s="165">
        <v>11.187200000000001</v>
      </c>
      <c r="G45" s="165">
        <v>14.0543</v>
      </c>
      <c r="H45" s="166"/>
      <c r="I45" s="165">
        <v>57.6785</v>
      </c>
      <c r="J45" s="165">
        <v>-112.0197</v>
      </c>
      <c r="K45" s="165">
        <v>62.900300000000001</v>
      </c>
      <c r="L45" s="165">
        <v>32.045000000000002</v>
      </c>
      <c r="M45" s="166"/>
      <c r="N45" s="165">
        <v>8.8800000000000008</v>
      </c>
      <c r="O45" s="165">
        <v>-75.363</v>
      </c>
      <c r="P45" s="165">
        <v>68.2</v>
      </c>
      <c r="Q45" s="165">
        <v>17.388000000000002</v>
      </c>
      <c r="R45" s="165">
        <v>-66</v>
      </c>
      <c r="S45" s="165">
        <v>4.0965999999999996</v>
      </c>
      <c r="T45" s="165">
        <v>69.686599999999999</v>
      </c>
      <c r="U45" s="165">
        <v>13.5572</v>
      </c>
      <c r="V45" s="165">
        <v>13.8384</v>
      </c>
      <c r="W45" s="165">
        <v>23.194700000000001</v>
      </c>
      <c r="X45" s="165">
        <v>11.4246</v>
      </c>
      <c r="Y45" s="165">
        <v>0.37280000000000002</v>
      </c>
      <c r="Z45" s="165">
        <v>8.0713000000000008</v>
      </c>
      <c r="AA45" s="166"/>
      <c r="AB45" s="166"/>
      <c r="AC45" s="165">
        <v>-63.06</v>
      </c>
      <c r="AD45" s="165">
        <v>-62.75</v>
      </c>
      <c r="AE45" s="166"/>
      <c r="AF45" s="165">
        <v>-8.8800000000000008</v>
      </c>
      <c r="AG45" s="165">
        <v>74.8</v>
      </c>
      <c r="AH45" s="165">
        <v>11.718999999999999</v>
      </c>
      <c r="AI45" s="165">
        <v>0.20799999999999999</v>
      </c>
      <c r="AJ45" s="167">
        <v>-60.13</v>
      </c>
      <c r="AK45" s="165">
        <v>-59.18</v>
      </c>
      <c r="AL45" s="165">
        <v>-49.76</v>
      </c>
      <c r="AM45" s="165">
        <v>60.13</v>
      </c>
      <c r="AN45" s="165">
        <v>59.6</v>
      </c>
      <c r="AO45" s="165">
        <v>18.880400000000002</v>
      </c>
      <c r="AP45" s="165">
        <v>1.5946</v>
      </c>
      <c r="AQ45" s="165">
        <v>77.977199999999996</v>
      </c>
      <c r="AR45" s="165">
        <v>80.396500000000003</v>
      </c>
      <c r="AS45" s="165">
        <v>35.830100000000002</v>
      </c>
      <c r="AT45" s="165">
        <v>-58.406199999999998</v>
      </c>
      <c r="AU45" s="165">
        <v>-57.743200000000002</v>
      </c>
      <c r="AV45" s="165">
        <v>9.0099</v>
      </c>
      <c r="AW45" s="165">
        <v>9.0681999999999992</v>
      </c>
      <c r="AX45" s="165">
        <v>79.705699999999993</v>
      </c>
      <c r="AY45" s="165">
        <v>80.6434</v>
      </c>
      <c r="AZ45" s="165">
        <v>23.433</v>
      </c>
      <c r="BA45" s="165">
        <v>23.8689</v>
      </c>
      <c r="BB45" s="165">
        <v>-537.24009999999998</v>
      </c>
      <c r="BC45" s="165">
        <v>-27.1798</v>
      </c>
      <c r="BD45" s="165">
        <v>-5.8</v>
      </c>
      <c r="BE45" s="165">
        <v>-5.8</v>
      </c>
      <c r="BF45" s="165">
        <v>66.086500000000001</v>
      </c>
      <c r="BG45" s="165">
        <v>64.385300000000001</v>
      </c>
      <c r="BH45" s="165">
        <v>-4.3369999999999997</v>
      </c>
      <c r="BI45" s="166"/>
      <c r="BJ45" s="165">
        <v>-75.071299999999994</v>
      </c>
      <c r="BK45" s="165">
        <v>5.4717000000000002</v>
      </c>
      <c r="BL45" s="165">
        <v>8.2764000000000006</v>
      </c>
      <c r="BM45" s="165">
        <v>5.6501999999999999</v>
      </c>
      <c r="BN45" s="165">
        <v>585.40589999999997</v>
      </c>
      <c r="BO45" s="165">
        <v>129.21530000000001</v>
      </c>
      <c r="BP45" s="165">
        <v>127.8115</v>
      </c>
      <c r="BQ45" s="165">
        <v>-465.2346</v>
      </c>
      <c r="BR45" s="165">
        <v>627.41690000000006</v>
      </c>
      <c r="BS45" s="166"/>
      <c r="BT45" s="165">
        <v>-67.737799999999993</v>
      </c>
      <c r="BU45" s="165">
        <v>69.131799999999998</v>
      </c>
      <c r="BV45" s="165">
        <v>97.270700000000005</v>
      </c>
      <c r="BW45" s="165">
        <v>27.61</v>
      </c>
      <c r="BX45" s="165">
        <v>34.68</v>
      </c>
      <c r="BY45" s="165">
        <v>70.39</v>
      </c>
      <c r="BZ45" s="165">
        <v>74.709999999999994</v>
      </c>
      <c r="CA45" s="165">
        <v>-39.781100000000002</v>
      </c>
      <c r="CB45" s="165">
        <v>-39.379199999999997</v>
      </c>
      <c r="CC45" s="165">
        <v>91.6952</v>
      </c>
      <c r="CD45" s="165">
        <v>92.065600000000003</v>
      </c>
      <c r="CE45" s="165">
        <v>-10.332700000000001</v>
      </c>
      <c r="CF45" s="165">
        <v>-152.857</v>
      </c>
      <c r="CG45" s="165">
        <v>-151.5181</v>
      </c>
      <c r="CH45" s="165">
        <v>2.0325000000000002</v>
      </c>
      <c r="CI45" s="166"/>
      <c r="CJ45" s="166"/>
      <c r="CK45" s="166"/>
      <c r="CL45" s="165">
        <v>142.1</v>
      </c>
      <c r="CM45" s="165">
        <v>128.9</v>
      </c>
      <c r="CN45" s="165">
        <v>-16.440000000000001</v>
      </c>
      <c r="CO45" s="165">
        <v>62.427300000000002</v>
      </c>
      <c r="CP45" s="165">
        <v>61.054400000000001</v>
      </c>
      <c r="CQ45" s="165">
        <v>60.705599999999997</v>
      </c>
      <c r="CR45" s="165">
        <v>-18.164999999999999</v>
      </c>
      <c r="CS45" s="165">
        <v>-17.449300000000001</v>
      </c>
      <c r="CT45" s="165">
        <v>49.8474</v>
      </c>
      <c r="CU45" s="165">
        <v>-85.683000000000007</v>
      </c>
      <c r="CV45" s="165">
        <v>57.973799999999997</v>
      </c>
      <c r="CW45" s="165">
        <v>16.380099999999999</v>
      </c>
      <c r="CX45" s="165">
        <v>80.819999999999993</v>
      </c>
      <c r="CY45" s="165">
        <v>42.3</v>
      </c>
      <c r="CZ45" s="165">
        <v>69.616699999999994</v>
      </c>
      <c r="DA45" s="165">
        <v>65.629599999999996</v>
      </c>
      <c r="DB45" s="165">
        <v>-37.090000000000003</v>
      </c>
      <c r="DC45" s="165">
        <v>-7.6032000000000002</v>
      </c>
      <c r="DD45" s="166"/>
      <c r="DE45" s="166"/>
      <c r="DF45" s="165">
        <v>-145.35059999999999</v>
      </c>
      <c r="DG45" s="165">
        <v>-13.181100000000001</v>
      </c>
      <c r="DH45" s="165">
        <v>-22.6892</v>
      </c>
      <c r="DI45" s="165">
        <v>-102.5</v>
      </c>
      <c r="DJ45" s="165">
        <v>-102.7</v>
      </c>
      <c r="DK45" s="165">
        <v>23.837599999999998</v>
      </c>
      <c r="DL45" s="165">
        <v>68.563800000000001</v>
      </c>
      <c r="DM45" s="165">
        <v>81.733099999999993</v>
      </c>
      <c r="DN45" s="165">
        <v>97.283900000000003</v>
      </c>
      <c r="DO45" s="165">
        <v>67.63</v>
      </c>
      <c r="DP45" s="165">
        <v>-13.13</v>
      </c>
      <c r="DQ45" s="165">
        <v>58.435000000000002</v>
      </c>
      <c r="DR45" s="165">
        <v>143.6782</v>
      </c>
      <c r="DS45" s="165">
        <v>-2.36</v>
      </c>
      <c r="DT45" s="165">
        <v>-2.2799999999999998</v>
      </c>
      <c r="DU45" s="165">
        <v>70.989999999999995</v>
      </c>
      <c r="DV45" s="165">
        <v>55.03</v>
      </c>
      <c r="DW45" s="165">
        <v>144.96360000000001</v>
      </c>
      <c r="DX45" s="165">
        <v>143.01820000000001</v>
      </c>
      <c r="DY45" s="165">
        <v>0</v>
      </c>
      <c r="DZ45" s="165">
        <v>-2.0091000000000001</v>
      </c>
      <c r="EA45" s="165">
        <v>241.51390000000001</v>
      </c>
      <c r="EB45" s="165">
        <v>201.41550000000001</v>
      </c>
      <c r="EC45" s="165">
        <v>193.8218</v>
      </c>
      <c r="ED45" s="165">
        <v>196.9623</v>
      </c>
      <c r="EE45" s="165">
        <v>48.625</v>
      </c>
      <c r="EF45" s="165">
        <v>27.900700000000001</v>
      </c>
      <c r="EG45" s="165">
        <v>-29.792000000000002</v>
      </c>
      <c r="EH45" s="165">
        <v>470.57560000000001</v>
      </c>
      <c r="EI45" s="165">
        <v>194.84790000000001</v>
      </c>
      <c r="EJ45" s="166"/>
      <c r="EK45" s="165">
        <v>-23.9099</v>
      </c>
      <c r="EL45" s="165">
        <v>-21.073</v>
      </c>
      <c r="EM45" s="165">
        <v>36.046700000000001</v>
      </c>
      <c r="EN45" s="165">
        <v>-20.942499999999999</v>
      </c>
      <c r="EO45" s="165">
        <v>-19.472100000000001</v>
      </c>
      <c r="EP45" s="165">
        <v>21.552</v>
      </c>
      <c r="EQ45" s="165">
        <v>-32.814799999999998</v>
      </c>
      <c r="ER45" s="165">
        <v>-33.6233</v>
      </c>
      <c r="ES45" s="165">
        <v>9.8507999999999996</v>
      </c>
      <c r="ET45" s="166"/>
      <c r="EU45" s="165">
        <v>0</v>
      </c>
      <c r="EV45" s="166"/>
      <c r="EW45" s="165">
        <v>16.514700000000001</v>
      </c>
      <c r="EX45" s="165">
        <v>-108.2811</v>
      </c>
      <c r="EY45" s="165">
        <v>-37.595799999999997</v>
      </c>
      <c r="EZ45" s="165">
        <v>-36.560299999999998</v>
      </c>
      <c r="FA45" s="165">
        <v>5.9462000000000002</v>
      </c>
      <c r="FB45" s="165">
        <v>-26.1252</v>
      </c>
      <c r="FC45" s="165">
        <v>-7.4120999999999997</v>
      </c>
      <c r="FD45" s="165">
        <v>24.3507</v>
      </c>
      <c r="FE45" s="166"/>
      <c r="FF45" s="165">
        <v>24.0197</v>
      </c>
      <c r="FG45" s="165">
        <v>40.606200000000001</v>
      </c>
      <c r="FH45" s="165">
        <v>41.090400000000002</v>
      </c>
      <c r="FI45" s="165">
        <v>39.556800000000003</v>
      </c>
      <c r="FJ45" s="165">
        <v>38.514899999999997</v>
      </c>
      <c r="FK45" s="165">
        <v>38.514899999999997</v>
      </c>
      <c r="FL45" s="165">
        <v>44.710799999999999</v>
      </c>
      <c r="FM45" s="165">
        <v>3.6716000000000002</v>
      </c>
      <c r="FN45" s="165">
        <v>3.2006999999999999</v>
      </c>
      <c r="FO45" s="165">
        <v>29.501000000000001</v>
      </c>
      <c r="FP45" s="165">
        <v>42.325099999999999</v>
      </c>
      <c r="FQ45" s="165">
        <v>2.7778</v>
      </c>
      <c r="FR45" s="165">
        <v>-3.32</v>
      </c>
      <c r="FS45" s="165">
        <v>10.7698</v>
      </c>
      <c r="FT45" s="165">
        <v>1.6434</v>
      </c>
      <c r="FU45" s="165">
        <v>-6.49</v>
      </c>
      <c r="FV45" s="165">
        <v>10.95</v>
      </c>
      <c r="FW45" s="166"/>
      <c r="FX45" s="165">
        <v>5.9805000000000001</v>
      </c>
      <c r="FY45" s="165">
        <v>-3.145</v>
      </c>
      <c r="FZ45" s="165">
        <v>0.83199999999999996</v>
      </c>
      <c r="GA45" s="166"/>
      <c r="GB45" s="165">
        <v>33.83</v>
      </c>
      <c r="GC45" s="165">
        <v>-43.904899999999998</v>
      </c>
      <c r="GD45" s="165">
        <v>-29.154800000000002</v>
      </c>
      <c r="GE45" s="165">
        <v>16.34</v>
      </c>
      <c r="GF45" s="165">
        <v>78.915099999999995</v>
      </c>
      <c r="GG45" s="165">
        <v>16.8</v>
      </c>
      <c r="GH45" s="165">
        <v>-18.4739</v>
      </c>
      <c r="GI45" s="165">
        <v>2.7578</v>
      </c>
      <c r="GJ45" s="165">
        <v>3.1294</v>
      </c>
      <c r="GK45" s="165">
        <v>2.9756</v>
      </c>
      <c r="GL45" s="166"/>
      <c r="GM45" s="166"/>
      <c r="GN45" s="165">
        <v>-15.209</v>
      </c>
      <c r="GO45" s="165">
        <v>-41.905000000000001</v>
      </c>
      <c r="GP45" s="165">
        <v>14.8475</v>
      </c>
      <c r="GQ45" s="165">
        <v>43.93</v>
      </c>
      <c r="GR45" s="165">
        <v>54.956899999999997</v>
      </c>
      <c r="GS45" s="165">
        <v>57.757399999999997</v>
      </c>
      <c r="GT45" s="165">
        <v>-143.5899</v>
      </c>
      <c r="GU45" s="165">
        <v>-32.971899999999998</v>
      </c>
      <c r="GV45" s="165">
        <v>30.117599999999999</v>
      </c>
      <c r="GW45" s="165">
        <v>-66.190600000000003</v>
      </c>
      <c r="GX45" s="165">
        <v>11.023999999999999</v>
      </c>
      <c r="GY45" s="165">
        <v>16.898700000000002</v>
      </c>
      <c r="GZ45" s="165">
        <v>16.658000000000001</v>
      </c>
      <c r="HA45" s="165">
        <v>13.6099</v>
      </c>
      <c r="HB45" s="165">
        <v>143.94200000000001</v>
      </c>
      <c r="HC45" s="165">
        <v>143.1361</v>
      </c>
      <c r="HD45" s="165">
        <v>278.3</v>
      </c>
      <c r="HE45" s="165">
        <v>-278.79820000000001</v>
      </c>
      <c r="HF45" s="166"/>
      <c r="HG45" s="165">
        <v>549.13689999999997</v>
      </c>
      <c r="HH45" s="165">
        <v>424.50479999999999</v>
      </c>
      <c r="HI45" s="165">
        <v>-136.21</v>
      </c>
      <c r="HJ45" s="165">
        <v>-134.31450000000001</v>
      </c>
      <c r="HK45" s="165">
        <v>-54.166200000000003</v>
      </c>
      <c r="HL45" s="165">
        <v>-43.727899999999998</v>
      </c>
      <c r="HM45" s="165">
        <v>77.713999999999999</v>
      </c>
      <c r="HN45" s="165">
        <v>79.104299999999995</v>
      </c>
      <c r="HO45" s="166"/>
      <c r="HP45" s="165">
        <v>-90.876999999999995</v>
      </c>
      <c r="HQ45" s="165">
        <v>32.676600000000001</v>
      </c>
      <c r="HR45" s="165">
        <v>31.874600000000001</v>
      </c>
      <c r="HS45" s="165">
        <v>-68.565100000000001</v>
      </c>
      <c r="HT45" s="165">
        <v>-68.327500000000001</v>
      </c>
      <c r="HU45" s="165">
        <v>95.99</v>
      </c>
      <c r="HV45" s="165">
        <v>94.71</v>
      </c>
      <c r="HW45" s="165">
        <v>26.5</v>
      </c>
      <c r="HX45" s="165">
        <v>26.3</v>
      </c>
      <c r="HY45" s="165">
        <v>1.458</v>
      </c>
      <c r="HZ45" s="165">
        <v>43.04</v>
      </c>
      <c r="IA45" s="165">
        <v>-379.80099999999999</v>
      </c>
      <c r="IB45" s="165">
        <v>107.1337</v>
      </c>
      <c r="IC45" s="165">
        <v>105.97199999999999</v>
      </c>
      <c r="ID45" s="165">
        <v>18.5</v>
      </c>
      <c r="IE45" s="165">
        <v>-14.8</v>
      </c>
      <c r="IF45" s="165">
        <v>-29.3</v>
      </c>
      <c r="IG45" s="165">
        <v>-29.3</v>
      </c>
      <c r="IH45" s="165">
        <v>0.83299999999999996</v>
      </c>
      <c r="II45" s="165">
        <v>0.42780000000000001</v>
      </c>
      <c r="IJ45" s="165">
        <v>-419.17649999999998</v>
      </c>
      <c r="IK45" s="165">
        <v>-168.744</v>
      </c>
      <c r="IL45" s="165">
        <v>512.90290000000005</v>
      </c>
      <c r="IM45" s="165">
        <v>416.30610000000001</v>
      </c>
      <c r="IN45" s="166"/>
      <c r="IO45" s="165">
        <v>-402.73489999999998</v>
      </c>
      <c r="IP45" s="165">
        <v>406.56270000000001</v>
      </c>
      <c r="IQ45" s="165">
        <v>-165.87540000000001</v>
      </c>
      <c r="IR45" s="165">
        <v>-237.3451</v>
      </c>
      <c r="IS45" s="165">
        <v>-402.5625</v>
      </c>
      <c r="IT45" s="165">
        <v>110.3903</v>
      </c>
      <c r="IU45" s="165">
        <v>112.4363</v>
      </c>
      <c r="IV45" s="165">
        <v>171.52789999999999</v>
      </c>
      <c r="IW45" s="165">
        <v>-500.52260000000001</v>
      </c>
      <c r="IX45" s="165">
        <v>246.16249999999999</v>
      </c>
      <c r="IY45" s="165">
        <v>-253.1523</v>
      </c>
      <c r="IZ45" s="165">
        <v>254.03380000000001</v>
      </c>
      <c r="JA45" s="165">
        <v>-10.8093</v>
      </c>
      <c r="JB45" s="165">
        <v>19.41</v>
      </c>
      <c r="JC45" s="165">
        <v>12.96</v>
      </c>
      <c r="JD45" s="165">
        <v>6.5570000000000004</v>
      </c>
      <c r="JE45" s="165">
        <v>6.5670000000000002</v>
      </c>
      <c r="JF45" s="165">
        <v>-12.96</v>
      </c>
      <c r="JG45" s="165">
        <v>-8.9600000000000009</v>
      </c>
      <c r="JH45" s="166"/>
      <c r="JI45" s="165">
        <v>9.8161000000000005</v>
      </c>
      <c r="JJ45" s="165">
        <v>-22.029399999999999</v>
      </c>
      <c r="JK45" s="165">
        <v>-21.004000000000001</v>
      </c>
      <c r="JL45" s="165">
        <v>20.2</v>
      </c>
      <c r="JM45" s="165">
        <v>50.142000000000003</v>
      </c>
      <c r="JN45" s="165">
        <v>49.267000000000003</v>
      </c>
      <c r="JO45" s="166"/>
      <c r="JP45" s="166"/>
      <c r="JQ45" s="165">
        <v>50.879600000000003</v>
      </c>
      <c r="JR45" s="165">
        <v>51.322699999999998</v>
      </c>
      <c r="JS45" s="165">
        <v>50.213099999999997</v>
      </c>
      <c r="JT45" s="166"/>
      <c r="JU45" s="165">
        <v>15.7</v>
      </c>
      <c r="JV45" s="165">
        <v>16.890799999999999</v>
      </c>
      <c r="JW45" s="165">
        <v>10.41</v>
      </c>
      <c r="JX45" s="166"/>
      <c r="JY45" s="165">
        <v>-43.354900000000001</v>
      </c>
      <c r="JZ45" s="165">
        <v>80.049599999999998</v>
      </c>
      <c r="KA45" s="165">
        <v>55.675600000000003</v>
      </c>
      <c r="KB45" s="165">
        <v>-42.843200000000003</v>
      </c>
      <c r="KC45" s="165">
        <v>-78.665499999999994</v>
      </c>
      <c r="KD45" s="165">
        <v>41.287999999999997</v>
      </c>
      <c r="KE45" s="165">
        <v>35.448500000000003</v>
      </c>
      <c r="KF45" s="165">
        <v>-23.4</v>
      </c>
      <c r="KG45" s="165">
        <v>23.3</v>
      </c>
      <c r="KH45" s="165">
        <v>-118.95650000000001</v>
      </c>
      <c r="KI45" s="165">
        <v>262.47770000000003</v>
      </c>
    </row>
    <row r="46" spans="1:295" ht="18" customHeight="1" x14ac:dyDescent="0.3">
      <c r="A46" s="161" t="s">
        <v>44</v>
      </c>
      <c r="B46" s="161" t="s">
        <v>829</v>
      </c>
      <c r="C46" s="165">
        <v>0</v>
      </c>
      <c r="D46" s="166"/>
      <c r="E46" s="165">
        <v>-28.511800000000001</v>
      </c>
      <c r="F46" s="165">
        <v>12.7082</v>
      </c>
      <c r="G46" s="165">
        <v>16.328099999999999</v>
      </c>
      <c r="H46" s="166"/>
      <c r="I46" s="165">
        <v>61.903399999999998</v>
      </c>
      <c r="J46" s="165">
        <v>-124.14570000000001</v>
      </c>
      <c r="K46" s="165">
        <v>68.202299999999994</v>
      </c>
      <c r="L46" s="165">
        <v>34.758899999999997</v>
      </c>
      <c r="M46" s="166"/>
      <c r="N46" s="165">
        <v>0</v>
      </c>
      <c r="O46" s="165">
        <v>-82.013000000000005</v>
      </c>
      <c r="P46" s="165">
        <v>72.599999999999994</v>
      </c>
      <c r="Q46" s="165">
        <v>20.7</v>
      </c>
      <c r="R46" s="165">
        <v>-72.599999999999994</v>
      </c>
      <c r="S46" s="165">
        <v>4.1604000000000001</v>
      </c>
      <c r="T46" s="165">
        <v>76.9054</v>
      </c>
      <c r="U46" s="165">
        <v>16.135000000000002</v>
      </c>
      <c r="V46" s="165">
        <v>16.116700000000002</v>
      </c>
      <c r="W46" s="165">
        <v>26.494</v>
      </c>
      <c r="X46" s="165">
        <v>11.530200000000001</v>
      </c>
      <c r="Y46" s="165">
        <v>0.38929999999999998</v>
      </c>
      <c r="Z46" s="165">
        <v>8.6973000000000003</v>
      </c>
      <c r="AA46" s="166"/>
      <c r="AB46" s="166"/>
      <c r="AC46" s="165">
        <v>-70.55</v>
      </c>
      <c r="AD46" s="165">
        <v>-70.91</v>
      </c>
      <c r="AE46" s="166"/>
      <c r="AF46" s="165">
        <v>0</v>
      </c>
      <c r="AG46" s="165">
        <v>81.400000000000006</v>
      </c>
      <c r="AH46" s="165">
        <v>13.175000000000001</v>
      </c>
      <c r="AI46" s="165">
        <v>0.221</v>
      </c>
      <c r="AJ46" s="167">
        <v>-70.540000000000006</v>
      </c>
      <c r="AK46" s="165">
        <v>-69.95</v>
      </c>
      <c r="AL46" s="165">
        <v>-45.1</v>
      </c>
      <c r="AM46" s="165">
        <v>70.540000000000006</v>
      </c>
      <c r="AN46" s="165">
        <v>70.84</v>
      </c>
      <c r="AO46" s="165">
        <v>20.597899999999999</v>
      </c>
      <c r="AP46" s="165">
        <v>-2.4199999999999999E-2</v>
      </c>
      <c r="AQ46" s="165">
        <v>81.420599999999993</v>
      </c>
      <c r="AR46" s="165">
        <v>83.9773</v>
      </c>
      <c r="AS46" s="165">
        <v>41.226700000000001</v>
      </c>
      <c r="AT46" s="165">
        <v>-65.774000000000001</v>
      </c>
      <c r="AU46" s="165">
        <v>-66.030100000000004</v>
      </c>
      <c r="AV46" s="165">
        <v>5.6924000000000001</v>
      </c>
      <c r="AW46" s="165">
        <v>5.6993</v>
      </c>
      <c r="AX46" s="165">
        <v>85.465999999999994</v>
      </c>
      <c r="AY46" s="165">
        <v>87.073499999999996</v>
      </c>
      <c r="AZ46" s="165">
        <v>25.554400000000001</v>
      </c>
      <c r="BA46" s="165">
        <v>25.720700000000001</v>
      </c>
      <c r="BB46" s="165">
        <v>-571.41240000000005</v>
      </c>
      <c r="BC46" s="165">
        <v>-27.3202</v>
      </c>
      <c r="BD46" s="165">
        <v>-5.5</v>
      </c>
      <c r="BE46" s="165">
        <v>-5.5</v>
      </c>
      <c r="BF46" s="165">
        <v>73.712500000000006</v>
      </c>
      <c r="BG46" s="165">
        <v>72.827299999999994</v>
      </c>
      <c r="BH46" s="165">
        <v>-5.1544999999999996</v>
      </c>
      <c r="BI46" s="166"/>
      <c r="BJ46" s="165">
        <v>-79.036699999999996</v>
      </c>
      <c r="BK46" s="165">
        <v>7.8249000000000004</v>
      </c>
      <c r="BL46" s="165">
        <v>9.7902000000000005</v>
      </c>
      <c r="BM46" s="165">
        <v>6.5006000000000004</v>
      </c>
      <c r="BN46" s="165">
        <v>623.92020000000002</v>
      </c>
      <c r="BO46" s="165">
        <v>137.21119999999999</v>
      </c>
      <c r="BP46" s="165">
        <v>137.1807</v>
      </c>
      <c r="BQ46" s="165">
        <v>-475.72609999999997</v>
      </c>
      <c r="BR46" s="165">
        <v>665.01250000000005</v>
      </c>
      <c r="BS46" s="166"/>
      <c r="BT46" s="165">
        <v>-87.433000000000007</v>
      </c>
      <c r="BU46" s="165">
        <v>88.7029</v>
      </c>
      <c r="BV46" s="165">
        <v>108.3081</v>
      </c>
      <c r="BW46" s="165">
        <v>31.78</v>
      </c>
      <c r="BX46" s="165">
        <v>40.5</v>
      </c>
      <c r="BY46" s="165">
        <v>76.58</v>
      </c>
      <c r="BZ46" s="165">
        <v>82.29</v>
      </c>
      <c r="CA46" s="165">
        <v>-50.899500000000003</v>
      </c>
      <c r="CB46" s="165">
        <v>-49.8279</v>
      </c>
      <c r="CC46" s="165">
        <v>97.059799999999996</v>
      </c>
      <c r="CD46" s="165">
        <v>97.277299999999997</v>
      </c>
      <c r="CE46" s="165">
        <v>-11.563800000000001</v>
      </c>
      <c r="CF46" s="165">
        <v>-178.8999</v>
      </c>
      <c r="CG46" s="165">
        <v>-178.2627</v>
      </c>
      <c r="CH46" s="165">
        <v>4.4386000000000001</v>
      </c>
      <c r="CI46" s="166"/>
      <c r="CJ46" s="166"/>
      <c r="CK46" s="166"/>
      <c r="CL46" s="165">
        <v>152</v>
      </c>
      <c r="CM46" s="165">
        <v>137.9</v>
      </c>
      <c r="CN46" s="165">
        <v>-17.5</v>
      </c>
      <c r="CO46" s="165">
        <v>61.009599999999999</v>
      </c>
      <c r="CP46" s="165">
        <v>59.008400000000002</v>
      </c>
      <c r="CQ46" s="165">
        <v>59.224200000000003</v>
      </c>
      <c r="CR46" s="165">
        <v>-13.443899999999999</v>
      </c>
      <c r="CS46" s="165">
        <v>-12.7331</v>
      </c>
      <c r="CT46" s="165">
        <v>42.890300000000003</v>
      </c>
      <c r="CU46" s="165">
        <v>-89.2136</v>
      </c>
      <c r="CV46" s="165">
        <v>50.756300000000003</v>
      </c>
      <c r="CW46" s="165">
        <v>18.04</v>
      </c>
      <c r="CX46" s="165">
        <v>87.04</v>
      </c>
      <c r="CY46" s="165">
        <v>45.58</v>
      </c>
      <c r="CZ46" s="165">
        <v>72.194800000000001</v>
      </c>
      <c r="DA46" s="165">
        <v>68.559299999999993</v>
      </c>
      <c r="DB46" s="165">
        <v>-38.869999999999997</v>
      </c>
      <c r="DC46" s="165">
        <v>-8.0178999999999991</v>
      </c>
      <c r="DD46" s="166"/>
      <c r="DE46" s="166"/>
      <c r="DF46" s="165">
        <v>-159.2373</v>
      </c>
      <c r="DG46" s="165">
        <v>-14.1798</v>
      </c>
      <c r="DH46" s="165">
        <v>-23.732199999999999</v>
      </c>
      <c r="DI46" s="165">
        <v>-111</v>
      </c>
      <c r="DJ46" s="165">
        <v>-110.7</v>
      </c>
      <c r="DK46" s="165">
        <v>24.145199999999999</v>
      </c>
      <c r="DL46" s="166"/>
      <c r="DM46" s="165">
        <v>85.490300000000005</v>
      </c>
      <c r="DN46" s="165">
        <v>98.455799999999996</v>
      </c>
      <c r="DO46" s="165">
        <v>69.06</v>
      </c>
      <c r="DP46" s="165">
        <v>-14.09</v>
      </c>
      <c r="DQ46" s="165">
        <v>59.085999999999999</v>
      </c>
      <c r="DR46" s="165">
        <v>157.41390000000001</v>
      </c>
      <c r="DS46" s="165">
        <v>-2.2200000000000002</v>
      </c>
      <c r="DT46" s="165">
        <v>-2.16</v>
      </c>
      <c r="DU46" s="165">
        <v>79.14</v>
      </c>
      <c r="DV46" s="165">
        <v>58.48</v>
      </c>
      <c r="DW46" s="165">
        <v>157.41820000000001</v>
      </c>
      <c r="DX46" s="165">
        <v>156.05459999999999</v>
      </c>
      <c r="DY46" s="165">
        <v>-6.2022000000000004</v>
      </c>
      <c r="DZ46" s="165">
        <v>-5.9726999999999997</v>
      </c>
      <c r="EA46" s="165">
        <v>247.36340000000001</v>
      </c>
      <c r="EB46" s="165">
        <v>211.63300000000001</v>
      </c>
      <c r="EC46" s="165">
        <v>204.7277</v>
      </c>
      <c r="ED46" s="165">
        <v>205.89439999999999</v>
      </c>
      <c r="EE46" s="165">
        <v>51.6265</v>
      </c>
      <c r="EF46" s="165">
        <v>28.890999999999998</v>
      </c>
      <c r="EG46" s="165">
        <v>-30.567</v>
      </c>
      <c r="EH46" s="165">
        <v>491.47469999999998</v>
      </c>
      <c r="EI46" s="165">
        <v>185.6919</v>
      </c>
      <c r="EJ46" s="166"/>
      <c r="EK46" s="165">
        <v>-24.7</v>
      </c>
      <c r="EL46" s="165">
        <v>-21.083600000000001</v>
      </c>
      <c r="EM46" s="165">
        <v>36.801499999999997</v>
      </c>
      <c r="EN46" s="165">
        <v>-24.808499999999999</v>
      </c>
      <c r="EO46" s="165">
        <v>-23.2197</v>
      </c>
      <c r="EP46" s="165">
        <v>24.623999999999999</v>
      </c>
      <c r="EQ46" s="165">
        <v>-31.171399999999998</v>
      </c>
      <c r="ER46" s="165">
        <v>-32.199399999999997</v>
      </c>
      <c r="ES46" s="165">
        <v>10.7136</v>
      </c>
      <c r="ET46" s="166"/>
      <c r="EU46" s="166"/>
      <c r="EV46" s="166"/>
      <c r="EW46" s="165">
        <v>17.214400000000001</v>
      </c>
      <c r="EX46" s="165">
        <v>-118.3518</v>
      </c>
      <c r="EY46" s="165">
        <v>-37.389299999999999</v>
      </c>
      <c r="EZ46" s="165">
        <v>-37.180700000000002</v>
      </c>
      <c r="FA46" s="165">
        <v>5.6688000000000001</v>
      </c>
      <c r="FB46" s="165">
        <v>-27.237400000000001</v>
      </c>
      <c r="FC46" s="165">
        <v>-6.5133000000000001</v>
      </c>
      <c r="FD46" s="165">
        <v>25.183499999999999</v>
      </c>
      <c r="FE46" s="166"/>
      <c r="FF46" s="165">
        <v>24.595300000000002</v>
      </c>
      <c r="FG46" s="165">
        <v>40.021799999999999</v>
      </c>
      <c r="FH46" s="165">
        <v>40.603000000000002</v>
      </c>
      <c r="FI46" s="165">
        <v>39.301900000000003</v>
      </c>
      <c r="FJ46" s="165">
        <v>49.902000000000001</v>
      </c>
      <c r="FK46" s="165">
        <v>49.902000000000001</v>
      </c>
      <c r="FL46" s="165">
        <v>22.4391</v>
      </c>
      <c r="FM46" s="165">
        <v>7.4298000000000002</v>
      </c>
      <c r="FN46" s="165">
        <v>7.5058999999999996</v>
      </c>
      <c r="FO46" s="165">
        <v>14.233499999999999</v>
      </c>
      <c r="FP46" s="165">
        <v>24.4008</v>
      </c>
      <c r="FQ46" s="165">
        <v>-2.569</v>
      </c>
      <c r="FR46" s="165">
        <v>-2.4300000000000002</v>
      </c>
      <c r="FS46" s="165">
        <v>12.2737</v>
      </c>
      <c r="FT46" s="165">
        <v>1.6849000000000001</v>
      </c>
      <c r="FU46" s="165">
        <v>-7.45</v>
      </c>
      <c r="FV46" s="165">
        <v>10.14</v>
      </c>
      <c r="FW46" s="166"/>
      <c r="FX46" s="166"/>
      <c r="FY46" s="165">
        <v>-3.2789999999999999</v>
      </c>
      <c r="FZ46" s="165">
        <v>0.81399999999999995</v>
      </c>
      <c r="GA46" s="165">
        <v>7.4774000000000003</v>
      </c>
      <c r="GB46" s="165">
        <v>35.5</v>
      </c>
      <c r="GC46" s="165">
        <v>-24.545300000000001</v>
      </c>
      <c r="GD46" s="165">
        <v>-13.442600000000001</v>
      </c>
      <c r="GE46" s="166"/>
      <c r="GF46" s="165">
        <v>82.21</v>
      </c>
      <c r="GG46" s="165">
        <v>17.2</v>
      </c>
      <c r="GH46" s="165">
        <v>-20.385200000000001</v>
      </c>
      <c r="GI46" s="165">
        <v>2.7077</v>
      </c>
      <c r="GJ46" s="165">
        <v>3.3176000000000001</v>
      </c>
      <c r="GK46" s="165">
        <v>3.1278999999999999</v>
      </c>
      <c r="GL46" s="166"/>
      <c r="GM46" s="166"/>
      <c r="GN46" s="166"/>
      <c r="GO46" s="165">
        <v>-45.924799999999998</v>
      </c>
      <c r="GP46" s="165">
        <v>15.678800000000001</v>
      </c>
      <c r="GQ46" s="165">
        <v>48.3292</v>
      </c>
      <c r="GR46" s="165">
        <v>54.718699999999998</v>
      </c>
      <c r="GS46" s="165">
        <v>56.396099999999997</v>
      </c>
      <c r="GT46" s="165">
        <v>-158.6371</v>
      </c>
      <c r="GU46" s="165">
        <v>-33.292900000000003</v>
      </c>
      <c r="GV46" s="165">
        <v>31.699300000000001</v>
      </c>
      <c r="GW46" s="165">
        <v>-67.147000000000006</v>
      </c>
      <c r="GX46" s="165">
        <v>10.808999999999999</v>
      </c>
      <c r="GY46" s="165">
        <v>17.513999999999999</v>
      </c>
      <c r="GZ46" s="165">
        <v>17.2697</v>
      </c>
      <c r="HA46" s="166"/>
      <c r="HB46" s="165">
        <v>143.27029999999999</v>
      </c>
      <c r="HC46" s="165">
        <v>143.44579999999999</v>
      </c>
      <c r="HD46" s="166"/>
      <c r="HE46" s="166"/>
      <c r="HF46" s="165">
        <v>-554.12819999999999</v>
      </c>
      <c r="HG46" s="165">
        <v>556.54790000000003</v>
      </c>
      <c r="HH46" s="165">
        <v>419.60770000000002</v>
      </c>
      <c r="HI46" s="165">
        <v>-138.0795</v>
      </c>
      <c r="HJ46" s="165">
        <v>-136.36510000000001</v>
      </c>
      <c r="HK46" s="165">
        <v>-53.213000000000001</v>
      </c>
      <c r="HL46" s="165">
        <v>-42.418300000000002</v>
      </c>
      <c r="HM46" s="165">
        <v>81.5458</v>
      </c>
      <c r="HN46" s="165">
        <v>82.036699999999996</v>
      </c>
      <c r="HO46" s="166"/>
      <c r="HP46" s="166"/>
      <c r="HQ46" s="165">
        <v>31.116499999999998</v>
      </c>
      <c r="HR46" s="165">
        <v>31.072600000000001</v>
      </c>
      <c r="HS46" s="165">
        <v>-64.120800000000003</v>
      </c>
      <c r="HT46" s="165">
        <v>-64.226799999999997</v>
      </c>
      <c r="HU46" s="165">
        <v>97.8</v>
      </c>
      <c r="HV46" s="165">
        <v>97.17</v>
      </c>
      <c r="HW46" s="165">
        <v>25.3</v>
      </c>
      <c r="HX46" s="165">
        <v>25.6</v>
      </c>
      <c r="HY46" s="165">
        <v>1.458</v>
      </c>
      <c r="HZ46" s="165">
        <v>42.96</v>
      </c>
      <c r="IA46" s="165">
        <v>-383.27659999999997</v>
      </c>
      <c r="IB46" s="165">
        <v>109.19410000000001</v>
      </c>
      <c r="IC46" s="165">
        <v>106.74630000000001</v>
      </c>
      <c r="ID46" s="165">
        <v>19</v>
      </c>
      <c r="IE46" s="165">
        <v>-14.7</v>
      </c>
      <c r="IF46" s="165">
        <v>-30</v>
      </c>
      <c r="IG46" s="165">
        <v>-30.1</v>
      </c>
      <c r="IH46" s="165">
        <v>1.1383000000000001</v>
      </c>
      <c r="II46" s="166"/>
      <c r="IJ46" s="165">
        <v>-410.64679999999998</v>
      </c>
      <c r="IK46" s="165">
        <v>-160.27879999999999</v>
      </c>
      <c r="IL46" s="165">
        <v>518.97310000000004</v>
      </c>
      <c r="IM46" s="165">
        <v>415.32299999999998</v>
      </c>
      <c r="IN46" s="166"/>
      <c r="IO46" s="165">
        <v>-407.8775</v>
      </c>
      <c r="IP46" s="165">
        <v>402.73099999999999</v>
      </c>
      <c r="IQ46" s="165">
        <v>-168.55019999999999</v>
      </c>
      <c r="IR46" s="165">
        <v>-237.5667</v>
      </c>
      <c r="IS46" s="165">
        <v>-403.1087</v>
      </c>
      <c r="IT46" s="165">
        <v>113.7694</v>
      </c>
      <c r="IU46" s="165">
        <v>110.6532</v>
      </c>
      <c r="IV46" s="165">
        <v>172.5823</v>
      </c>
      <c r="IW46" s="165">
        <v>-493.05090000000001</v>
      </c>
      <c r="IX46" s="165">
        <v>247.7713</v>
      </c>
      <c r="IY46" s="165">
        <v>-255.4393</v>
      </c>
      <c r="IZ46" s="165">
        <v>258.04250000000002</v>
      </c>
      <c r="JA46" s="165">
        <v>-8.9389000000000003</v>
      </c>
      <c r="JB46" s="165">
        <v>8.9740000000000002</v>
      </c>
      <c r="JC46" s="165">
        <v>12.8</v>
      </c>
      <c r="JD46" s="165">
        <v>6.3949999999999996</v>
      </c>
      <c r="JE46" s="165">
        <v>6.391</v>
      </c>
      <c r="JF46" s="165">
        <v>-12.72</v>
      </c>
      <c r="JG46" s="165">
        <v>-8.4</v>
      </c>
      <c r="JH46" s="166"/>
      <c r="JI46" s="165">
        <v>8.7021999999999995</v>
      </c>
      <c r="JJ46" s="165">
        <v>-21.034600000000001</v>
      </c>
      <c r="JK46" s="165">
        <v>-21.532</v>
      </c>
      <c r="JL46" s="165">
        <v>19.600000000000001</v>
      </c>
      <c r="JM46" s="165">
        <v>48.046999999999997</v>
      </c>
      <c r="JN46" s="165">
        <v>47.969000000000001</v>
      </c>
      <c r="JO46" s="166"/>
      <c r="JP46" s="166"/>
      <c r="JQ46" s="165">
        <v>51.2149</v>
      </c>
      <c r="JR46" s="165">
        <v>53.632300000000001</v>
      </c>
      <c r="JS46" s="165">
        <v>53.593699999999998</v>
      </c>
      <c r="JT46" s="166"/>
      <c r="JU46" s="165">
        <v>16.399999999999999</v>
      </c>
      <c r="JV46" s="165">
        <v>18.6081</v>
      </c>
      <c r="JW46" s="165">
        <v>10.91</v>
      </c>
      <c r="JX46" s="166"/>
      <c r="JY46" s="165">
        <v>-44.057899999999997</v>
      </c>
      <c r="JZ46" s="165">
        <v>79.287700000000001</v>
      </c>
      <c r="KA46" s="165">
        <v>54.997799999999998</v>
      </c>
      <c r="KB46" s="165">
        <v>-42.651000000000003</v>
      </c>
      <c r="KC46" s="165">
        <v>-79.182400000000001</v>
      </c>
      <c r="KD46" s="165">
        <v>42.164299999999997</v>
      </c>
      <c r="KE46" s="165">
        <v>35.848500000000001</v>
      </c>
      <c r="KF46" s="165">
        <v>-26.1</v>
      </c>
      <c r="KG46" s="165">
        <v>26</v>
      </c>
      <c r="KH46" s="165">
        <v>-128.67269999999999</v>
      </c>
      <c r="KI46" s="165">
        <v>274.45159999999998</v>
      </c>
    </row>
    <row r="47" spans="1:295" ht="18" customHeight="1" x14ac:dyDescent="0.3">
      <c r="A47" s="161" t="s">
        <v>44</v>
      </c>
      <c r="B47" s="161" t="s">
        <v>830</v>
      </c>
      <c r="C47" s="165">
        <v>0</v>
      </c>
      <c r="D47" s="166"/>
      <c r="E47" s="166"/>
      <c r="F47" s="165">
        <v>12.8452</v>
      </c>
      <c r="G47" s="165">
        <v>16.786899999999999</v>
      </c>
      <c r="H47" s="166"/>
      <c r="I47" s="165">
        <v>62.049300000000002</v>
      </c>
      <c r="J47" s="165">
        <v>-123.126</v>
      </c>
      <c r="K47" s="166"/>
      <c r="L47" s="165">
        <v>35.106900000000003</v>
      </c>
      <c r="M47" s="166"/>
      <c r="N47" s="165">
        <v>-2.2200000000000002</v>
      </c>
      <c r="O47" s="167">
        <v>-80.304000000000002</v>
      </c>
      <c r="P47" s="165">
        <v>70.400000000000006</v>
      </c>
      <c r="Q47" s="166"/>
      <c r="R47" s="165">
        <v>-70.400000000000006</v>
      </c>
      <c r="S47" s="165">
        <v>4.0246000000000004</v>
      </c>
      <c r="T47" s="165">
        <v>77.685599999999994</v>
      </c>
      <c r="U47" s="165">
        <v>15.9171</v>
      </c>
      <c r="V47" s="165">
        <v>16.387699999999999</v>
      </c>
      <c r="W47" s="165">
        <v>26.583400000000001</v>
      </c>
      <c r="X47" s="165">
        <v>11.276899999999999</v>
      </c>
      <c r="Y47" s="165">
        <v>1.4901</v>
      </c>
      <c r="Z47" s="165">
        <v>7.7899000000000003</v>
      </c>
      <c r="AA47" s="166"/>
      <c r="AB47" s="166"/>
      <c r="AC47" s="165">
        <v>-73.97</v>
      </c>
      <c r="AD47" s="165">
        <v>-73.260000000000005</v>
      </c>
      <c r="AE47" s="166"/>
      <c r="AF47" s="165">
        <v>0</v>
      </c>
      <c r="AG47" s="165">
        <v>79.2</v>
      </c>
      <c r="AH47" s="165">
        <v>13.773999999999999</v>
      </c>
      <c r="AI47" s="165">
        <v>0.22500000000000001</v>
      </c>
      <c r="AJ47" s="167">
        <v>-63.88</v>
      </c>
      <c r="AK47" s="165">
        <v>-63.38</v>
      </c>
      <c r="AL47" s="165">
        <v>-64.69</v>
      </c>
      <c r="AM47" s="165">
        <v>63.88</v>
      </c>
      <c r="AN47" s="165">
        <v>63.88</v>
      </c>
      <c r="AO47" s="165">
        <v>21.974599999999999</v>
      </c>
      <c r="AP47" s="165">
        <v>-0.94410000000000005</v>
      </c>
      <c r="AQ47" s="165">
        <v>81.883300000000006</v>
      </c>
      <c r="AR47" s="165">
        <v>84.732600000000005</v>
      </c>
      <c r="AS47" s="165">
        <v>41.896999999999998</v>
      </c>
      <c r="AT47" s="165">
        <v>-58.808100000000003</v>
      </c>
      <c r="AU47" s="165">
        <v>-58.741</v>
      </c>
      <c r="AV47" s="165">
        <v>3.7111000000000001</v>
      </c>
      <c r="AW47" s="165">
        <v>3.7239</v>
      </c>
      <c r="AX47" s="165">
        <v>86.2697</v>
      </c>
      <c r="AY47" s="165">
        <v>88.2791</v>
      </c>
      <c r="AZ47" s="165">
        <v>11.372</v>
      </c>
      <c r="BA47" s="165">
        <v>10.7028</v>
      </c>
      <c r="BB47" s="165">
        <v>-557.42840000000001</v>
      </c>
      <c r="BC47" s="165">
        <v>-25.319199999999999</v>
      </c>
      <c r="BD47" s="165">
        <v>-6</v>
      </c>
      <c r="BE47" s="165">
        <v>-6</v>
      </c>
      <c r="BF47" s="165">
        <v>66.648300000000006</v>
      </c>
      <c r="BG47" s="165">
        <v>65.298299999999998</v>
      </c>
      <c r="BH47" s="165">
        <v>-5.4846000000000004</v>
      </c>
      <c r="BI47" s="166"/>
      <c r="BJ47" s="165">
        <v>-66.9405</v>
      </c>
      <c r="BK47" s="165">
        <v>7.6955999999999998</v>
      </c>
      <c r="BL47" s="165">
        <v>9.3391000000000002</v>
      </c>
      <c r="BM47" s="165">
        <v>6.3617999999999997</v>
      </c>
      <c r="BN47" s="165">
        <v>606.15840000000003</v>
      </c>
      <c r="BO47" s="165">
        <v>145.90899999999999</v>
      </c>
      <c r="BP47" s="165">
        <v>146.67189999999999</v>
      </c>
      <c r="BQ47" s="165">
        <v>-475.35739999999998</v>
      </c>
      <c r="BR47" s="165">
        <v>665.87329999999997</v>
      </c>
      <c r="BS47" s="166"/>
      <c r="BT47" s="165">
        <v>-81.403499999999994</v>
      </c>
      <c r="BU47" s="165">
        <v>82.9739</v>
      </c>
      <c r="BV47" s="165">
        <v>110.1643</v>
      </c>
      <c r="BW47" s="165">
        <v>32.479999999999997</v>
      </c>
      <c r="BX47" s="165">
        <v>40.5</v>
      </c>
      <c r="BY47" s="165">
        <v>78.150000000000006</v>
      </c>
      <c r="BZ47" s="165">
        <v>83.16</v>
      </c>
      <c r="CA47" s="165">
        <v>-51.435299999999998</v>
      </c>
      <c r="CB47" s="165">
        <v>-50.899500000000003</v>
      </c>
      <c r="CC47" s="165">
        <v>95.455500000000001</v>
      </c>
      <c r="CD47" s="165">
        <v>95.748699999999999</v>
      </c>
      <c r="CE47" s="165">
        <v>-11.1858</v>
      </c>
      <c r="CF47" s="165">
        <v>-180.89879999999999</v>
      </c>
      <c r="CG47" s="165">
        <v>-180.48320000000001</v>
      </c>
      <c r="CH47" s="165">
        <v>0.65639999999999998</v>
      </c>
      <c r="CI47" s="165">
        <v>0</v>
      </c>
      <c r="CJ47" s="166"/>
      <c r="CK47" s="166"/>
      <c r="CL47" s="165">
        <v>149.80000000000001</v>
      </c>
      <c r="CM47" s="165">
        <v>137.9</v>
      </c>
      <c r="CN47" s="165">
        <v>-17.28</v>
      </c>
      <c r="CO47" s="165">
        <v>60.588200000000001</v>
      </c>
      <c r="CP47" s="165">
        <v>58.597499999999997</v>
      </c>
      <c r="CQ47" s="165">
        <v>58.353999999999999</v>
      </c>
      <c r="CR47" s="165">
        <v>-13.847799999999999</v>
      </c>
      <c r="CS47" s="165">
        <v>-13.8817</v>
      </c>
      <c r="CT47" s="165">
        <v>51.416800000000002</v>
      </c>
      <c r="CU47" s="165">
        <v>-97.282300000000006</v>
      </c>
      <c r="CV47" s="165">
        <v>60.834099999999999</v>
      </c>
      <c r="CW47" s="165">
        <v>17.938199999999998</v>
      </c>
      <c r="CX47" s="165">
        <v>89.73</v>
      </c>
      <c r="CY47" s="165">
        <v>46.77</v>
      </c>
      <c r="CZ47" s="165">
        <v>71.257300000000001</v>
      </c>
      <c r="DA47" s="166"/>
      <c r="DB47" s="165">
        <v>-38.450000000000003</v>
      </c>
      <c r="DC47" s="165">
        <v>-7.8796999999999997</v>
      </c>
      <c r="DD47" s="166"/>
      <c r="DE47" s="166"/>
      <c r="DF47" s="165">
        <v>-162.6463</v>
      </c>
      <c r="DG47" s="165">
        <v>-13.5749</v>
      </c>
      <c r="DH47" s="165">
        <v>-23.689</v>
      </c>
      <c r="DI47" s="165">
        <v>-110.3</v>
      </c>
      <c r="DJ47" s="165">
        <v>-110.3</v>
      </c>
      <c r="DK47" s="166"/>
      <c r="DL47" s="165">
        <v>68.563800000000001</v>
      </c>
      <c r="DM47" s="165">
        <v>86.429599999999994</v>
      </c>
      <c r="DN47" s="165">
        <v>96.112099999999998</v>
      </c>
      <c r="DO47" s="165">
        <v>67.64</v>
      </c>
      <c r="DP47" s="165">
        <v>-13.72</v>
      </c>
      <c r="DQ47" s="165">
        <v>58.311</v>
      </c>
      <c r="DR47" s="165">
        <v>161.24420000000001</v>
      </c>
      <c r="DS47" s="165">
        <v>-2.5</v>
      </c>
      <c r="DT47" s="165">
        <v>-2.4500000000000002</v>
      </c>
      <c r="DU47" s="165">
        <v>80.7</v>
      </c>
      <c r="DV47" s="165">
        <v>59.11</v>
      </c>
      <c r="DW47" s="165">
        <v>159.8364</v>
      </c>
      <c r="DX47" s="165">
        <v>158.34549999999999</v>
      </c>
      <c r="DY47" s="165">
        <v>-6.056</v>
      </c>
      <c r="DZ47" s="165">
        <v>-6.8635999999999999</v>
      </c>
      <c r="EA47" s="166"/>
      <c r="EB47" s="166"/>
      <c r="EC47" s="165">
        <v>204.52459999999999</v>
      </c>
      <c r="ED47" s="165">
        <v>206.44</v>
      </c>
      <c r="EE47" s="165">
        <v>51.688800000000001</v>
      </c>
      <c r="EF47" s="165">
        <v>28.775200000000002</v>
      </c>
      <c r="EG47" s="166"/>
      <c r="EH47" s="165">
        <v>486.9366</v>
      </c>
      <c r="EI47" s="165">
        <v>182.22389999999999</v>
      </c>
      <c r="EJ47" s="166"/>
      <c r="EK47" s="165">
        <v>-25.409800000000001</v>
      </c>
      <c r="EL47" s="165">
        <v>-21.908999999999999</v>
      </c>
      <c r="EM47" s="165">
        <v>37.1663</v>
      </c>
      <c r="EN47" s="165">
        <v>-26.265599999999999</v>
      </c>
      <c r="EO47" s="165">
        <v>-24.021100000000001</v>
      </c>
      <c r="EP47" s="165">
        <v>24.623999999999999</v>
      </c>
      <c r="EQ47" s="165">
        <v>-31.748699999999999</v>
      </c>
      <c r="ER47" s="165">
        <v>-32.774000000000001</v>
      </c>
      <c r="ES47" s="165">
        <v>11.6043</v>
      </c>
      <c r="ET47" s="166"/>
      <c r="EU47" s="166"/>
      <c r="EV47" s="166"/>
      <c r="EW47" s="165">
        <v>17.127199999999998</v>
      </c>
      <c r="EX47" s="165">
        <v>-119.7406</v>
      </c>
      <c r="EY47" s="165">
        <v>-38.741</v>
      </c>
      <c r="EZ47" s="165">
        <v>-38.091999999999999</v>
      </c>
      <c r="FA47" s="165">
        <v>7.9915000000000003</v>
      </c>
      <c r="FB47" s="165">
        <v>-26.5886</v>
      </c>
      <c r="FC47" s="165">
        <v>-5.9965999999999999</v>
      </c>
      <c r="FD47" s="165">
        <v>24.455500000000001</v>
      </c>
      <c r="FE47" s="166"/>
      <c r="FF47" s="165">
        <v>24.110399999999998</v>
      </c>
      <c r="FG47" s="165">
        <v>40.327399999999997</v>
      </c>
      <c r="FH47" s="165">
        <v>40.8857</v>
      </c>
      <c r="FI47" s="165">
        <v>39.217700000000001</v>
      </c>
      <c r="FJ47" s="165">
        <v>51.409100000000002</v>
      </c>
      <c r="FK47" s="165">
        <v>52.246400000000001</v>
      </c>
      <c r="FL47" s="165">
        <v>16.410699999999999</v>
      </c>
      <c r="FM47" s="165">
        <v>8.9873999999999992</v>
      </c>
      <c r="FN47" s="165">
        <v>8.9382999999999999</v>
      </c>
      <c r="FO47" s="165">
        <v>10.648400000000001</v>
      </c>
      <c r="FP47" s="165">
        <v>21.975000000000001</v>
      </c>
      <c r="FQ47" s="165">
        <v>-4.7370000000000001</v>
      </c>
      <c r="FR47" s="165">
        <v>-3.51</v>
      </c>
      <c r="FS47" s="165">
        <v>12.8621</v>
      </c>
      <c r="FT47" s="165">
        <v>1.6556</v>
      </c>
      <c r="FU47" s="165">
        <v>-8</v>
      </c>
      <c r="FV47" s="165">
        <v>10.01</v>
      </c>
      <c r="FW47" s="166"/>
      <c r="FX47" s="166"/>
      <c r="FY47" s="165">
        <v>-3.1219999999999999</v>
      </c>
      <c r="FZ47" s="165">
        <v>0.61899999999999999</v>
      </c>
      <c r="GA47" s="166"/>
      <c r="GB47" s="165">
        <v>34.549999999999997</v>
      </c>
      <c r="GC47" s="165">
        <v>-22.349599999999999</v>
      </c>
      <c r="GD47" s="165">
        <v>-11.071199999999999</v>
      </c>
      <c r="GE47" s="166"/>
      <c r="GF47" s="165">
        <v>82.300399999999996</v>
      </c>
      <c r="GG47" s="165">
        <v>17.5</v>
      </c>
      <c r="GH47" s="165">
        <v>-20.411200000000001</v>
      </c>
      <c r="GI47" s="165">
        <v>2.42</v>
      </c>
      <c r="GJ47" s="165">
        <v>2.7663000000000002</v>
      </c>
      <c r="GK47" s="165">
        <v>3.2017000000000002</v>
      </c>
      <c r="GL47" s="166"/>
      <c r="GM47" s="166"/>
      <c r="GN47" s="166"/>
      <c r="GO47" s="165">
        <v>-45.509900000000002</v>
      </c>
      <c r="GP47" s="165">
        <v>15.4039</v>
      </c>
      <c r="GQ47" s="165">
        <v>47.8294</v>
      </c>
      <c r="GR47" s="165">
        <v>55.084299999999999</v>
      </c>
      <c r="GS47" s="165">
        <v>56.873600000000003</v>
      </c>
      <c r="GT47" s="165">
        <v>-155.92140000000001</v>
      </c>
      <c r="GU47" s="165">
        <v>-32.956099999999999</v>
      </c>
      <c r="GV47" s="166"/>
      <c r="GW47" s="165">
        <v>-66.973399999999998</v>
      </c>
      <c r="GX47" s="166"/>
      <c r="GY47" s="165">
        <v>17.885100000000001</v>
      </c>
      <c r="GZ47" s="166"/>
      <c r="HA47" s="166"/>
      <c r="HB47" s="165">
        <v>143.40219999999999</v>
      </c>
      <c r="HC47" s="165">
        <v>142.22149999999999</v>
      </c>
      <c r="HD47" s="166"/>
      <c r="HE47" s="166"/>
      <c r="HF47" s="165">
        <v>-552.46770000000004</v>
      </c>
      <c r="HG47" s="166"/>
      <c r="HH47" s="165">
        <v>417.75119999999998</v>
      </c>
      <c r="HI47" s="165">
        <v>-138.11240000000001</v>
      </c>
      <c r="HJ47" s="165">
        <v>-136.2773</v>
      </c>
      <c r="HK47" s="165">
        <v>-51.122700000000002</v>
      </c>
      <c r="HL47" s="165">
        <v>-39.973799999999997</v>
      </c>
      <c r="HM47" s="165">
        <v>76.561800000000005</v>
      </c>
      <c r="HN47" s="165">
        <v>78.375799999999998</v>
      </c>
      <c r="HO47" s="166"/>
      <c r="HP47" s="166"/>
      <c r="HQ47" s="165">
        <v>30.127700000000001</v>
      </c>
      <c r="HR47" s="165">
        <v>30.2376</v>
      </c>
      <c r="HS47" s="165">
        <v>-58.860999999999997</v>
      </c>
      <c r="HT47" s="165">
        <v>-58.671999999999997</v>
      </c>
      <c r="HU47" s="165">
        <v>99.5</v>
      </c>
      <c r="HV47" s="165">
        <v>97.73</v>
      </c>
      <c r="HW47" s="165">
        <v>29.4</v>
      </c>
      <c r="HX47" s="165">
        <v>28</v>
      </c>
      <c r="HY47" s="165">
        <v>2.2355999999999998</v>
      </c>
      <c r="HZ47" s="165">
        <v>42.32</v>
      </c>
      <c r="IA47" s="165">
        <v>-366.52910000000003</v>
      </c>
      <c r="IB47" s="165">
        <v>103.5672</v>
      </c>
      <c r="IC47" s="165">
        <v>103.3048</v>
      </c>
      <c r="ID47" s="165">
        <v>19</v>
      </c>
      <c r="IE47" s="165">
        <v>-14.2</v>
      </c>
      <c r="IF47" s="165">
        <v>-28.4</v>
      </c>
      <c r="IG47" s="165">
        <v>-28.5</v>
      </c>
      <c r="IH47" s="165">
        <v>1.0482</v>
      </c>
      <c r="II47" s="165">
        <v>0.81399999999999995</v>
      </c>
      <c r="IJ47" s="165">
        <v>-417.13720000000001</v>
      </c>
      <c r="IK47" s="165">
        <v>-157.80840000000001</v>
      </c>
      <c r="IL47" s="165">
        <v>506.11439999999999</v>
      </c>
      <c r="IM47" s="165">
        <v>408.93270000000001</v>
      </c>
      <c r="IN47" s="166"/>
      <c r="IO47" s="165">
        <v>-397.4742</v>
      </c>
      <c r="IP47" s="165">
        <v>396.55290000000002</v>
      </c>
      <c r="IQ47" s="165">
        <v>-163.3135</v>
      </c>
      <c r="IR47" s="165">
        <v>-234.20089999999999</v>
      </c>
      <c r="IS47" s="165">
        <v>-394.12400000000002</v>
      </c>
      <c r="IT47" s="165">
        <v>110.771</v>
      </c>
      <c r="IU47" s="165">
        <v>109.4256</v>
      </c>
      <c r="IV47" s="165">
        <v>168.10570000000001</v>
      </c>
      <c r="IW47" s="165">
        <v>-490.16449999999998</v>
      </c>
      <c r="IX47" s="165">
        <v>242.98390000000001</v>
      </c>
      <c r="IY47" s="165">
        <v>-251.63570000000001</v>
      </c>
      <c r="IZ47" s="165">
        <v>249.2193</v>
      </c>
      <c r="JA47" s="165">
        <v>-9.5431000000000008</v>
      </c>
      <c r="JB47" s="165">
        <v>8.5350000000000001</v>
      </c>
      <c r="JC47" s="165">
        <v>15.84</v>
      </c>
      <c r="JD47" s="166"/>
      <c r="JE47" s="166"/>
      <c r="JF47" s="165">
        <v>-15.92</v>
      </c>
      <c r="JG47" s="165">
        <v>-5.76</v>
      </c>
      <c r="JH47" s="166"/>
      <c r="JI47" s="165">
        <v>7.0328999999999997</v>
      </c>
      <c r="JJ47" s="165">
        <v>-20.506599999999999</v>
      </c>
      <c r="JK47" s="165">
        <v>-22.090499999999999</v>
      </c>
      <c r="JL47" s="165">
        <v>21.1</v>
      </c>
      <c r="JM47" s="165">
        <v>52.185000000000002</v>
      </c>
      <c r="JN47" s="165">
        <v>54.406999999999996</v>
      </c>
      <c r="JO47" s="166"/>
      <c r="JP47" s="166"/>
      <c r="JQ47" s="165">
        <v>48.547699999999999</v>
      </c>
      <c r="JR47" s="165">
        <v>50.284700000000001</v>
      </c>
      <c r="JS47" s="165">
        <v>49.900399999999998</v>
      </c>
      <c r="JT47" s="166"/>
      <c r="JU47" s="165">
        <v>16.8</v>
      </c>
      <c r="JV47" s="165">
        <v>22.500800000000002</v>
      </c>
      <c r="JW47" s="165">
        <v>11.22</v>
      </c>
      <c r="JX47" s="166"/>
      <c r="JY47" s="165">
        <v>-41.350999999999999</v>
      </c>
      <c r="JZ47" s="165">
        <v>78.253</v>
      </c>
      <c r="KA47" s="165">
        <v>52.661299999999997</v>
      </c>
      <c r="KB47" s="165">
        <v>-40.819400000000002</v>
      </c>
      <c r="KC47" s="165">
        <v>-77.118200000000002</v>
      </c>
      <c r="KD47" s="165">
        <v>38.468400000000003</v>
      </c>
      <c r="KE47" s="165">
        <v>37.271900000000002</v>
      </c>
      <c r="KF47" s="165">
        <v>-23.7</v>
      </c>
      <c r="KG47" s="165">
        <v>23.7</v>
      </c>
      <c r="KH47" s="165">
        <v>-131.3921</v>
      </c>
      <c r="KI47" s="165">
        <v>282.89780000000002</v>
      </c>
    </row>
    <row r="48" spans="1:295" ht="18" customHeight="1" x14ac:dyDescent="0.3">
      <c r="A48" s="161" t="s">
        <v>44</v>
      </c>
      <c r="B48" s="161" t="s">
        <v>831</v>
      </c>
      <c r="C48" s="168">
        <v>0</v>
      </c>
      <c r="D48" s="169"/>
      <c r="E48" s="168">
        <v>-28.525300000000001</v>
      </c>
      <c r="F48" s="168">
        <v>12.8414</v>
      </c>
      <c r="G48" s="168">
        <v>16.7942</v>
      </c>
      <c r="H48" s="169"/>
      <c r="I48" s="168">
        <v>60.6691</v>
      </c>
      <c r="J48" s="168">
        <v>-119.53449999999999</v>
      </c>
      <c r="K48" s="169"/>
      <c r="L48" s="168">
        <v>34.728900000000003</v>
      </c>
      <c r="M48" s="169"/>
      <c r="N48" s="168">
        <v>-2.2200000000000002</v>
      </c>
      <c r="O48" s="168">
        <v>-78.594999999999999</v>
      </c>
      <c r="P48" s="168">
        <v>68.2</v>
      </c>
      <c r="Q48" s="168">
        <v>19.872</v>
      </c>
      <c r="R48" s="168">
        <v>-68.2</v>
      </c>
      <c r="S48" s="168">
        <v>4.3781999999999996</v>
      </c>
      <c r="T48" s="168">
        <v>73.180199999999999</v>
      </c>
      <c r="U48" s="168">
        <v>15.674799999999999</v>
      </c>
      <c r="V48" s="168">
        <v>15.919600000000001</v>
      </c>
      <c r="W48" s="168">
        <v>26.324400000000001</v>
      </c>
      <c r="X48" s="168">
        <v>11.559699999999999</v>
      </c>
      <c r="Y48" s="168">
        <v>2.3197999999999999</v>
      </c>
      <c r="Z48" s="168">
        <v>7.1024000000000003</v>
      </c>
      <c r="AA48" s="169"/>
      <c r="AB48" s="169"/>
      <c r="AC48" s="168">
        <v>-74.14</v>
      </c>
      <c r="AD48" s="168">
        <v>-74.61</v>
      </c>
      <c r="AE48" s="169"/>
      <c r="AF48" s="168">
        <v>2.2200000000000002</v>
      </c>
      <c r="AG48" s="168">
        <v>77</v>
      </c>
      <c r="AH48" s="168">
        <v>14.548</v>
      </c>
      <c r="AI48" s="168">
        <v>0.23499999999999999</v>
      </c>
      <c r="AJ48" s="170">
        <v>-59.75</v>
      </c>
      <c r="AK48" s="168">
        <v>-58.99</v>
      </c>
      <c r="AL48" s="168">
        <v>-70.89</v>
      </c>
      <c r="AM48" s="168">
        <v>59.75</v>
      </c>
      <c r="AN48" s="168">
        <v>59.89</v>
      </c>
      <c r="AO48" s="168">
        <v>22.725899999999999</v>
      </c>
      <c r="AP48" s="168">
        <v>-0.87580000000000002</v>
      </c>
      <c r="AQ48" s="168">
        <v>80.438699999999997</v>
      </c>
      <c r="AR48" s="168">
        <v>83.338899999999995</v>
      </c>
      <c r="AS48" s="168">
        <v>42.324300000000001</v>
      </c>
      <c r="AT48" s="168">
        <v>-56.798699999999997</v>
      </c>
      <c r="AU48" s="168">
        <v>-56.598999999999997</v>
      </c>
      <c r="AV48" s="168">
        <v>4.1459000000000001</v>
      </c>
      <c r="AW48" s="168">
        <v>4.5540000000000003</v>
      </c>
      <c r="AX48" s="168">
        <v>86.001800000000003</v>
      </c>
      <c r="AY48" s="168">
        <v>87.743300000000005</v>
      </c>
      <c r="AZ48" s="168">
        <v>6.9196</v>
      </c>
      <c r="BA48" s="168">
        <v>5.9081000000000001</v>
      </c>
      <c r="BB48" s="168">
        <v>-545.08690000000001</v>
      </c>
      <c r="BC48" s="168">
        <v>-27.749500000000001</v>
      </c>
      <c r="BD48" s="168">
        <v>-5.0999999999999996</v>
      </c>
      <c r="BE48" s="168">
        <v>-5.0999999999999996</v>
      </c>
      <c r="BF48" s="168">
        <v>63.884300000000003</v>
      </c>
      <c r="BG48" s="168">
        <v>62.2517</v>
      </c>
      <c r="BH48" s="168">
        <v>-5.6764999999999999</v>
      </c>
      <c r="BI48" s="169"/>
      <c r="BJ48" s="168">
        <v>-63.216900000000003</v>
      </c>
      <c r="BK48" s="168">
        <v>7.6502999999999997</v>
      </c>
      <c r="BL48" s="168">
        <v>9.0493000000000006</v>
      </c>
      <c r="BM48" s="168">
        <v>6.1002000000000001</v>
      </c>
      <c r="BN48" s="168">
        <v>594.92759999999998</v>
      </c>
      <c r="BO48" s="168">
        <v>147.74010000000001</v>
      </c>
      <c r="BP48" s="168">
        <v>148.25890000000001</v>
      </c>
      <c r="BQ48" s="168">
        <v>-474.15410000000003</v>
      </c>
      <c r="BR48" s="168">
        <v>657.94299999999998</v>
      </c>
      <c r="BS48" s="169"/>
      <c r="BT48" s="168">
        <v>-89.0488</v>
      </c>
      <c r="BU48" s="168">
        <v>91.450400000000002</v>
      </c>
      <c r="BV48" s="169"/>
      <c r="BW48" s="168">
        <v>32.83</v>
      </c>
      <c r="BX48" s="168">
        <v>41.4</v>
      </c>
      <c r="BY48" s="168">
        <v>78.959999999999994</v>
      </c>
      <c r="BZ48" s="169"/>
      <c r="CA48" s="168">
        <v>-51.167400000000001</v>
      </c>
      <c r="CB48" s="168">
        <v>-51.301400000000001</v>
      </c>
      <c r="CC48" s="168">
        <v>94.4178</v>
      </c>
      <c r="CD48" s="168">
        <v>95.911799999999999</v>
      </c>
      <c r="CE48" s="168">
        <v>-10.6708</v>
      </c>
      <c r="CF48" s="168">
        <v>-185.45259999999999</v>
      </c>
      <c r="CG48" s="168">
        <v>-184.6713</v>
      </c>
      <c r="CH48" s="168">
        <v>-0.19589999999999999</v>
      </c>
      <c r="CI48" s="169"/>
      <c r="CJ48" s="169"/>
      <c r="CK48" s="169"/>
      <c r="CL48" s="168">
        <v>151.69999999999999</v>
      </c>
      <c r="CM48" s="168">
        <v>137.6</v>
      </c>
      <c r="CN48" s="168">
        <v>-17.809999999999999</v>
      </c>
      <c r="CO48" s="168">
        <v>59.354399999999998</v>
      </c>
      <c r="CP48" s="168">
        <v>57.361600000000003</v>
      </c>
      <c r="CQ48" s="168">
        <v>57.2624</v>
      </c>
      <c r="CR48" s="168">
        <v>-15.72</v>
      </c>
      <c r="CS48" s="168">
        <v>-14.686</v>
      </c>
      <c r="CT48" s="168">
        <v>53.157699999999998</v>
      </c>
      <c r="CU48" s="168">
        <v>-99.066900000000004</v>
      </c>
      <c r="CV48" s="168">
        <v>63.078200000000002</v>
      </c>
      <c r="CW48" s="168">
        <v>18.442499999999999</v>
      </c>
      <c r="CX48" s="168">
        <v>85.93</v>
      </c>
      <c r="CY48" s="168">
        <v>44.64</v>
      </c>
      <c r="CZ48" s="168">
        <v>71.257300000000001</v>
      </c>
      <c r="DA48" s="168">
        <v>67.094399999999993</v>
      </c>
      <c r="DB48" s="168">
        <v>-38.979999999999997</v>
      </c>
      <c r="DC48" s="168">
        <v>-8.0178999999999991</v>
      </c>
      <c r="DD48" s="169"/>
      <c r="DE48" s="169"/>
      <c r="DF48" s="168">
        <v>-160.46680000000001</v>
      </c>
      <c r="DG48" s="168">
        <v>-13.7278</v>
      </c>
      <c r="DH48" s="168">
        <v>-23.716799999999999</v>
      </c>
      <c r="DI48" s="168">
        <v>-112.2</v>
      </c>
      <c r="DJ48" s="168">
        <v>-112.8</v>
      </c>
      <c r="DK48" s="168">
        <v>23.656300000000002</v>
      </c>
      <c r="DL48" s="169"/>
      <c r="DM48" s="168">
        <v>87.368899999999996</v>
      </c>
      <c r="DN48" s="168">
        <v>94.940200000000004</v>
      </c>
      <c r="DO48" s="168">
        <v>66.959999999999994</v>
      </c>
      <c r="DP48" s="168">
        <v>-13.71</v>
      </c>
      <c r="DQ48" s="168">
        <v>58.388500000000001</v>
      </c>
      <c r="DR48" s="168">
        <v>160.08410000000001</v>
      </c>
      <c r="DS48" s="168">
        <v>-2.6</v>
      </c>
      <c r="DT48" s="168">
        <v>-2.5499999999999998</v>
      </c>
      <c r="DU48" s="168">
        <v>77.89</v>
      </c>
      <c r="DV48" s="168">
        <v>59.26</v>
      </c>
      <c r="DW48" s="168">
        <v>159.7636</v>
      </c>
      <c r="DX48" s="168">
        <v>156.2364</v>
      </c>
      <c r="DY48" s="168">
        <v>-4.2131999999999996</v>
      </c>
      <c r="DZ48" s="168">
        <v>-5.3182</v>
      </c>
      <c r="EA48" s="168">
        <v>247.2868</v>
      </c>
      <c r="EB48" s="169"/>
      <c r="EC48" s="168">
        <v>202.4597</v>
      </c>
      <c r="ED48" s="168">
        <v>205.71850000000001</v>
      </c>
      <c r="EE48" s="168">
        <v>51.717300000000002</v>
      </c>
      <c r="EF48" s="168">
        <v>30.069299999999998</v>
      </c>
      <c r="EG48" s="168">
        <v>-30.459</v>
      </c>
      <c r="EH48" s="168">
        <v>485.9434</v>
      </c>
      <c r="EI48" s="168">
        <v>197.0617</v>
      </c>
      <c r="EJ48" s="169"/>
      <c r="EK48" s="168">
        <v>-25.152799999999999</v>
      </c>
      <c r="EL48" s="168">
        <v>-21.725100000000001</v>
      </c>
      <c r="EM48" s="168">
        <v>36.783700000000003</v>
      </c>
      <c r="EN48" s="168">
        <v>-24.9908</v>
      </c>
      <c r="EO48" s="168">
        <v>-22.463000000000001</v>
      </c>
      <c r="EP48" s="168">
        <v>24.623999999999999</v>
      </c>
      <c r="EQ48" s="168">
        <v>-31.1508</v>
      </c>
      <c r="ER48" s="168">
        <v>-32.043199999999999</v>
      </c>
      <c r="ES48" s="168">
        <v>10.560499999999999</v>
      </c>
      <c r="ET48" s="169"/>
      <c r="EU48" s="169"/>
      <c r="EV48" s="169"/>
      <c r="EW48" s="168">
        <v>17.002099999999999</v>
      </c>
      <c r="EX48" s="168">
        <v>-117.0806</v>
      </c>
      <c r="EY48" s="168">
        <v>-39.331099999999999</v>
      </c>
      <c r="EZ48" s="168">
        <v>-38.479799999999997</v>
      </c>
      <c r="FA48" s="168">
        <v>7.5749000000000004</v>
      </c>
      <c r="FB48" s="168">
        <v>-27.862300000000001</v>
      </c>
      <c r="FC48" s="168">
        <v>-5.0102000000000002</v>
      </c>
      <c r="FD48" s="168">
        <v>24.8292</v>
      </c>
      <c r="FE48" s="169"/>
      <c r="FF48" s="168">
        <v>24.4909</v>
      </c>
      <c r="FG48" s="168">
        <v>41.533900000000003</v>
      </c>
      <c r="FH48" s="168">
        <v>41.864800000000002</v>
      </c>
      <c r="FI48" s="168">
        <v>40.969099999999997</v>
      </c>
      <c r="FJ48" s="168">
        <v>50.404400000000003</v>
      </c>
      <c r="FK48" s="168">
        <v>50.906700000000001</v>
      </c>
      <c r="FL48" s="168">
        <v>15.908300000000001</v>
      </c>
      <c r="FM48" s="168">
        <v>6.8247999999999998</v>
      </c>
      <c r="FN48" s="168">
        <v>7.0308000000000002</v>
      </c>
      <c r="FO48" s="168">
        <v>8.5101999999999993</v>
      </c>
      <c r="FP48" s="168">
        <v>19.962399999999999</v>
      </c>
      <c r="FQ48" s="168">
        <v>-5.7770999999999999</v>
      </c>
      <c r="FR48" s="168">
        <v>-5.6</v>
      </c>
      <c r="FS48" s="168">
        <v>13.477399999999999</v>
      </c>
      <c r="FT48" s="168">
        <v>1.7130000000000001</v>
      </c>
      <c r="FU48" s="168">
        <v>-8.4600000000000009</v>
      </c>
      <c r="FV48" s="168">
        <v>11.21</v>
      </c>
      <c r="FW48" s="169"/>
      <c r="FX48" s="169"/>
      <c r="FY48" s="168">
        <v>-3.2010000000000001</v>
      </c>
      <c r="FZ48" s="168">
        <v>0.75900000000000001</v>
      </c>
      <c r="GA48" s="169"/>
      <c r="GB48" s="168">
        <v>34.01</v>
      </c>
      <c r="GC48" s="168">
        <v>-22.157</v>
      </c>
      <c r="GD48" s="168">
        <v>-10.707599999999999</v>
      </c>
      <c r="GE48" s="168">
        <v>16.68</v>
      </c>
      <c r="GF48" s="168">
        <v>82.462000000000003</v>
      </c>
      <c r="GG48" s="168">
        <v>18</v>
      </c>
      <c r="GH48" s="168">
        <v>-20.008500000000002</v>
      </c>
      <c r="GI48" s="168">
        <v>2.3285</v>
      </c>
      <c r="GJ48" s="168">
        <v>2.7225999999999999</v>
      </c>
      <c r="GK48" s="168">
        <v>3.1313</v>
      </c>
      <c r="GL48" s="169"/>
      <c r="GM48" s="169"/>
      <c r="GN48" s="168">
        <v>-15.706300000000001</v>
      </c>
      <c r="GO48" s="168">
        <v>-45.208799999999997</v>
      </c>
      <c r="GP48" s="168">
        <v>15.6853</v>
      </c>
      <c r="GQ48" s="168">
        <v>47.3977</v>
      </c>
      <c r="GR48" s="168">
        <v>54.080300000000001</v>
      </c>
      <c r="GS48" s="168">
        <v>56.323799999999999</v>
      </c>
      <c r="GT48" s="168">
        <v>-157.01</v>
      </c>
      <c r="GU48" s="168">
        <v>-32.256599999999999</v>
      </c>
      <c r="GV48" s="168">
        <v>31.895700000000001</v>
      </c>
      <c r="GW48" s="168">
        <v>-66.154899999999998</v>
      </c>
      <c r="GX48" s="168">
        <v>11.303599999999999</v>
      </c>
      <c r="GY48" s="168">
        <v>17.670200000000001</v>
      </c>
      <c r="GZ48" s="168">
        <v>17.090399999999999</v>
      </c>
      <c r="HA48" s="168">
        <v>13.523899999999999</v>
      </c>
      <c r="HB48" s="168">
        <v>146.00819999999999</v>
      </c>
      <c r="HC48" s="168">
        <v>144.58279999999999</v>
      </c>
      <c r="HD48" s="169"/>
      <c r="HE48" s="169"/>
      <c r="HF48" s="169"/>
      <c r="HG48" s="169"/>
      <c r="HH48" s="168">
        <v>435.31779999999998</v>
      </c>
      <c r="HI48" s="168">
        <v>-140.12350000000001</v>
      </c>
      <c r="HJ48" s="168">
        <v>-136.69040000000001</v>
      </c>
      <c r="HK48" s="168">
        <v>-51.8703</v>
      </c>
      <c r="HL48" s="168">
        <v>-41.709899999999998</v>
      </c>
      <c r="HM48" s="168">
        <v>81.6721</v>
      </c>
      <c r="HN48" s="168">
        <v>80.863</v>
      </c>
      <c r="HO48" s="169"/>
      <c r="HP48" s="169"/>
      <c r="HQ48" s="168">
        <v>30.259599999999999</v>
      </c>
      <c r="HR48" s="168">
        <v>30.2376</v>
      </c>
      <c r="HS48" s="168">
        <v>-58.724899999999998</v>
      </c>
      <c r="HT48" s="168">
        <v>-59.120800000000003</v>
      </c>
      <c r="HU48" s="168">
        <v>97.45</v>
      </c>
      <c r="HV48" s="168">
        <v>97.5</v>
      </c>
      <c r="HW48" s="168">
        <v>27</v>
      </c>
      <c r="HX48" s="168">
        <v>28.1</v>
      </c>
      <c r="HY48" s="168">
        <v>2.0305</v>
      </c>
      <c r="HZ48" s="168">
        <v>43.2</v>
      </c>
      <c r="IA48" s="168">
        <v>-369.02629999999999</v>
      </c>
      <c r="IB48" s="168">
        <v>100.3569</v>
      </c>
      <c r="IC48" s="168">
        <v>101.2037</v>
      </c>
      <c r="ID48" s="168">
        <v>19</v>
      </c>
      <c r="IE48" s="168">
        <v>-16.399999999999999</v>
      </c>
      <c r="IF48" s="168">
        <v>-30.1</v>
      </c>
      <c r="IG48" s="168">
        <v>-30</v>
      </c>
      <c r="IH48" s="168">
        <v>1.139</v>
      </c>
      <c r="II48" s="168">
        <v>0.90959999999999996</v>
      </c>
      <c r="IJ48" s="168">
        <v>-428.11529999999999</v>
      </c>
      <c r="IK48" s="168">
        <v>-172.34</v>
      </c>
      <c r="IL48" s="168">
        <v>501.4572</v>
      </c>
      <c r="IM48" s="168">
        <v>408.10660000000001</v>
      </c>
      <c r="IN48" s="169"/>
      <c r="IO48" s="168">
        <v>-399.47910000000002</v>
      </c>
      <c r="IP48" s="168">
        <v>396.0453</v>
      </c>
      <c r="IQ48" s="168">
        <v>-171.2062</v>
      </c>
      <c r="IR48" s="168">
        <v>-233.7628</v>
      </c>
      <c r="IS48" s="168">
        <v>-390.37479999999999</v>
      </c>
      <c r="IT48" s="168">
        <v>111.50960000000001</v>
      </c>
      <c r="IU48" s="168">
        <v>108.44799999999999</v>
      </c>
      <c r="IV48" s="168">
        <v>171.7698</v>
      </c>
      <c r="IW48" s="168">
        <v>-487.81689999999998</v>
      </c>
      <c r="IX48" s="168">
        <v>241.43860000000001</v>
      </c>
      <c r="IY48" s="168">
        <v>-249.87100000000001</v>
      </c>
      <c r="IZ48" s="168">
        <v>251.02330000000001</v>
      </c>
      <c r="JA48" s="168">
        <v>-9.3344000000000005</v>
      </c>
      <c r="JB48" s="168">
        <v>8.6660000000000004</v>
      </c>
      <c r="JC48" s="168">
        <v>16.32</v>
      </c>
      <c r="JD48" s="168">
        <v>6.2560000000000002</v>
      </c>
      <c r="JE48" s="168">
        <v>6.2560000000000002</v>
      </c>
      <c r="JF48" s="168">
        <v>-16.32</v>
      </c>
      <c r="JG48" s="168">
        <v>-6.96</v>
      </c>
      <c r="JH48" s="169"/>
      <c r="JI48" s="168">
        <v>6.7979000000000003</v>
      </c>
      <c r="JJ48" s="168">
        <v>-20.976600000000001</v>
      </c>
      <c r="JK48" s="168">
        <v>-22.587900000000001</v>
      </c>
      <c r="JL48" s="168">
        <v>20.7</v>
      </c>
      <c r="JM48" s="168">
        <v>52.756</v>
      </c>
      <c r="JN48" s="168">
        <v>51.569000000000003</v>
      </c>
      <c r="JO48" s="169"/>
      <c r="JP48" s="169"/>
      <c r="JQ48" s="168">
        <v>53.7136</v>
      </c>
      <c r="JR48" s="168">
        <v>54.23</v>
      </c>
      <c r="JS48" s="168">
        <v>53.669800000000002</v>
      </c>
      <c r="JT48" s="169"/>
      <c r="JU48" s="168">
        <v>16.100000000000001</v>
      </c>
      <c r="JV48" s="168">
        <v>23.631900000000002</v>
      </c>
      <c r="JW48" s="168">
        <v>11.09</v>
      </c>
      <c r="JX48" s="169"/>
      <c r="JY48" s="168">
        <v>-42.906199999999998</v>
      </c>
      <c r="JZ48" s="168">
        <v>78.762</v>
      </c>
      <c r="KA48" s="168">
        <v>53.664000000000001</v>
      </c>
      <c r="KB48" s="168">
        <v>-42.517000000000003</v>
      </c>
      <c r="KC48" s="168">
        <v>-77.715999999999994</v>
      </c>
      <c r="KD48" s="168">
        <v>40.530500000000004</v>
      </c>
      <c r="KE48" s="168">
        <v>36.3401</v>
      </c>
      <c r="KF48" s="168">
        <v>-25</v>
      </c>
      <c r="KG48" s="168">
        <v>24.2</v>
      </c>
      <c r="KH48" s="168">
        <v>-121.4978</v>
      </c>
      <c r="KI48" s="168">
        <v>273.34769999999997</v>
      </c>
    </row>
    <row r="49" spans="1:295" ht="18" customHeight="1" x14ac:dyDescent="0.3">
      <c r="A49" s="161" t="s">
        <v>44</v>
      </c>
      <c r="B49" s="161" t="s">
        <v>832</v>
      </c>
      <c r="C49" s="162">
        <v>0</v>
      </c>
      <c r="D49" s="163"/>
      <c r="E49" s="163"/>
      <c r="F49" s="162">
        <v>12.4399</v>
      </c>
      <c r="G49" s="162">
        <v>15.707100000000001</v>
      </c>
      <c r="H49" s="163"/>
      <c r="I49" s="162">
        <v>59.665999999999997</v>
      </c>
      <c r="J49" s="162">
        <v>-117.3502</v>
      </c>
      <c r="K49" s="162">
        <v>67.028499999999994</v>
      </c>
      <c r="L49" s="162">
        <v>33.889000000000003</v>
      </c>
      <c r="M49" s="163"/>
      <c r="N49" s="162">
        <v>-4.4400000000000004</v>
      </c>
      <c r="O49" s="162">
        <v>-76.771000000000001</v>
      </c>
      <c r="P49" s="162">
        <v>68.2</v>
      </c>
      <c r="Q49" s="162">
        <v>19.872</v>
      </c>
      <c r="R49" s="162">
        <v>-68.2</v>
      </c>
      <c r="S49" s="162">
        <v>3.7970999999999999</v>
      </c>
      <c r="T49" s="162">
        <v>72.608999999999995</v>
      </c>
      <c r="U49" s="162">
        <v>16.623999999999999</v>
      </c>
      <c r="V49" s="162">
        <v>16.553000000000001</v>
      </c>
      <c r="W49" s="162">
        <v>27.8232</v>
      </c>
      <c r="X49" s="162">
        <v>11.9034</v>
      </c>
      <c r="Y49" s="162">
        <v>6.1650999999999998</v>
      </c>
      <c r="Z49" s="162">
        <v>7.7333999999999996</v>
      </c>
      <c r="AA49" s="163"/>
      <c r="AB49" s="163"/>
      <c r="AC49" s="162">
        <v>-76.88</v>
      </c>
      <c r="AD49" s="162">
        <v>-77.28</v>
      </c>
      <c r="AE49" s="163"/>
      <c r="AF49" s="162">
        <v>4.4400000000000004</v>
      </c>
      <c r="AG49" s="162">
        <v>74.8</v>
      </c>
      <c r="AH49" s="162">
        <v>14.205</v>
      </c>
      <c r="AI49" s="162">
        <v>0.23599999999999999</v>
      </c>
      <c r="AJ49" s="164">
        <v>-67.75</v>
      </c>
      <c r="AK49" s="162">
        <v>-67.17</v>
      </c>
      <c r="AL49" s="162">
        <v>-64.459999999999994</v>
      </c>
      <c r="AM49" s="162">
        <v>67.75</v>
      </c>
      <c r="AN49" s="162">
        <v>67.540000000000006</v>
      </c>
      <c r="AO49" s="162">
        <v>22.776</v>
      </c>
      <c r="AP49" s="162">
        <v>-0.67700000000000005</v>
      </c>
      <c r="AQ49" s="162">
        <v>81.5261</v>
      </c>
      <c r="AR49" s="162">
        <v>83.923599999999993</v>
      </c>
      <c r="AS49" s="162">
        <v>43.129100000000001</v>
      </c>
      <c r="AT49" s="162">
        <v>-57.066600000000001</v>
      </c>
      <c r="AU49" s="162">
        <v>-57.251399999999997</v>
      </c>
      <c r="AV49" s="162">
        <v>4.4394999999999998</v>
      </c>
      <c r="AW49" s="162">
        <v>4.4493999999999998</v>
      </c>
      <c r="AX49" s="162">
        <v>87.207499999999996</v>
      </c>
      <c r="AY49" s="162">
        <v>88.546999999999997</v>
      </c>
      <c r="AZ49" s="162">
        <v>2.7212999999999998</v>
      </c>
      <c r="BA49" s="162">
        <v>2.2909999999999999</v>
      </c>
      <c r="BB49" s="162">
        <v>-530.03380000000004</v>
      </c>
      <c r="BC49" s="162">
        <v>-26.230799999999999</v>
      </c>
      <c r="BD49" s="162">
        <v>-5.8</v>
      </c>
      <c r="BE49" s="162">
        <v>-6</v>
      </c>
      <c r="BF49" s="162">
        <v>64.7761</v>
      </c>
      <c r="BG49" s="162">
        <v>63.847700000000003</v>
      </c>
      <c r="BH49" s="162">
        <v>-6.1955999999999998</v>
      </c>
      <c r="BI49" s="163"/>
      <c r="BJ49" s="162">
        <v>-51.971200000000003</v>
      </c>
      <c r="BK49" s="162">
        <v>7.6597999999999997</v>
      </c>
      <c r="BL49" s="162">
        <v>8.4847999999999999</v>
      </c>
      <c r="BM49" s="162">
        <v>5.7854999999999999</v>
      </c>
      <c r="BN49" s="162">
        <v>582.41499999999996</v>
      </c>
      <c r="BO49" s="162">
        <v>145.14599999999999</v>
      </c>
      <c r="BP49" s="162">
        <v>146.2141</v>
      </c>
      <c r="BQ49" s="162">
        <v>-468.90620000000001</v>
      </c>
      <c r="BR49" s="162">
        <v>654.08219999999994</v>
      </c>
      <c r="BS49" s="163"/>
      <c r="BT49" s="162">
        <v>-69.184799999999996</v>
      </c>
      <c r="BU49" s="162">
        <v>71.497200000000007</v>
      </c>
      <c r="BV49" s="163"/>
      <c r="BW49" s="162">
        <v>32.5</v>
      </c>
      <c r="BX49" s="162">
        <v>40.880000000000003</v>
      </c>
      <c r="BY49" s="162">
        <v>78.150000000000006</v>
      </c>
      <c r="BZ49" s="162">
        <v>84</v>
      </c>
      <c r="CA49" s="162">
        <v>-66.974400000000003</v>
      </c>
      <c r="CB49" s="162">
        <v>-66.840400000000002</v>
      </c>
      <c r="CC49" s="162">
        <v>105.0979</v>
      </c>
      <c r="CD49" s="162">
        <v>105.66330000000001</v>
      </c>
      <c r="CE49" s="162">
        <v>-9.9484999999999992</v>
      </c>
      <c r="CF49" s="162">
        <v>-178.22919999999999</v>
      </c>
      <c r="CG49" s="162">
        <v>-178.3057</v>
      </c>
      <c r="CH49" s="162">
        <v>-4.3400999999999996</v>
      </c>
      <c r="CI49" s="163"/>
      <c r="CJ49" s="163"/>
      <c r="CK49" s="163"/>
      <c r="CL49" s="162">
        <v>146.9</v>
      </c>
      <c r="CM49" s="162">
        <v>133.30000000000001</v>
      </c>
      <c r="CN49" s="162">
        <v>-17.45</v>
      </c>
      <c r="CO49" s="162">
        <v>59.790500000000002</v>
      </c>
      <c r="CP49" s="162">
        <v>58.264400000000002</v>
      </c>
      <c r="CQ49" s="162">
        <v>59.052100000000003</v>
      </c>
      <c r="CR49" s="162">
        <v>-13.8283</v>
      </c>
      <c r="CS49" s="162">
        <v>-13.111700000000001</v>
      </c>
      <c r="CT49" s="162">
        <v>50.228999999999999</v>
      </c>
      <c r="CU49" s="162">
        <v>-98.741900000000001</v>
      </c>
      <c r="CV49" s="162">
        <v>60.929900000000004</v>
      </c>
      <c r="CW49" s="162">
        <v>17.965199999999999</v>
      </c>
      <c r="CX49" s="162">
        <v>81.069999999999993</v>
      </c>
      <c r="CY49" s="162">
        <v>42.48</v>
      </c>
      <c r="CZ49" s="162">
        <v>69.382300000000001</v>
      </c>
      <c r="DA49" s="162">
        <v>65.629599999999996</v>
      </c>
      <c r="DB49" s="162">
        <v>-38.25</v>
      </c>
      <c r="DC49" s="162">
        <v>-7.7413999999999996</v>
      </c>
      <c r="DD49" s="163"/>
      <c r="DE49" s="163"/>
      <c r="DF49" s="162">
        <v>-155.2105</v>
      </c>
      <c r="DG49" s="162">
        <v>-13.1252</v>
      </c>
      <c r="DH49" s="162">
        <v>-23.424700000000001</v>
      </c>
      <c r="DI49" s="162">
        <v>-111</v>
      </c>
      <c r="DJ49" s="162">
        <v>-111.2</v>
      </c>
      <c r="DK49" s="162">
        <v>23.898</v>
      </c>
      <c r="DL49" s="162">
        <v>65.048199999999994</v>
      </c>
      <c r="DM49" s="162">
        <v>84.551000000000002</v>
      </c>
      <c r="DN49" s="162">
        <v>93.768299999999996</v>
      </c>
      <c r="DO49" s="162">
        <v>64.88</v>
      </c>
      <c r="DP49" s="162">
        <v>-13.12</v>
      </c>
      <c r="DQ49" s="162">
        <v>58.884500000000003</v>
      </c>
      <c r="DR49" s="162">
        <v>155.0838</v>
      </c>
      <c r="DS49" s="162">
        <v>-2.54</v>
      </c>
      <c r="DT49" s="162">
        <v>-2.4900000000000002</v>
      </c>
      <c r="DU49" s="162">
        <v>77.62</v>
      </c>
      <c r="DV49" s="162">
        <v>57.8</v>
      </c>
      <c r="DW49" s="162">
        <v>155.27269999999999</v>
      </c>
      <c r="DX49" s="162">
        <v>152.7818</v>
      </c>
      <c r="DY49" s="162">
        <v>-19.056899999999999</v>
      </c>
      <c r="DZ49" s="162">
        <v>-19.0091</v>
      </c>
      <c r="EA49" s="162">
        <v>237.8818</v>
      </c>
      <c r="EB49" s="162">
        <v>198.5966</v>
      </c>
      <c r="EC49" s="162">
        <v>189.95959999999999</v>
      </c>
      <c r="ED49" s="162">
        <v>194.49209999999999</v>
      </c>
      <c r="EE49" s="162">
        <v>50.646999999999998</v>
      </c>
      <c r="EF49" s="162">
        <v>28.475999999999999</v>
      </c>
      <c r="EG49" s="162">
        <v>-31.100999999999999</v>
      </c>
      <c r="EH49" s="162">
        <v>480.85860000000002</v>
      </c>
      <c r="EI49" s="162">
        <v>200.8931</v>
      </c>
      <c r="EJ49" s="163"/>
      <c r="EK49" s="162">
        <v>-25.333600000000001</v>
      </c>
      <c r="EL49" s="162">
        <v>-21.914300000000001</v>
      </c>
      <c r="EM49" s="162">
        <v>37.843200000000003</v>
      </c>
      <c r="EN49" s="162">
        <v>-24.578800000000001</v>
      </c>
      <c r="EO49" s="162">
        <v>-22.717700000000001</v>
      </c>
      <c r="EP49" s="162">
        <v>24.623999999999999</v>
      </c>
      <c r="EQ49" s="162">
        <v>-34.157499999999999</v>
      </c>
      <c r="ER49" s="162">
        <v>-34.855699999999999</v>
      </c>
      <c r="ES49" s="162">
        <v>11.5845</v>
      </c>
      <c r="ET49" s="163"/>
      <c r="EU49" s="163"/>
      <c r="EV49" s="163"/>
      <c r="EW49" s="162">
        <v>16.831099999999999</v>
      </c>
      <c r="EX49" s="162">
        <v>-116.35429999999999</v>
      </c>
      <c r="EY49" s="162">
        <v>-38.836300000000001</v>
      </c>
      <c r="EZ49" s="162">
        <v>-37.817799999999998</v>
      </c>
      <c r="FA49" s="162">
        <v>7.0312999999999999</v>
      </c>
      <c r="FB49" s="162">
        <v>-26.165400000000002</v>
      </c>
      <c r="FC49" s="162">
        <v>-7.3952999999999998</v>
      </c>
      <c r="FD49" s="162">
        <v>24.322900000000001</v>
      </c>
      <c r="FE49" s="163"/>
      <c r="FF49" s="162">
        <v>24.588799999999999</v>
      </c>
      <c r="FG49" s="162">
        <v>40.932099999999998</v>
      </c>
      <c r="FH49" s="162">
        <v>41.470199999999998</v>
      </c>
      <c r="FI49" s="162">
        <v>40.284700000000001</v>
      </c>
      <c r="FJ49" s="162">
        <v>66.480199999999996</v>
      </c>
      <c r="FK49" s="162">
        <v>66.480199999999996</v>
      </c>
      <c r="FL49" s="162">
        <v>-38.515000000000001</v>
      </c>
      <c r="FM49" s="162">
        <v>20.8964</v>
      </c>
      <c r="FN49" s="162">
        <v>20.802900000000001</v>
      </c>
      <c r="FO49" s="162">
        <v>-35.093899999999998</v>
      </c>
      <c r="FP49" s="162">
        <v>-24.2178</v>
      </c>
      <c r="FQ49" s="162">
        <v>-11.739100000000001</v>
      </c>
      <c r="FR49" s="162">
        <v>-12.46</v>
      </c>
      <c r="FS49" s="162">
        <v>15.0741</v>
      </c>
      <c r="FT49" s="162">
        <v>1.6518999999999999</v>
      </c>
      <c r="FU49" s="162">
        <v>-9.4700000000000006</v>
      </c>
      <c r="FV49" s="162">
        <v>14.05</v>
      </c>
      <c r="FW49" s="162">
        <v>-13.303900000000001</v>
      </c>
      <c r="FX49" s="163"/>
      <c r="FY49" s="162">
        <v>-3.4350000000000001</v>
      </c>
      <c r="FZ49" s="162">
        <v>0.75</v>
      </c>
      <c r="GA49" s="163"/>
      <c r="GB49" s="162">
        <v>35.69</v>
      </c>
      <c r="GC49" s="162">
        <v>25.140899999999998</v>
      </c>
      <c r="GD49" s="162">
        <v>33.858199999999997</v>
      </c>
      <c r="GE49" s="162">
        <v>15.96</v>
      </c>
      <c r="GF49" s="162">
        <v>88.446899999999999</v>
      </c>
      <c r="GG49" s="162">
        <v>18.8</v>
      </c>
      <c r="GH49" s="162">
        <v>-21.147099999999998</v>
      </c>
      <c r="GI49" s="162">
        <v>3.2305999999999999</v>
      </c>
      <c r="GJ49" s="162">
        <v>3.8279999999999998</v>
      </c>
      <c r="GK49" s="162">
        <v>3.0701999999999998</v>
      </c>
      <c r="GL49" s="163"/>
      <c r="GM49" s="163"/>
      <c r="GN49" s="162">
        <v>-16.242799999999999</v>
      </c>
      <c r="GO49" s="162">
        <v>-44.797899999999998</v>
      </c>
      <c r="GP49" s="162">
        <v>14.818300000000001</v>
      </c>
      <c r="GQ49" s="162">
        <v>47.068899999999999</v>
      </c>
      <c r="GR49" s="162">
        <v>59.226700000000001</v>
      </c>
      <c r="GS49" s="162">
        <v>62.1813</v>
      </c>
      <c r="GT49" s="162">
        <v>-174.31620000000001</v>
      </c>
      <c r="GU49" s="162">
        <v>-31.561900000000001</v>
      </c>
      <c r="GV49" s="162">
        <v>31.300999999999998</v>
      </c>
      <c r="GW49" s="162">
        <v>-62.6738</v>
      </c>
      <c r="GX49" s="163"/>
      <c r="GY49" s="162">
        <v>17.0745</v>
      </c>
      <c r="GZ49" s="162">
        <v>16.700199999999999</v>
      </c>
      <c r="HA49" s="162">
        <v>13.2135</v>
      </c>
      <c r="HB49" s="162">
        <v>143.84829999999999</v>
      </c>
      <c r="HC49" s="162">
        <v>143.0147</v>
      </c>
      <c r="HD49" s="162">
        <v>259</v>
      </c>
      <c r="HE49" s="162">
        <v>-258.36900000000003</v>
      </c>
      <c r="HF49" s="162">
        <v>-536.08789999999999</v>
      </c>
      <c r="HG49" s="162">
        <v>539.3845</v>
      </c>
      <c r="HH49" s="162">
        <v>427.10890000000001</v>
      </c>
      <c r="HI49" s="162">
        <v>-136.9384</v>
      </c>
      <c r="HJ49" s="162">
        <v>-135.61439999999999</v>
      </c>
      <c r="HK49" s="162">
        <v>-54.7654</v>
      </c>
      <c r="HL49" s="162">
        <v>-43.9803</v>
      </c>
      <c r="HM49" s="162">
        <v>77.679400000000001</v>
      </c>
      <c r="HN49" s="162">
        <v>76.839799999999997</v>
      </c>
      <c r="HO49" s="163"/>
      <c r="HP49" s="163"/>
      <c r="HQ49" s="162">
        <v>32.1053</v>
      </c>
      <c r="HR49" s="162">
        <v>31.9405</v>
      </c>
      <c r="HS49" s="162">
        <v>-55.8155</v>
      </c>
      <c r="HT49" s="162">
        <v>-56.152799999999999</v>
      </c>
      <c r="HU49" s="162">
        <v>99.22</v>
      </c>
      <c r="HV49" s="162">
        <v>98.57</v>
      </c>
      <c r="HW49" s="162">
        <v>25.9</v>
      </c>
      <c r="HX49" s="162">
        <v>27.4</v>
      </c>
      <c r="HY49" s="162">
        <v>2.0305</v>
      </c>
      <c r="HZ49" s="162">
        <v>41.6</v>
      </c>
      <c r="IA49" s="162">
        <v>-373.36320000000001</v>
      </c>
      <c r="IB49" s="162">
        <v>105.8501</v>
      </c>
      <c r="IC49" s="162">
        <v>106.2886</v>
      </c>
      <c r="ID49" s="162">
        <v>18.5</v>
      </c>
      <c r="IE49" s="162">
        <v>-16.600000000000001</v>
      </c>
      <c r="IF49" s="162">
        <v>-31</v>
      </c>
      <c r="IG49" s="162">
        <v>-30.5</v>
      </c>
      <c r="IH49" s="163"/>
      <c r="II49" s="162">
        <v>0.81159999999999999</v>
      </c>
      <c r="IJ49" s="162">
        <v>-425.29059999999998</v>
      </c>
      <c r="IK49" s="162">
        <v>-176.05009999999999</v>
      </c>
      <c r="IL49" s="162">
        <v>503.76839999999999</v>
      </c>
      <c r="IM49" s="162">
        <v>404.77659999999997</v>
      </c>
      <c r="IN49" s="163"/>
      <c r="IO49" s="162">
        <v>-395.92430000000002</v>
      </c>
      <c r="IP49" s="162">
        <v>395.70679999999999</v>
      </c>
      <c r="IQ49" s="162">
        <v>-171.82679999999999</v>
      </c>
      <c r="IR49" s="162">
        <v>-233.10230000000001</v>
      </c>
      <c r="IS49" s="162">
        <v>-390.2996</v>
      </c>
      <c r="IT49" s="162">
        <v>106.6978</v>
      </c>
      <c r="IU49" s="162">
        <v>106.7136</v>
      </c>
      <c r="IV49" s="162">
        <v>173.88390000000001</v>
      </c>
      <c r="IW49" s="162">
        <v>-485.79919999999998</v>
      </c>
      <c r="IX49" s="162">
        <v>242.45099999999999</v>
      </c>
      <c r="IY49" s="162">
        <v>-244.90039999999999</v>
      </c>
      <c r="IZ49" s="162">
        <v>245.83539999999999</v>
      </c>
      <c r="JA49" s="162">
        <v>-9.9387000000000008</v>
      </c>
      <c r="JB49" s="162">
        <v>8.3659999999999997</v>
      </c>
      <c r="JC49" s="162">
        <v>16.559999999999999</v>
      </c>
      <c r="JD49" s="162">
        <v>6.2539999999999996</v>
      </c>
      <c r="JE49" s="163"/>
      <c r="JF49" s="162">
        <v>-16.559999999999999</v>
      </c>
      <c r="JG49" s="162">
        <v>-6.88</v>
      </c>
      <c r="JH49" s="163"/>
      <c r="JI49" s="162">
        <v>7.0633999999999997</v>
      </c>
      <c r="JJ49" s="162">
        <v>-22.9969</v>
      </c>
      <c r="JK49" s="162">
        <v>-22.264399999999998</v>
      </c>
      <c r="JL49" s="162">
        <v>22.7</v>
      </c>
      <c r="JM49" s="162">
        <v>51.933999999999997</v>
      </c>
      <c r="JN49" s="162">
        <v>51.344000000000001</v>
      </c>
      <c r="JO49" s="163"/>
      <c r="JP49" s="163"/>
      <c r="JQ49" s="162">
        <v>51.7821</v>
      </c>
      <c r="JR49" s="162">
        <v>51.4054</v>
      </c>
      <c r="JS49" s="162">
        <v>51.441699999999997</v>
      </c>
      <c r="JT49" s="163"/>
      <c r="JU49" s="162">
        <v>18.899999999999999</v>
      </c>
      <c r="JV49" s="162">
        <v>24.3325</v>
      </c>
      <c r="JW49" s="162">
        <v>10.86</v>
      </c>
      <c r="JX49" s="163"/>
      <c r="JY49" s="162">
        <v>-45.875500000000002</v>
      </c>
      <c r="JZ49" s="162">
        <v>80.433400000000006</v>
      </c>
      <c r="KA49" s="162">
        <v>56.299399999999999</v>
      </c>
      <c r="KB49" s="162">
        <v>-45.104199999999999</v>
      </c>
      <c r="KC49" s="162">
        <v>-79.551900000000003</v>
      </c>
      <c r="KD49" s="162">
        <v>42.960999999999999</v>
      </c>
      <c r="KE49" s="162">
        <v>34.913600000000002</v>
      </c>
      <c r="KF49" s="162">
        <v>-26.5</v>
      </c>
      <c r="KG49" s="162">
        <v>26.2</v>
      </c>
      <c r="KH49" s="162">
        <v>-105.9816</v>
      </c>
      <c r="KI49" s="162">
        <v>271.52850000000001</v>
      </c>
    </row>
    <row r="50" spans="1:295" ht="18" customHeight="1" x14ac:dyDescent="0.3">
      <c r="A50" s="161" t="s">
        <v>44</v>
      </c>
      <c r="B50" s="161" t="s">
        <v>833</v>
      </c>
      <c r="C50" s="165">
        <v>0</v>
      </c>
      <c r="D50" s="166"/>
      <c r="E50" s="165">
        <v>-28.176500000000001</v>
      </c>
      <c r="F50" s="165">
        <v>12.158099999999999</v>
      </c>
      <c r="G50" s="165">
        <v>16.278700000000001</v>
      </c>
      <c r="H50" s="166"/>
      <c r="I50" s="165">
        <v>58.990600000000001</v>
      </c>
      <c r="J50" s="165">
        <v>-114.58459999999999</v>
      </c>
      <c r="K50" s="165">
        <v>66.259799999999998</v>
      </c>
      <c r="L50" s="165">
        <v>33.457000000000001</v>
      </c>
      <c r="M50" s="166"/>
      <c r="N50" s="165">
        <v>-6.66</v>
      </c>
      <c r="O50" s="165">
        <v>-73.424999999999997</v>
      </c>
      <c r="P50" s="165">
        <v>66</v>
      </c>
      <c r="Q50" s="165">
        <v>18.216000000000001</v>
      </c>
      <c r="R50" s="165">
        <v>-63.8</v>
      </c>
      <c r="S50" s="165">
        <v>3.3712</v>
      </c>
      <c r="T50" s="165">
        <v>71.917000000000002</v>
      </c>
      <c r="U50" s="165">
        <v>15.5913</v>
      </c>
      <c r="V50" s="165">
        <v>16.046900000000001</v>
      </c>
      <c r="W50" s="165">
        <v>26.674800000000001</v>
      </c>
      <c r="X50" s="165">
        <v>11.8925</v>
      </c>
      <c r="Y50" s="165">
        <v>6.3644999999999996</v>
      </c>
      <c r="Z50" s="165">
        <v>8.1601999999999997</v>
      </c>
      <c r="AA50" s="166"/>
      <c r="AB50" s="166"/>
      <c r="AC50" s="165">
        <v>-77.58</v>
      </c>
      <c r="AD50" s="165">
        <v>-77.58</v>
      </c>
      <c r="AE50" s="166"/>
      <c r="AF50" s="165">
        <v>6.66</v>
      </c>
      <c r="AG50" s="165">
        <v>72.599999999999994</v>
      </c>
      <c r="AH50" s="165">
        <v>13.406000000000001</v>
      </c>
      <c r="AI50" s="165">
        <v>0.22600000000000001</v>
      </c>
      <c r="AJ50" s="167">
        <v>-68.33</v>
      </c>
      <c r="AK50" s="165">
        <v>-67.540000000000006</v>
      </c>
      <c r="AL50" s="165">
        <v>-60.96</v>
      </c>
      <c r="AM50" s="165">
        <v>68.33</v>
      </c>
      <c r="AN50" s="165">
        <v>68.31</v>
      </c>
      <c r="AO50" s="165">
        <v>22.412299999999998</v>
      </c>
      <c r="AP50" s="165">
        <v>-0.30449999999999999</v>
      </c>
      <c r="AQ50" s="165">
        <v>80.147499999999994</v>
      </c>
      <c r="AR50" s="165">
        <v>83.217699999999994</v>
      </c>
      <c r="AS50" s="165">
        <v>41.521099999999997</v>
      </c>
      <c r="AT50" s="165">
        <v>-61.755200000000002</v>
      </c>
      <c r="AU50" s="165">
        <v>-62.422899999999998</v>
      </c>
      <c r="AV50" s="165">
        <v>6.1062000000000003</v>
      </c>
      <c r="AW50" s="165">
        <v>6.1357999999999997</v>
      </c>
      <c r="AX50" s="166"/>
      <c r="AY50" s="165">
        <v>86.2697</v>
      </c>
      <c r="AZ50" s="165">
        <v>3.6949000000000001</v>
      </c>
      <c r="BA50" s="165">
        <v>3.3517999999999999</v>
      </c>
      <c r="BB50" s="165">
        <v>-510.28890000000001</v>
      </c>
      <c r="BC50" s="165">
        <v>-25.5854</v>
      </c>
      <c r="BD50" s="165">
        <v>-6</v>
      </c>
      <c r="BE50" s="165">
        <v>-6.2</v>
      </c>
      <c r="BF50" s="165">
        <v>69.718500000000006</v>
      </c>
      <c r="BG50" s="165">
        <v>68.808800000000005</v>
      </c>
      <c r="BH50" s="165">
        <v>-6.0182000000000002</v>
      </c>
      <c r="BI50" s="166"/>
      <c r="BJ50" s="165">
        <v>-59.936999999999998</v>
      </c>
      <c r="BK50" s="165">
        <v>8.8956999999999997</v>
      </c>
      <c r="BL50" s="165">
        <v>8.8289000000000009</v>
      </c>
      <c r="BM50" s="165">
        <v>6.0259</v>
      </c>
      <c r="BN50" s="165">
        <v>558.82429999999999</v>
      </c>
      <c r="BO50" s="165">
        <v>130.5581</v>
      </c>
      <c r="BP50" s="165">
        <v>129.45949999999999</v>
      </c>
      <c r="BQ50" s="165">
        <v>-463.83879999999999</v>
      </c>
      <c r="BR50" s="165">
        <v>594.66560000000004</v>
      </c>
      <c r="BS50" s="166"/>
      <c r="BT50" s="165">
        <v>-80.020600000000002</v>
      </c>
      <c r="BU50" s="165">
        <v>82.823599999999999</v>
      </c>
      <c r="BV50" s="166"/>
      <c r="BW50" s="165">
        <v>31.47</v>
      </c>
      <c r="BX50" s="165">
        <v>40.03</v>
      </c>
      <c r="BY50" s="166"/>
      <c r="BZ50" s="165">
        <v>83.06</v>
      </c>
      <c r="CA50" s="165">
        <v>-59.204900000000002</v>
      </c>
      <c r="CB50" s="165">
        <v>-59.472799999999999</v>
      </c>
      <c r="CC50" s="165">
        <v>100.90130000000001</v>
      </c>
      <c r="CD50" s="165">
        <v>100.7599</v>
      </c>
      <c r="CE50" s="165">
        <v>-9.6403999999999996</v>
      </c>
      <c r="CF50" s="165">
        <v>-172.88159999999999</v>
      </c>
      <c r="CG50" s="165">
        <v>-172.58269999999999</v>
      </c>
      <c r="CH50" s="165">
        <v>-1.9822</v>
      </c>
      <c r="CI50" s="166"/>
      <c r="CJ50" s="166"/>
      <c r="CK50" s="166"/>
      <c r="CL50" s="165">
        <v>147.6</v>
      </c>
      <c r="CM50" s="165">
        <v>135.19999999999999</v>
      </c>
      <c r="CN50" s="165">
        <v>-17.2</v>
      </c>
      <c r="CO50" s="165">
        <v>63.057299999999998</v>
      </c>
      <c r="CP50" s="165">
        <v>60.576000000000001</v>
      </c>
      <c r="CQ50" s="165">
        <v>61.1404</v>
      </c>
      <c r="CR50" s="165">
        <v>-10.3271</v>
      </c>
      <c r="CS50" s="165">
        <v>-10.1325</v>
      </c>
      <c r="CT50" s="165">
        <v>31.491800000000001</v>
      </c>
      <c r="CU50" s="165">
        <v>-79.9238</v>
      </c>
      <c r="CV50" s="165">
        <v>38.038499999999999</v>
      </c>
      <c r="CW50" s="165">
        <v>17.991299999999999</v>
      </c>
      <c r="CX50" s="165">
        <v>81.93</v>
      </c>
      <c r="CY50" s="165">
        <v>43.17</v>
      </c>
      <c r="CZ50" s="165">
        <v>67.976100000000002</v>
      </c>
      <c r="DA50" s="165">
        <v>64.897199999999998</v>
      </c>
      <c r="DB50" s="165">
        <v>-37.85</v>
      </c>
      <c r="DC50" s="165">
        <v>-8.1562000000000001</v>
      </c>
      <c r="DD50" s="166"/>
      <c r="DE50" s="166"/>
      <c r="DF50" s="165">
        <v>-160.04499999999999</v>
      </c>
      <c r="DG50" s="165">
        <v>-14.1409</v>
      </c>
      <c r="DH50" s="165">
        <v>-23.118099999999998</v>
      </c>
      <c r="DI50" s="165">
        <v>-109.1</v>
      </c>
      <c r="DJ50" s="165">
        <v>-109.2</v>
      </c>
      <c r="DK50" s="166"/>
      <c r="DL50" s="165">
        <v>64.169300000000007</v>
      </c>
      <c r="DM50" s="165">
        <v>82.672399999999996</v>
      </c>
      <c r="DN50" s="165">
        <v>90.252700000000004</v>
      </c>
      <c r="DO50" s="165">
        <v>62.21</v>
      </c>
      <c r="DP50" s="165">
        <v>-12.98</v>
      </c>
      <c r="DQ50" s="165">
        <v>60.078000000000003</v>
      </c>
      <c r="DR50" s="165">
        <v>158.304</v>
      </c>
      <c r="DS50" s="165">
        <v>-2.27</v>
      </c>
      <c r="DT50" s="165">
        <v>-2.2200000000000002</v>
      </c>
      <c r="DU50" s="165">
        <v>79.099999999999994</v>
      </c>
      <c r="DV50" s="165">
        <v>58.96</v>
      </c>
      <c r="DW50" s="165">
        <v>160.4</v>
      </c>
      <c r="DX50" s="165">
        <v>156.89089999999999</v>
      </c>
      <c r="DY50" s="165">
        <v>-12.673299999999999</v>
      </c>
      <c r="DZ50" s="165">
        <v>-12.1</v>
      </c>
      <c r="EA50" s="165">
        <v>241.43450000000001</v>
      </c>
      <c r="EB50" s="165">
        <v>202.61709999999999</v>
      </c>
      <c r="EC50" s="165">
        <v>194.8252</v>
      </c>
      <c r="ED50" s="165">
        <v>197.61930000000001</v>
      </c>
      <c r="EE50" s="165">
        <v>58.544699999999999</v>
      </c>
      <c r="EF50" s="165">
        <v>37.823900000000002</v>
      </c>
      <c r="EG50" s="165">
        <v>-30.416</v>
      </c>
      <c r="EH50" s="165">
        <v>475.63279999999997</v>
      </c>
      <c r="EI50" s="165">
        <v>243.61089999999999</v>
      </c>
      <c r="EJ50" s="166"/>
      <c r="EK50" s="165">
        <v>-24.759699999999999</v>
      </c>
      <c r="EL50" s="165">
        <v>-21.246500000000001</v>
      </c>
      <c r="EM50" s="165">
        <v>30.739100000000001</v>
      </c>
      <c r="EN50" s="165">
        <v>-15.8546</v>
      </c>
      <c r="EO50" s="165">
        <v>-14.9038</v>
      </c>
      <c r="EP50" s="165">
        <v>23.088000000000001</v>
      </c>
      <c r="EQ50" s="165">
        <v>-29.247599999999998</v>
      </c>
      <c r="ER50" s="165">
        <v>-30.204000000000001</v>
      </c>
      <c r="ES50" s="165">
        <v>3.0649000000000002</v>
      </c>
      <c r="ET50" s="166"/>
      <c r="EU50" s="166"/>
      <c r="EV50" s="166"/>
      <c r="EW50" s="165">
        <v>16.6557</v>
      </c>
      <c r="EX50" s="165">
        <v>-98.314700000000002</v>
      </c>
      <c r="EY50" s="165">
        <v>-39.819200000000002</v>
      </c>
      <c r="EZ50" s="165">
        <v>-38.633800000000001</v>
      </c>
      <c r="FA50" s="165">
        <v>10.448</v>
      </c>
      <c r="FB50" s="165">
        <v>-34.903799999999997</v>
      </c>
      <c r="FC50" s="165">
        <v>0</v>
      </c>
      <c r="FD50" s="165">
        <v>24.220300000000002</v>
      </c>
      <c r="FE50" s="166"/>
      <c r="FF50" s="165">
        <v>23.9053</v>
      </c>
      <c r="FG50" s="165">
        <v>41.000599999999999</v>
      </c>
      <c r="FH50" s="165">
        <v>42.172199999999997</v>
      </c>
      <c r="FI50" s="165">
        <v>39.533999999999999</v>
      </c>
      <c r="FJ50" s="165">
        <v>59.279499999999999</v>
      </c>
      <c r="FK50" s="165">
        <v>59.112099999999998</v>
      </c>
      <c r="FL50" s="165">
        <v>-43.538600000000002</v>
      </c>
      <c r="FM50" s="165">
        <v>13.6768</v>
      </c>
      <c r="FN50" s="165">
        <v>14.117900000000001</v>
      </c>
      <c r="FO50" s="165">
        <v>-44.321199999999997</v>
      </c>
      <c r="FP50" s="165">
        <v>-35.8294</v>
      </c>
      <c r="FQ50" s="165">
        <v>-10.0764</v>
      </c>
      <c r="FR50" s="165">
        <v>-14.51</v>
      </c>
      <c r="FS50" s="165">
        <v>15.005699999999999</v>
      </c>
      <c r="FT50" s="165">
        <v>1.5738000000000001</v>
      </c>
      <c r="FU50" s="165">
        <v>-9.5399999999999991</v>
      </c>
      <c r="FV50" s="165">
        <v>15.62</v>
      </c>
      <c r="FW50" s="165">
        <v>-11.0563</v>
      </c>
      <c r="FX50" s="166"/>
      <c r="FY50" s="165">
        <v>-3.5720000000000001</v>
      </c>
      <c r="FZ50" s="165">
        <v>0.76100000000000001</v>
      </c>
      <c r="GA50" s="166"/>
      <c r="GB50" s="165">
        <v>36.1</v>
      </c>
      <c r="GC50" s="165">
        <v>35.625100000000003</v>
      </c>
      <c r="GD50" s="165">
        <v>42.664700000000003</v>
      </c>
      <c r="GE50" s="165">
        <v>15.69</v>
      </c>
      <c r="GF50" s="165">
        <v>88.123099999999994</v>
      </c>
      <c r="GG50" s="165">
        <v>21</v>
      </c>
      <c r="GH50" s="165">
        <v>-20.187000000000001</v>
      </c>
      <c r="GI50" s="165">
        <v>2.8672</v>
      </c>
      <c r="GJ50" s="165">
        <v>3.5381</v>
      </c>
      <c r="GK50" s="165">
        <v>2.9910999999999999</v>
      </c>
      <c r="GL50" s="166"/>
      <c r="GM50" s="166"/>
      <c r="GN50" s="166"/>
      <c r="GO50" s="165">
        <v>-43.032800000000002</v>
      </c>
      <c r="GP50" s="165">
        <v>15.891</v>
      </c>
      <c r="GQ50" s="165">
        <v>45.391300000000001</v>
      </c>
      <c r="GR50" s="165">
        <v>57.911799999999999</v>
      </c>
      <c r="GS50" s="165">
        <v>54.2151</v>
      </c>
      <c r="GT50" s="165">
        <v>-166.57589999999999</v>
      </c>
      <c r="GU50" s="165">
        <v>-30.4175</v>
      </c>
      <c r="GV50" s="165">
        <v>30.914100000000001</v>
      </c>
      <c r="GW50" s="165">
        <v>-60.613599999999998</v>
      </c>
      <c r="GX50" s="166"/>
      <c r="GY50" s="165">
        <v>16.254200000000001</v>
      </c>
      <c r="GZ50" s="165">
        <v>15.7074</v>
      </c>
      <c r="HA50" s="165">
        <v>12.8992</v>
      </c>
      <c r="HB50" s="165">
        <v>141.21530000000001</v>
      </c>
      <c r="HC50" s="165">
        <v>141.79339999999999</v>
      </c>
      <c r="HD50" s="165">
        <v>193.2</v>
      </c>
      <c r="HE50" s="165">
        <v>-192.20519999999999</v>
      </c>
      <c r="HF50" s="165">
        <v>-462.02440000000001</v>
      </c>
      <c r="HG50" s="165">
        <v>470.61239999999998</v>
      </c>
      <c r="HH50" s="165">
        <v>433.8064</v>
      </c>
      <c r="HI50" s="165">
        <v>-135.49850000000001</v>
      </c>
      <c r="HJ50" s="165">
        <v>-133.71279999999999</v>
      </c>
      <c r="HK50" s="165">
        <v>-54.7224</v>
      </c>
      <c r="HL50" s="165">
        <v>-44.469099999999997</v>
      </c>
      <c r="HM50" s="165">
        <v>73.817700000000002</v>
      </c>
      <c r="HN50" s="165">
        <v>75.444299999999998</v>
      </c>
      <c r="HO50" s="166"/>
      <c r="HP50" s="166"/>
      <c r="HQ50" s="165">
        <v>33.6434</v>
      </c>
      <c r="HR50" s="165">
        <v>32.852400000000003</v>
      </c>
      <c r="HS50" s="165">
        <v>-54.797600000000003</v>
      </c>
      <c r="HT50" s="165">
        <v>-55.261899999999997</v>
      </c>
      <c r="HU50" s="165">
        <v>99.2</v>
      </c>
      <c r="HV50" s="165">
        <v>98.97</v>
      </c>
      <c r="HW50" s="165">
        <v>26.8</v>
      </c>
      <c r="HX50" s="165">
        <v>26.2</v>
      </c>
      <c r="HY50" s="165">
        <v>2.2164000000000001</v>
      </c>
      <c r="HZ50" s="165">
        <v>42.8</v>
      </c>
      <c r="IA50" s="165">
        <v>-374.4323</v>
      </c>
      <c r="IB50" s="165">
        <v>104.18219999999999</v>
      </c>
      <c r="IC50" s="165">
        <v>106.21259999999999</v>
      </c>
      <c r="ID50" s="165">
        <v>17.899999999999999</v>
      </c>
      <c r="IE50" s="165">
        <v>-19.899999999999999</v>
      </c>
      <c r="IF50" s="165">
        <v>-31.8</v>
      </c>
      <c r="IG50" s="165">
        <v>-31.7</v>
      </c>
      <c r="IH50" s="165">
        <v>1.1903999999999999</v>
      </c>
      <c r="II50" s="165">
        <v>0.9657</v>
      </c>
      <c r="IJ50" s="165">
        <v>-423.74790000000002</v>
      </c>
      <c r="IK50" s="165">
        <v>-222.8948</v>
      </c>
      <c r="IL50" s="165">
        <v>484.8193</v>
      </c>
      <c r="IM50" s="165">
        <v>393.55709999999999</v>
      </c>
      <c r="IN50" s="166"/>
      <c r="IO50" s="165">
        <v>-385.39010000000002</v>
      </c>
      <c r="IP50" s="165">
        <v>383.18799999999999</v>
      </c>
      <c r="IQ50" s="165">
        <v>-168.25909999999999</v>
      </c>
      <c r="IR50" s="165">
        <v>-234.3194</v>
      </c>
      <c r="IS50" s="165">
        <v>-380.48610000000002</v>
      </c>
      <c r="IT50" s="165">
        <v>102.14279999999999</v>
      </c>
      <c r="IU50" s="165">
        <v>100.9845</v>
      </c>
      <c r="IV50" s="165">
        <v>173.0813</v>
      </c>
      <c r="IW50" s="165">
        <v>-476.64339999999999</v>
      </c>
      <c r="IX50" s="165">
        <v>237.1362</v>
      </c>
      <c r="IY50" s="165">
        <v>-236.2225</v>
      </c>
      <c r="IZ50" s="165">
        <v>240.65899999999999</v>
      </c>
      <c r="JA50" s="165">
        <v>-10.4138</v>
      </c>
      <c r="JB50" s="165">
        <v>12.013999999999999</v>
      </c>
      <c r="JC50" s="165">
        <v>16.48</v>
      </c>
      <c r="JD50" s="165">
        <v>6.327</v>
      </c>
      <c r="JE50" s="165">
        <v>6.3289999999999997</v>
      </c>
      <c r="JF50" s="165">
        <v>-15.76</v>
      </c>
      <c r="JG50" s="165">
        <v>-7.84</v>
      </c>
      <c r="JH50" s="166"/>
      <c r="JI50" s="165">
        <v>8.0582999999999991</v>
      </c>
      <c r="JJ50" s="165">
        <v>-23.759799999999998</v>
      </c>
      <c r="JK50" s="165">
        <v>-22.676400000000001</v>
      </c>
      <c r="JL50" s="165">
        <v>22</v>
      </c>
      <c r="JM50" s="165">
        <v>49.786000000000001</v>
      </c>
      <c r="JN50" s="165">
        <v>53.618000000000002</v>
      </c>
      <c r="JO50" s="166"/>
      <c r="JP50" s="166"/>
      <c r="JQ50" s="165">
        <v>48.489800000000002</v>
      </c>
      <c r="JR50" s="165">
        <v>48.755200000000002</v>
      </c>
      <c r="JS50" s="165">
        <v>48.355499999999999</v>
      </c>
      <c r="JT50" s="166"/>
      <c r="JU50" s="165">
        <v>19.8</v>
      </c>
      <c r="JV50" s="165">
        <v>24.331600000000002</v>
      </c>
      <c r="JW50" s="165">
        <v>10.59</v>
      </c>
      <c r="JX50" s="166"/>
      <c r="JY50" s="165">
        <v>-45.463200000000001</v>
      </c>
      <c r="JZ50" s="165">
        <v>79.603800000000007</v>
      </c>
      <c r="KA50" s="165">
        <v>56.598599999999998</v>
      </c>
      <c r="KB50" s="165">
        <v>-45.406999999999996</v>
      </c>
      <c r="KC50" s="165">
        <v>-78.787499999999994</v>
      </c>
      <c r="KD50" s="165">
        <v>43.504300000000001</v>
      </c>
      <c r="KE50" s="165">
        <v>33.502299999999998</v>
      </c>
      <c r="KF50" s="165">
        <v>-28.4</v>
      </c>
      <c r="KG50" s="165">
        <v>28</v>
      </c>
      <c r="KH50" s="165">
        <v>-37.555999999999997</v>
      </c>
      <c r="KI50" s="165">
        <v>207.1533</v>
      </c>
    </row>
    <row r="51" spans="1:295" ht="18" customHeight="1" x14ac:dyDescent="0.3">
      <c r="A51" s="161" t="s">
        <v>44</v>
      </c>
      <c r="B51" s="161" t="s">
        <v>834</v>
      </c>
      <c r="C51" s="165">
        <v>0</v>
      </c>
      <c r="D51" s="166"/>
      <c r="E51" s="165">
        <v>-27.829899999999999</v>
      </c>
      <c r="F51" s="165">
        <v>11.9139</v>
      </c>
      <c r="G51" s="165">
        <v>16.643899999999999</v>
      </c>
      <c r="H51" s="166"/>
      <c r="I51" s="165">
        <v>60.8568</v>
      </c>
      <c r="J51" s="165">
        <v>-120.2929</v>
      </c>
      <c r="K51" s="165">
        <v>63.829900000000002</v>
      </c>
      <c r="L51" s="165">
        <v>33.100999999999999</v>
      </c>
      <c r="M51" s="166"/>
      <c r="N51" s="165">
        <v>-6.66</v>
      </c>
      <c r="O51" s="165">
        <v>-69.137</v>
      </c>
      <c r="P51" s="165">
        <v>61.6</v>
      </c>
      <c r="Q51" s="165">
        <v>17.388000000000002</v>
      </c>
      <c r="R51" s="165">
        <v>-61.6</v>
      </c>
      <c r="S51" s="165">
        <v>4.4787999999999997</v>
      </c>
      <c r="T51" s="165">
        <v>74.69</v>
      </c>
      <c r="U51" s="165">
        <v>16.871300000000002</v>
      </c>
      <c r="V51" s="165">
        <v>16.806000000000001</v>
      </c>
      <c r="W51" s="165">
        <v>27.9694</v>
      </c>
      <c r="X51" s="165">
        <v>16.851800000000001</v>
      </c>
      <c r="Y51" s="165">
        <v>6.1722000000000001</v>
      </c>
      <c r="Z51" s="165">
        <v>8.2416</v>
      </c>
      <c r="AA51" s="166"/>
      <c r="AB51" s="166"/>
      <c r="AC51" s="165">
        <v>-75.48</v>
      </c>
      <c r="AD51" s="165">
        <v>-75.25</v>
      </c>
      <c r="AE51" s="166"/>
      <c r="AF51" s="165">
        <v>6.66</v>
      </c>
      <c r="AG51" s="165">
        <v>68.2</v>
      </c>
      <c r="AH51" s="165">
        <v>12.243</v>
      </c>
      <c r="AI51" s="165">
        <v>0.219</v>
      </c>
      <c r="AJ51" s="167">
        <v>-67.66</v>
      </c>
      <c r="AK51" s="165">
        <v>-66.91</v>
      </c>
      <c r="AL51" s="165">
        <v>-56.41</v>
      </c>
      <c r="AM51" s="165">
        <v>67.66</v>
      </c>
      <c r="AN51" s="165">
        <v>67.45</v>
      </c>
      <c r="AO51" s="165">
        <v>21.3492</v>
      </c>
      <c r="AP51" s="165">
        <v>0.64400000000000002</v>
      </c>
      <c r="AQ51" s="165">
        <v>80.695400000000006</v>
      </c>
      <c r="AR51" s="165">
        <v>83.956400000000002</v>
      </c>
      <c r="AS51" s="165">
        <v>44.402799999999999</v>
      </c>
      <c r="AT51" s="165">
        <v>-63.362699999999997</v>
      </c>
      <c r="AU51" s="165">
        <v>-64.096299999999999</v>
      </c>
      <c r="AV51" s="165">
        <v>26.128499999999999</v>
      </c>
      <c r="AW51" s="165">
        <v>25.1631</v>
      </c>
      <c r="AX51" s="165">
        <v>84.528300000000002</v>
      </c>
      <c r="AY51" s="165">
        <v>84.260300000000001</v>
      </c>
      <c r="AZ51" s="165">
        <v>23.8004</v>
      </c>
      <c r="BA51" s="165">
        <v>19.7712</v>
      </c>
      <c r="BB51" s="165">
        <v>-548.54840000000002</v>
      </c>
      <c r="BC51" s="165">
        <v>-24.138100000000001</v>
      </c>
      <c r="BD51" s="165">
        <v>-6.7</v>
      </c>
      <c r="BE51" s="165">
        <v>-6.8</v>
      </c>
      <c r="BF51" s="165">
        <v>72.229500000000002</v>
      </c>
      <c r="BG51" s="165">
        <v>70.888599999999997</v>
      </c>
      <c r="BH51" s="165">
        <v>-6.1981999999999999</v>
      </c>
      <c r="BI51" s="166"/>
      <c r="BJ51" s="165">
        <v>-66.976200000000006</v>
      </c>
      <c r="BK51" s="165">
        <v>7.4905999999999997</v>
      </c>
      <c r="BL51" s="165">
        <v>10.002599999999999</v>
      </c>
      <c r="BM51" s="165">
        <v>6.8486000000000002</v>
      </c>
      <c r="BN51" s="165">
        <v>596.97239999999999</v>
      </c>
      <c r="BO51" s="165">
        <v>125.7362</v>
      </c>
      <c r="BP51" s="165">
        <v>125.8278</v>
      </c>
      <c r="BQ51" s="165">
        <v>-473.0505</v>
      </c>
      <c r="BR51" s="165">
        <v>616.47670000000005</v>
      </c>
      <c r="BS51" s="166"/>
      <c r="BT51" s="165">
        <v>-88.491600000000005</v>
      </c>
      <c r="BU51" s="165">
        <v>89.663700000000006</v>
      </c>
      <c r="BV51" s="165">
        <v>108.1384</v>
      </c>
      <c r="BW51" s="165">
        <v>31.49</v>
      </c>
      <c r="BX51" s="165">
        <v>39.64</v>
      </c>
      <c r="BY51" s="165">
        <v>76.540000000000006</v>
      </c>
      <c r="BZ51" s="166"/>
      <c r="CA51" s="165">
        <v>-61.884</v>
      </c>
      <c r="CB51" s="165">
        <v>-62.8217</v>
      </c>
      <c r="CC51" s="165">
        <v>95.179000000000002</v>
      </c>
      <c r="CD51" s="165">
        <v>95.067099999999996</v>
      </c>
      <c r="CE51" s="165">
        <v>-8.9725000000000001</v>
      </c>
      <c r="CF51" s="165">
        <v>-173.73269999999999</v>
      </c>
      <c r="CG51" s="165">
        <v>-172.48439999999999</v>
      </c>
      <c r="CH51" s="165">
        <v>0.39450000000000002</v>
      </c>
      <c r="CI51" s="166"/>
      <c r="CJ51" s="166"/>
      <c r="CK51" s="166"/>
      <c r="CL51" s="165">
        <v>146.1</v>
      </c>
      <c r="CM51" s="165">
        <v>132.4</v>
      </c>
      <c r="CN51" s="165">
        <v>-17.18</v>
      </c>
      <c r="CO51" s="165">
        <v>60.9283</v>
      </c>
      <c r="CP51" s="165">
        <v>58.165100000000002</v>
      </c>
      <c r="CQ51" s="165">
        <v>59.082099999999997</v>
      </c>
      <c r="CR51" s="165">
        <v>-16.805099999999999</v>
      </c>
      <c r="CS51" s="165">
        <v>-16.4617</v>
      </c>
      <c r="CT51" s="165">
        <v>40.115200000000002</v>
      </c>
      <c r="CU51" s="165">
        <v>-82.389700000000005</v>
      </c>
      <c r="CV51" s="165">
        <v>48.101300000000002</v>
      </c>
      <c r="CW51" s="165">
        <v>16.9895</v>
      </c>
      <c r="CX51" s="165">
        <v>81.040000000000006</v>
      </c>
      <c r="CY51" s="165">
        <v>42.59</v>
      </c>
      <c r="CZ51" s="165">
        <v>65.866699999999994</v>
      </c>
      <c r="DA51" s="165">
        <v>62.6999</v>
      </c>
      <c r="DB51" s="165">
        <v>-36.97</v>
      </c>
      <c r="DC51" s="165">
        <v>-7.8796999999999997</v>
      </c>
      <c r="DD51" s="166"/>
      <c r="DE51" s="166"/>
      <c r="DF51" s="165">
        <v>-159.3383</v>
      </c>
      <c r="DG51" s="165">
        <v>-13.570600000000001</v>
      </c>
      <c r="DH51" s="165">
        <v>-22.586200000000002</v>
      </c>
      <c r="DI51" s="165">
        <v>-105.1</v>
      </c>
      <c r="DJ51" s="165">
        <v>-106</v>
      </c>
      <c r="DK51" s="165">
        <v>23.370699999999999</v>
      </c>
      <c r="DL51" s="165">
        <v>59.774799999999999</v>
      </c>
      <c r="DM51" s="165">
        <v>79.854500000000002</v>
      </c>
      <c r="DN51" s="165">
        <v>84.393299999999996</v>
      </c>
      <c r="DO51" s="165">
        <v>59.03</v>
      </c>
      <c r="DP51" s="165">
        <v>-12.48</v>
      </c>
      <c r="DQ51" s="165">
        <v>59.783499999999997</v>
      </c>
      <c r="DR51" s="165">
        <v>157.0239</v>
      </c>
      <c r="DS51" s="165">
        <v>-2.34</v>
      </c>
      <c r="DT51" s="165">
        <v>-2.2999999999999998</v>
      </c>
      <c r="DU51" s="165">
        <v>76.06</v>
      </c>
      <c r="DV51" s="165">
        <v>57.69</v>
      </c>
      <c r="DW51" s="165">
        <v>160.5273</v>
      </c>
      <c r="DX51" s="165">
        <v>153.9091</v>
      </c>
      <c r="DY51" s="165">
        <v>-7.0808</v>
      </c>
      <c r="DZ51" s="165">
        <v>-5.9090999999999996</v>
      </c>
      <c r="EA51" s="165">
        <v>238.4143</v>
      </c>
      <c r="EB51" s="165">
        <v>201.87299999999999</v>
      </c>
      <c r="EC51" s="165">
        <v>192.42570000000001</v>
      </c>
      <c r="ED51" s="165">
        <v>194.7441</v>
      </c>
      <c r="EE51" s="165">
        <v>56.252800000000001</v>
      </c>
      <c r="EF51" s="165">
        <v>35.2958</v>
      </c>
      <c r="EG51" s="165">
        <v>-30.81</v>
      </c>
      <c r="EH51" s="165">
        <v>480.48930000000001</v>
      </c>
      <c r="EI51" s="165">
        <v>236.9042</v>
      </c>
      <c r="EJ51" s="166"/>
      <c r="EK51" s="165">
        <v>-24.552499999999998</v>
      </c>
      <c r="EL51" s="165">
        <v>-21.0977</v>
      </c>
      <c r="EM51" s="165">
        <v>32.490099999999998</v>
      </c>
      <c r="EN51" s="165">
        <v>-17.3691</v>
      </c>
      <c r="EO51" s="165">
        <v>-16.764600000000002</v>
      </c>
      <c r="EP51" s="165">
        <v>20.015999999999998</v>
      </c>
      <c r="EQ51" s="165">
        <v>-28.864799999999999</v>
      </c>
      <c r="ER51" s="165">
        <v>-29.812899999999999</v>
      </c>
      <c r="ES51" s="165">
        <v>5.0911</v>
      </c>
      <c r="ET51" s="166"/>
      <c r="EU51" s="166"/>
      <c r="EV51" s="166"/>
      <c r="EW51" s="165">
        <v>15.8073</v>
      </c>
      <c r="EX51" s="165">
        <v>-98.383200000000002</v>
      </c>
      <c r="EY51" s="165">
        <v>-42.394399999999997</v>
      </c>
      <c r="EZ51" s="165">
        <v>-41.4754</v>
      </c>
      <c r="FA51" s="165">
        <v>13.2563</v>
      </c>
      <c r="FB51" s="165">
        <v>-32.0152</v>
      </c>
      <c r="FC51" s="165">
        <v>-4.3368000000000002</v>
      </c>
      <c r="FD51" s="165">
        <v>24.472100000000001</v>
      </c>
      <c r="FE51" s="166"/>
      <c r="FF51" s="165">
        <v>24.497499999999999</v>
      </c>
      <c r="FG51" s="165">
        <v>40.843699999999998</v>
      </c>
      <c r="FH51" s="165">
        <v>40.379899999999999</v>
      </c>
      <c r="FI51" s="165">
        <v>41.042499999999997</v>
      </c>
      <c r="FJ51" s="165">
        <v>52.916200000000003</v>
      </c>
      <c r="FK51" s="165">
        <v>53.083599999999997</v>
      </c>
      <c r="FL51" s="165">
        <v>-50.069400000000002</v>
      </c>
      <c r="FM51" s="165">
        <v>8.0094999999999992</v>
      </c>
      <c r="FN51" s="165">
        <v>7.9936999999999996</v>
      </c>
      <c r="FO51" s="165">
        <v>-19.586500000000001</v>
      </c>
      <c r="FP51" s="165">
        <v>-10.7829</v>
      </c>
      <c r="FQ51" s="165">
        <v>-8.5016999999999996</v>
      </c>
      <c r="FR51" s="165">
        <v>-10.63</v>
      </c>
      <c r="FS51" s="165">
        <v>15.1693</v>
      </c>
      <c r="FT51" s="165">
        <v>1.5494000000000001</v>
      </c>
      <c r="FU51" s="165">
        <v>-9.6199999999999992</v>
      </c>
      <c r="FV51" s="165">
        <v>15.42</v>
      </c>
      <c r="FW51" s="165">
        <v>-9.5571999999999999</v>
      </c>
      <c r="FX51" s="166"/>
      <c r="FY51" s="165">
        <v>-3.9279999999999999</v>
      </c>
      <c r="FZ51" s="165">
        <v>0.81100000000000005</v>
      </c>
      <c r="GA51" s="166"/>
      <c r="GB51" s="165">
        <v>35.01</v>
      </c>
      <c r="GC51" s="165">
        <v>11.2202</v>
      </c>
      <c r="GD51" s="165">
        <v>21.1187</v>
      </c>
      <c r="GE51" s="165">
        <v>15.37</v>
      </c>
      <c r="GF51" s="165">
        <v>86.488299999999995</v>
      </c>
      <c r="GG51" s="165">
        <v>18.7</v>
      </c>
      <c r="GH51" s="165">
        <v>-18.3752</v>
      </c>
      <c r="GI51" s="165">
        <v>3.3117000000000001</v>
      </c>
      <c r="GJ51" s="165">
        <v>3.6358000000000001</v>
      </c>
      <c r="GK51" s="165">
        <v>2.8502999999999998</v>
      </c>
      <c r="GL51" s="166"/>
      <c r="GM51" s="166"/>
      <c r="GN51" s="165">
        <v>-15.6524</v>
      </c>
      <c r="GO51" s="165">
        <v>-40.095999999999997</v>
      </c>
      <c r="GP51" s="165">
        <v>17.1629</v>
      </c>
      <c r="GQ51" s="165">
        <v>41.5214</v>
      </c>
      <c r="GR51" s="165">
        <v>58.044499999999999</v>
      </c>
      <c r="GS51" s="165">
        <v>59.235599999999998</v>
      </c>
      <c r="GT51" s="165">
        <v>-161.1439</v>
      </c>
      <c r="GU51" s="165">
        <v>-28.727699999999999</v>
      </c>
      <c r="GV51" s="165">
        <v>29.255099999999999</v>
      </c>
      <c r="GW51" s="165">
        <v>-56.915900000000001</v>
      </c>
      <c r="GX51" s="166"/>
      <c r="GY51" s="165">
        <v>15.3752</v>
      </c>
      <c r="GZ51" s="165">
        <v>14.948</v>
      </c>
      <c r="HA51" s="166"/>
      <c r="HB51" s="165">
        <v>140.08080000000001</v>
      </c>
      <c r="HC51" s="165">
        <v>138.70150000000001</v>
      </c>
      <c r="HD51" s="165">
        <v>193.6</v>
      </c>
      <c r="HE51" s="165">
        <v>-192.43129999999999</v>
      </c>
      <c r="HF51" s="165">
        <v>-466.5292</v>
      </c>
      <c r="HG51" s="165">
        <v>469.24759999999998</v>
      </c>
      <c r="HH51" s="165">
        <v>424.45589999999999</v>
      </c>
      <c r="HI51" s="165">
        <v>-134.09299999999999</v>
      </c>
      <c r="HJ51" s="165">
        <v>-132.1944</v>
      </c>
      <c r="HK51" s="165">
        <v>-58.799199999999999</v>
      </c>
      <c r="HL51" s="165">
        <v>-49.432200000000002</v>
      </c>
      <c r="HM51" s="165">
        <v>80.100999999999999</v>
      </c>
      <c r="HN51" s="165">
        <v>78.869399999999999</v>
      </c>
      <c r="HO51" s="166"/>
      <c r="HP51" s="166"/>
      <c r="HQ51" s="165">
        <v>32.380000000000003</v>
      </c>
      <c r="HR51" s="165">
        <v>31.9954</v>
      </c>
      <c r="HS51" s="165">
        <v>-58.67</v>
      </c>
      <c r="HT51" s="165">
        <v>-58.645699999999998</v>
      </c>
      <c r="HU51" s="165">
        <v>98.54</v>
      </c>
      <c r="HV51" s="165">
        <v>95.69</v>
      </c>
      <c r="HW51" s="165">
        <v>23.1</v>
      </c>
      <c r="HX51" s="165">
        <v>22.9</v>
      </c>
      <c r="HY51" s="165">
        <v>2.5859000000000001</v>
      </c>
      <c r="HZ51" s="165">
        <v>41.84</v>
      </c>
      <c r="IA51" s="165">
        <v>-368.36939999999998</v>
      </c>
      <c r="IB51" s="165">
        <v>106.9798</v>
      </c>
      <c r="IC51" s="165">
        <v>106.7525</v>
      </c>
      <c r="ID51" s="165">
        <v>16.8</v>
      </c>
      <c r="IE51" s="165">
        <v>-22.7</v>
      </c>
      <c r="IF51" s="165">
        <v>-30.1</v>
      </c>
      <c r="IG51" s="165">
        <v>-30.2</v>
      </c>
      <c r="IH51" s="165">
        <v>1.1059000000000001</v>
      </c>
      <c r="II51" s="166"/>
      <c r="IJ51" s="165">
        <v>-415.10509999999999</v>
      </c>
      <c r="IK51" s="165">
        <v>-208.24019999999999</v>
      </c>
      <c r="IL51" s="165">
        <v>485.85629999999998</v>
      </c>
      <c r="IM51" s="165">
        <v>396.03960000000001</v>
      </c>
      <c r="IN51" s="166"/>
      <c r="IO51" s="165">
        <v>-383.99459999999999</v>
      </c>
      <c r="IP51" s="165">
        <v>382.17930000000001</v>
      </c>
      <c r="IQ51" s="165">
        <v>-165.48949999999999</v>
      </c>
      <c r="IR51" s="165">
        <v>-230.4385</v>
      </c>
      <c r="IS51" s="165">
        <v>-377.4975</v>
      </c>
      <c r="IT51" s="165">
        <v>103.7174</v>
      </c>
      <c r="IU51" s="165">
        <v>99.264600000000002</v>
      </c>
      <c r="IV51" s="165">
        <v>170.2328</v>
      </c>
      <c r="IW51" s="165">
        <v>-472.08819999999997</v>
      </c>
      <c r="IX51" s="165">
        <v>237.24610000000001</v>
      </c>
      <c r="IY51" s="165">
        <v>-235.35059999999999</v>
      </c>
      <c r="IZ51" s="165">
        <v>237.90899999999999</v>
      </c>
      <c r="JA51" s="165">
        <v>-9.4662000000000006</v>
      </c>
      <c r="JB51" s="165">
        <v>29.373000000000001</v>
      </c>
      <c r="JC51" s="165">
        <v>14.24</v>
      </c>
      <c r="JD51" s="165">
        <v>6.5490000000000004</v>
      </c>
      <c r="JE51" s="165">
        <v>6.5510000000000002</v>
      </c>
      <c r="JF51" s="165">
        <v>-14.56</v>
      </c>
      <c r="JG51" s="165">
        <v>-9.76</v>
      </c>
      <c r="JH51" s="166"/>
      <c r="JI51" s="165">
        <v>9.8741000000000003</v>
      </c>
      <c r="JJ51" s="165">
        <v>-24.287800000000001</v>
      </c>
      <c r="JK51" s="165">
        <v>-24.257300000000001</v>
      </c>
      <c r="JL51" s="165">
        <v>22.8</v>
      </c>
      <c r="JM51" s="165">
        <v>50.918999999999997</v>
      </c>
      <c r="JN51" s="165">
        <v>52.415999999999997</v>
      </c>
      <c r="JO51" s="166"/>
      <c r="JP51" s="166"/>
      <c r="JQ51" s="165">
        <v>51.472099999999998</v>
      </c>
      <c r="JR51" s="165">
        <v>50.498199999999997</v>
      </c>
      <c r="JS51" s="165">
        <v>51.874200000000002</v>
      </c>
      <c r="JT51" s="166"/>
      <c r="JU51" s="165">
        <v>25.4</v>
      </c>
      <c r="JV51" s="165">
        <v>26.459700000000002</v>
      </c>
      <c r="JW51" s="165">
        <v>10.11</v>
      </c>
      <c r="JX51" s="166"/>
      <c r="JY51" s="165">
        <v>-50.877600000000001</v>
      </c>
      <c r="JZ51" s="165">
        <v>82.982399999999998</v>
      </c>
      <c r="KA51" s="165">
        <v>61.735900000000001</v>
      </c>
      <c r="KB51" s="165">
        <v>-50.271500000000003</v>
      </c>
      <c r="KC51" s="165">
        <v>-81.453100000000006</v>
      </c>
      <c r="KD51" s="165">
        <v>49.152799999999999</v>
      </c>
      <c r="KE51" s="165">
        <v>31.662700000000001</v>
      </c>
      <c r="KF51" s="165">
        <v>-33</v>
      </c>
      <c r="KG51" s="165">
        <v>33.9</v>
      </c>
      <c r="KH51" s="165">
        <v>-46.170099999999998</v>
      </c>
      <c r="KI51" s="165">
        <v>212.92769999999999</v>
      </c>
    </row>
    <row r="52" spans="1:295" ht="18" customHeight="1" x14ac:dyDescent="0.3">
      <c r="A52" s="161" t="s">
        <v>44</v>
      </c>
      <c r="B52" s="161" t="s">
        <v>835</v>
      </c>
      <c r="C52" s="165">
        <v>0</v>
      </c>
      <c r="D52" s="166"/>
      <c r="E52" s="165">
        <v>-27.072299999999998</v>
      </c>
      <c r="F52" s="165">
        <v>11.079800000000001</v>
      </c>
      <c r="G52" s="165">
        <v>13.1205</v>
      </c>
      <c r="H52" s="166"/>
      <c r="I52" s="165">
        <v>57.246200000000002</v>
      </c>
      <c r="J52" s="165">
        <v>-111.6315</v>
      </c>
      <c r="K52" s="165">
        <v>62.0914</v>
      </c>
      <c r="L52" s="165">
        <v>31.335000000000001</v>
      </c>
      <c r="M52" s="166"/>
      <c r="N52" s="165">
        <v>-2.2200000000000002</v>
      </c>
      <c r="O52" s="165">
        <v>-64.709999999999994</v>
      </c>
      <c r="P52" s="165">
        <v>57.2</v>
      </c>
      <c r="Q52" s="165">
        <v>15.731999999999999</v>
      </c>
      <c r="R52" s="165">
        <v>-57.2</v>
      </c>
      <c r="S52" s="165">
        <v>4.3949999999999996</v>
      </c>
      <c r="T52" s="165">
        <v>69.535600000000002</v>
      </c>
      <c r="U52" s="165">
        <v>16.209399999999999</v>
      </c>
      <c r="V52" s="165">
        <v>16.090199999999999</v>
      </c>
      <c r="W52" s="165">
        <v>26.8079</v>
      </c>
      <c r="X52" s="165">
        <v>17.706299999999999</v>
      </c>
      <c r="Y52" s="165">
        <v>6.2042999999999999</v>
      </c>
      <c r="Z52" s="165">
        <v>7.8243</v>
      </c>
      <c r="AA52" s="166"/>
      <c r="AB52" s="166"/>
      <c r="AC52" s="165">
        <v>-71.290000000000006</v>
      </c>
      <c r="AD52" s="165">
        <v>-71.28</v>
      </c>
      <c r="AE52" s="166"/>
      <c r="AF52" s="165">
        <v>2.2200000000000002</v>
      </c>
      <c r="AG52" s="165">
        <v>63.8</v>
      </c>
      <c r="AH52" s="165">
        <v>11.449</v>
      </c>
      <c r="AI52" s="165">
        <v>0.21299999999999999</v>
      </c>
      <c r="AJ52" s="167">
        <v>-62.57</v>
      </c>
      <c r="AK52" s="165">
        <v>-62.36</v>
      </c>
      <c r="AL52" s="165">
        <v>-57.82</v>
      </c>
      <c r="AM52" s="165">
        <v>62.57</v>
      </c>
      <c r="AN52" s="165">
        <v>63.47</v>
      </c>
      <c r="AO52" s="165">
        <v>20.512699999999999</v>
      </c>
      <c r="AP52" s="165">
        <v>1.2242999999999999</v>
      </c>
      <c r="AQ52" s="165">
        <v>77.945899999999995</v>
      </c>
      <c r="AR52" s="165">
        <v>81.224800000000002</v>
      </c>
      <c r="AS52" s="165">
        <v>43.5184</v>
      </c>
      <c r="AT52" s="165">
        <v>-56.530799999999999</v>
      </c>
      <c r="AU52" s="165">
        <v>-57.217199999999998</v>
      </c>
      <c r="AV52" s="165">
        <v>26.2607</v>
      </c>
      <c r="AW52" s="165">
        <v>30.3353</v>
      </c>
      <c r="AX52" s="165">
        <v>80.509500000000003</v>
      </c>
      <c r="AY52" s="165">
        <v>82.117000000000004</v>
      </c>
      <c r="AZ52" s="165">
        <v>16.338200000000001</v>
      </c>
      <c r="BA52" s="165">
        <v>13.5748</v>
      </c>
      <c r="BB52" s="165">
        <v>-532.11720000000003</v>
      </c>
      <c r="BC52" s="165">
        <v>-26.308499999999999</v>
      </c>
      <c r="BD52" s="165">
        <v>-6</v>
      </c>
      <c r="BE52" s="165">
        <v>-6.1</v>
      </c>
      <c r="BF52" s="165">
        <v>64.850499999999997</v>
      </c>
      <c r="BG52" s="165">
        <v>63.394300000000001</v>
      </c>
      <c r="BH52" s="165">
        <v>-6.5914000000000001</v>
      </c>
      <c r="BI52" s="166"/>
      <c r="BJ52" s="165">
        <v>-54.570099999999996</v>
      </c>
      <c r="BK52" s="165">
        <v>5.8743999999999996</v>
      </c>
      <c r="BL52" s="165">
        <v>9.4261999999999997</v>
      </c>
      <c r="BM52" s="165">
        <v>6.4467999999999996</v>
      </c>
      <c r="BN52" s="165">
        <v>585.65</v>
      </c>
      <c r="BO52" s="165">
        <v>139.37799999999999</v>
      </c>
      <c r="BP52" s="165">
        <v>139.0728</v>
      </c>
      <c r="BQ52" s="165">
        <v>-486.32639999999998</v>
      </c>
      <c r="BR52" s="165">
        <v>613.52030000000002</v>
      </c>
      <c r="BS52" s="166"/>
      <c r="BT52" s="165">
        <v>-99.951999999999998</v>
      </c>
      <c r="BU52" s="165">
        <v>101.9288</v>
      </c>
      <c r="BV52" s="165">
        <v>105.8531</v>
      </c>
      <c r="BW52" s="165">
        <v>31.48</v>
      </c>
      <c r="BX52" s="165">
        <v>36.979999999999997</v>
      </c>
      <c r="BY52" s="165">
        <v>75</v>
      </c>
      <c r="BZ52" s="165">
        <v>83.17</v>
      </c>
      <c r="CA52" s="165">
        <v>-53.1768</v>
      </c>
      <c r="CB52" s="165">
        <v>-54.382399999999997</v>
      </c>
      <c r="CC52" s="165">
        <v>99.002300000000005</v>
      </c>
      <c r="CD52" s="165">
        <v>99.370099999999994</v>
      </c>
      <c r="CE52" s="165">
        <v>-8.1981000000000002</v>
      </c>
      <c r="CF52" s="165">
        <v>-164.7627</v>
      </c>
      <c r="CG52" s="165">
        <v>-164.11080000000001</v>
      </c>
      <c r="CH52" s="165">
        <v>-1.2390000000000001</v>
      </c>
      <c r="CI52" s="166"/>
      <c r="CJ52" s="166"/>
      <c r="CK52" s="166"/>
      <c r="CL52" s="165">
        <v>140.19999999999999</v>
      </c>
      <c r="CM52" s="165">
        <v>127.4</v>
      </c>
      <c r="CN52" s="165">
        <v>-16.87</v>
      </c>
      <c r="CO52" s="165">
        <v>61.153599999999997</v>
      </c>
      <c r="CP52" s="165">
        <v>59.845300000000002</v>
      </c>
      <c r="CQ52" s="165">
        <v>60.004199999999997</v>
      </c>
      <c r="CR52" s="165">
        <v>-15.8599</v>
      </c>
      <c r="CS52" s="165">
        <v>-15.210100000000001</v>
      </c>
      <c r="CT52" s="165">
        <v>53.117100000000001</v>
      </c>
      <c r="CU52" s="165">
        <v>-94.408100000000005</v>
      </c>
      <c r="CV52" s="165">
        <v>59.847200000000001</v>
      </c>
      <c r="CW52" s="165">
        <v>15.9948</v>
      </c>
      <c r="CX52" s="165">
        <v>79.239999999999995</v>
      </c>
      <c r="CY52" s="165">
        <v>41.42</v>
      </c>
      <c r="CZ52" s="165">
        <v>63.757300000000001</v>
      </c>
      <c r="DA52" s="165">
        <v>60.502600000000001</v>
      </c>
      <c r="DB52" s="165">
        <v>-36.25</v>
      </c>
      <c r="DC52" s="165">
        <v>-7.7413999999999996</v>
      </c>
      <c r="DD52" s="166"/>
      <c r="DE52" s="166"/>
      <c r="DF52" s="165">
        <v>-168.91589999999999</v>
      </c>
      <c r="DG52" s="165">
        <v>-12.8803</v>
      </c>
      <c r="DH52" s="165">
        <v>-22.372800000000002</v>
      </c>
      <c r="DI52" s="165">
        <v>-104.9</v>
      </c>
      <c r="DJ52" s="165">
        <v>-105.2</v>
      </c>
      <c r="DK52" s="165">
        <v>23.1235</v>
      </c>
      <c r="DL52" s="165">
        <v>56.845100000000002</v>
      </c>
      <c r="DM52" s="165">
        <v>77.036600000000007</v>
      </c>
      <c r="DN52" s="165">
        <v>80.877700000000004</v>
      </c>
      <c r="DO52" s="165">
        <v>56.61</v>
      </c>
      <c r="DP52" s="165">
        <v>-12.13</v>
      </c>
      <c r="DQ52" s="165">
        <v>61.302500000000002</v>
      </c>
      <c r="DR52" s="165">
        <v>167.3295</v>
      </c>
      <c r="DS52" s="165">
        <v>-2.2999999999999998</v>
      </c>
      <c r="DT52" s="165">
        <v>-1.97</v>
      </c>
      <c r="DU52" s="165">
        <v>71.19</v>
      </c>
      <c r="DV52" s="165">
        <v>54.84</v>
      </c>
      <c r="DW52" s="165">
        <v>168.89089999999999</v>
      </c>
      <c r="DX52" s="165">
        <v>164.36359999999999</v>
      </c>
      <c r="DY52" s="165">
        <v>-4.0617999999999999</v>
      </c>
      <c r="DZ52" s="165">
        <v>-4.6726999999999999</v>
      </c>
      <c r="EA52" s="165">
        <v>242.46969999999999</v>
      </c>
      <c r="EB52" s="165">
        <v>202.41059999999999</v>
      </c>
      <c r="EC52" s="165">
        <v>194.66810000000001</v>
      </c>
      <c r="ED52" s="165">
        <v>198.7226</v>
      </c>
      <c r="EE52" s="165">
        <v>58.136600000000001</v>
      </c>
      <c r="EF52" s="165">
        <v>38.199100000000001</v>
      </c>
      <c r="EG52" s="165">
        <v>-30.806000000000001</v>
      </c>
      <c r="EH52" s="165">
        <v>497.62060000000002</v>
      </c>
      <c r="EI52" s="165">
        <v>227.00040000000001</v>
      </c>
      <c r="EJ52" s="166"/>
      <c r="EK52" s="165">
        <v>-26.415099999999999</v>
      </c>
      <c r="EL52" s="165">
        <v>-23.516500000000001</v>
      </c>
      <c r="EM52" s="165">
        <v>29.381699999999999</v>
      </c>
      <c r="EN52" s="165">
        <v>-15.7014</v>
      </c>
      <c r="EO52" s="165">
        <v>-14.5448</v>
      </c>
      <c r="EP52" s="165">
        <v>23.088000000000001</v>
      </c>
      <c r="EQ52" s="165">
        <v>-29.7164</v>
      </c>
      <c r="ER52" s="165">
        <v>-30.723800000000001</v>
      </c>
      <c r="ES52" s="165">
        <v>1.9261999999999999</v>
      </c>
      <c r="ET52" s="166"/>
      <c r="EU52" s="165">
        <v>-3.33</v>
      </c>
      <c r="EV52" s="166"/>
      <c r="EW52" s="165">
        <v>15.2361</v>
      </c>
      <c r="EX52" s="165">
        <v>-93.621700000000004</v>
      </c>
      <c r="EY52" s="165">
        <v>-39.787100000000002</v>
      </c>
      <c r="EZ52" s="165">
        <v>-38.9422</v>
      </c>
      <c r="FA52" s="165">
        <v>9.1961999999999993</v>
      </c>
      <c r="FB52" s="165">
        <v>-35.826500000000003</v>
      </c>
      <c r="FC52" s="165">
        <v>0</v>
      </c>
      <c r="FD52" s="165">
        <v>24.902899999999999</v>
      </c>
      <c r="FE52" s="166"/>
      <c r="FF52" s="165">
        <v>23.991900000000001</v>
      </c>
      <c r="FG52" s="165">
        <v>41.1432</v>
      </c>
      <c r="FH52" s="165">
        <v>41.996000000000002</v>
      </c>
      <c r="FI52" s="165">
        <v>40.031100000000002</v>
      </c>
      <c r="FJ52" s="165">
        <v>55.260599999999997</v>
      </c>
      <c r="FK52" s="165">
        <v>54.0884</v>
      </c>
      <c r="FL52" s="165">
        <v>-24.448599999999999</v>
      </c>
      <c r="FM52" s="165">
        <v>6.5312000000000001</v>
      </c>
      <c r="FN52" s="165">
        <v>5.9187000000000003</v>
      </c>
      <c r="FO52" s="165">
        <v>-19.7075</v>
      </c>
      <c r="FP52" s="165">
        <v>0</v>
      </c>
      <c r="FQ52" s="165">
        <v>-9.5710999999999995</v>
      </c>
      <c r="FR52" s="165">
        <v>-10.87</v>
      </c>
      <c r="FS52" s="165">
        <v>15.1693</v>
      </c>
      <c r="FT52" s="165">
        <v>1.42</v>
      </c>
      <c r="FU52" s="165">
        <v>-9.8800000000000008</v>
      </c>
      <c r="FV52" s="165">
        <v>14.97</v>
      </c>
      <c r="FW52" s="165">
        <v>-9.9007000000000005</v>
      </c>
      <c r="FX52" s="166"/>
      <c r="FY52" s="165">
        <v>-4.2869999999999999</v>
      </c>
      <c r="FZ52" s="165">
        <v>0.78400000000000003</v>
      </c>
      <c r="GA52" s="166"/>
      <c r="GB52" s="165">
        <v>34.299999999999997</v>
      </c>
      <c r="GC52" s="165">
        <v>10.715199999999999</v>
      </c>
      <c r="GD52" s="165">
        <v>19.206199999999999</v>
      </c>
      <c r="GE52" s="165">
        <v>15.54</v>
      </c>
      <c r="GF52" s="165">
        <v>85.069699999999997</v>
      </c>
      <c r="GG52" s="165">
        <v>20.2</v>
      </c>
      <c r="GH52" s="165">
        <v>-17.094000000000001</v>
      </c>
      <c r="GI52" s="165">
        <v>3.7528000000000001</v>
      </c>
      <c r="GJ52" s="165">
        <v>4.3212000000000002</v>
      </c>
      <c r="GK52" s="165">
        <v>2.7199</v>
      </c>
      <c r="GL52" s="166"/>
      <c r="GM52" s="166"/>
      <c r="GN52" s="165">
        <v>-15.3278</v>
      </c>
      <c r="GO52" s="165">
        <v>-37.083100000000002</v>
      </c>
      <c r="GP52" s="165">
        <v>15.3964</v>
      </c>
      <c r="GQ52" s="165">
        <v>38.747300000000003</v>
      </c>
      <c r="GR52" s="165">
        <v>58.595500000000001</v>
      </c>
      <c r="GS52" s="165">
        <v>61.0319</v>
      </c>
      <c r="GT52" s="165">
        <v>-159.846</v>
      </c>
      <c r="GU52" s="165">
        <v>-26.8338</v>
      </c>
      <c r="GV52" s="165">
        <v>26.46</v>
      </c>
      <c r="GW52" s="165">
        <v>-50.907299999999999</v>
      </c>
      <c r="GX52" s="165">
        <v>9.2011000000000003</v>
      </c>
      <c r="GY52" s="165">
        <v>14.124000000000001</v>
      </c>
      <c r="GZ52" s="165">
        <v>13.598000000000001</v>
      </c>
      <c r="HA52" s="165">
        <v>11.3758</v>
      </c>
      <c r="HB52" s="165">
        <v>136.86439999999999</v>
      </c>
      <c r="HC52" s="165">
        <v>138.04040000000001</v>
      </c>
      <c r="HD52" s="165">
        <v>187.7</v>
      </c>
      <c r="HE52" s="165">
        <v>-187.14580000000001</v>
      </c>
      <c r="HF52" s="165">
        <v>-461.17450000000002</v>
      </c>
      <c r="HG52" s="165">
        <v>454.44450000000001</v>
      </c>
      <c r="HH52" s="165">
        <v>400.4237</v>
      </c>
      <c r="HI52" s="165">
        <v>-133.42310000000001</v>
      </c>
      <c r="HJ52" s="165">
        <v>-129.2114</v>
      </c>
      <c r="HK52" s="165">
        <v>-59.333599999999997</v>
      </c>
      <c r="HL52" s="165">
        <v>-50.182499999999997</v>
      </c>
      <c r="HM52" s="165">
        <v>83.32</v>
      </c>
      <c r="HN52" s="165">
        <v>83.523899999999998</v>
      </c>
      <c r="HO52" s="166"/>
      <c r="HP52" s="166"/>
      <c r="HQ52" s="165">
        <v>31.556000000000001</v>
      </c>
      <c r="HR52" s="165">
        <v>31.116499999999998</v>
      </c>
      <c r="HS52" s="165">
        <v>-52.330399999999997</v>
      </c>
      <c r="HT52" s="165">
        <v>-51.897399999999998</v>
      </c>
      <c r="HU52" s="165">
        <v>99.67</v>
      </c>
      <c r="HV52" s="165">
        <v>99</v>
      </c>
      <c r="HW52" s="165">
        <v>21.9</v>
      </c>
      <c r="HX52" s="165">
        <v>22.1</v>
      </c>
      <c r="HY52" s="165">
        <v>3.0773000000000001</v>
      </c>
      <c r="HZ52" s="165">
        <v>39.68</v>
      </c>
      <c r="IA52" s="165">
        <v>-360.38</v>
      </c>
      <c r="IB52" s="165">
        <v>106.398</v>
      </c>
      <c r="IC52" s="165">
        <v>107.0112</v>
      </c>
      <c r="ID52" s="165">
        <v>16.3</v>
      </c>
      <c r="IE52" s="165">
        <v>-26.7</v>
      </c>
      <c r="IF52" s="165">
        <v>-30.1</v>
      </c>
      <c r="IG52" s="165">
        <v>-30.2</v>
      </c>
      <c r="IH52" s="166"/>
      <c r="II52" s="165">
        <v>0.98460000000000003</v>
      </c>
      <c r="IJ52" s="165">
        <v>-390.54340000000002</v>
      </c>
      <c r="IK52" s="165">
        <v>-198.32310000000001</v>
      </c>
      <c r="IL52" s="165">
        <v>479.4633</v>
      </c>
      <c r="IM52" s="165">
        <v>390.00940000000003</v>
      </c>
      <c r="IN52" s="166"/>
      <c r="IO52" s="165">
        <v>-377.80099999999999</v>
      </c>
      <c r="IP52" s="165">
        <v>382.4538</v>
      </c>
      <c r="IQ52" s="165">
        <v>-163.9614</v>
      </c>
      <c r="IR52" s="165">
        <v>-230.16640000000001</v>
      </c>
      <c r="IS52" s="165">
        <v>-373.35050000000001</v>
      </c>
      <c r="IT52" s="165">
        <v>101.82859999999999</v>
      </c>
      <c r="IU52" s="165">
        <v>101.3052</v>
      </c>
      <c r="IV52" s="165">
        <v>166.91149999999999</v>
      </c>
      <c r="IW52" s="165">
        <v>-461.31540000000001</v>
      </c>
      <c r="IX52" s="165">
        <v>235.62</v>
      </c>
      <c r="IY52" s="165">
        <v>-234.96530000000001</v>
      </c>
      <c r="IZ52" s="165">
        <v>237.44579999999999</v>
      </c>
      <c r="JA52" s="165">
        <v>-8.7521000000000004</v>
      </c>
      <c r="JB52" s="165">
        <v>25.558</v>
      </c>
      <c r="JC52" s="165">
        <v>14.56</v>
      </c>
      <c r="JD52" s="165">
        <v>6.859</v>
      </c>
      <c r="JE52" s="165">
        <v>6.8460000000000001</v>
      </c>
      <c r="JF52" s="165">
        <v>-14.16</v>
      </c>
      <c r="JG52" s="165">
        <v>-8.48</v>
      </c>
      <c r="JH52" s="166"/>
      <c r="JI52" s="165">
        <v>8.8486999999999991</v>
      </c>
      <c r="JJ52" s="165">
        <v>-24.022300000000001</v>
      </c>
      <c r="JK52" s="165">
        <v>-25.810600000000001</v>
      </c>
      <c r="JL52" s="165">
        <v>24.6</v>
      </c>
      <c r="JM52" s="165">
        <v>53.515999999999998</v>
      </c>
      <c r="JN52" s="165">
        <v>53.637</v>
      </c>
      <c r="JO52" s="165">
        <v>2.9283999999999999</v>
      </c>
      <c r="JP52" s="165">
        <v>3.6812999999999998</v>
      </c>
      <c r="JQ52" s="165">
        <v>53.625500000000002</v>
      </c>
      <c r="JR52" s="165">
        <v>54.785699999999999</v>
      </c>
      <c r="JS52" s="165">
        <v>52.885300000000001</v>
      </c>
      <c r="JT52" s="166"/>
      <c r="JU52" s="165">
        <v>27.3</v>
      </c>
      <c r="JV52" s="165">
        <v>28.576499999999999</v>
      </c>
      <c r="JW52" s="165">
        <v>9.58</v>
      </c>
      <c r="JX52" s="166"/>
      <c r="JY52" s="165">
        <v>-50.264000000000003</v>
      </c>
      <c r="JZ52" s="165">
        <v>81.375399999999999</v>
      </c>
      <c r="KA52" s="165">
        <v>60.3294</v>
      </c>
      <c r="KB52" s="165">
        <v>-50.766800000000003</v>
      </c>
      <c r="KC52" s="165">
        <v>-80.022400000000005</v>
      </c>
      <c r="KD52" s="165">
        <v>48.350499999999997</v>
      </c>
      <c r="KE52" s="165">
        <v>30.1784</v>
      </c>
      <c r="KF52" s="165">
        <v>-36.200000000000003</v>
      </c>
      <c r="KG52" s="165">
        <v>36.1</v>
      </c>
      <c r="KH52" s="165">
        <v>-53.052799999999998</v>
      </c>
      <c r="KI52" s="165">
        <v>220.40350000000001</v>
      </c>
    </row>
    <row r="53" spans="1:295" ht="18" customHeight="1" x14ac:dyDescent="0.3">
      <c r="A53" s="161" t="s">
        <v>44</v>
      </c>
      <c r="B53" s="161" t="s">
        <v>836</v>
      </c>
      <c r="C53" s="165">
        <v>0</v>
      </c>
      <c r="D53" s="166"/>
      <c r="E53" s="165">
        <v>-25.594799999999999</v>
      </c>
      <c r="F53" s="165">
        <v>10.7614</v>
      </c>
      <c r="G53" s="165">
        <v>11.5182</v>
      </c>
      <c r="H53" s="166"/>
      <c r="I53" s="165">
        <v>53.854100000000003</v>
      </c>
      <c r="J53" s="165">
        <v>-104.2852</v>
      </c>
      <c r="K53" s="165">
        <v>57.920999999999999</v>
      </c>
      <c r="L53" s="165">
        <v>29.181100000000001</v>
      </c>
      <c r="M53" s="166"/>
      <c r="N53" s="165">
        <v>0</v>
      </c>
      <c r="O53" s="165">
        <v>-59.927999999999997</v>
      </c>
      <c r="P53" s="165">
        <v>52.8</v>
      </c>
      <c r="Q53" s="165">
        <v>14.904</v>
      </c>
      <c r="R53" s="165">
        <v>-52.8</v>
      </c>
      <c r="S53" s="165">
        <v>4.3418000000000001</v>
      </c>
      <c r="T53" s="165">
        <v>65.912400000000005</v>
      </c>
      <c r="U53" s="165">
        <v>14.777799999999999</v>
      </c>
      <c r="V53" s="165">
        <v>15.0976</v>
      </c>
      <c r="W53" s="165">
        <v>25.1572</v>
      </c>
      <c r="X53" s="165">
        <v>17.680900000000001</v>
      </c>
      <c r="Y53" s="165">
        <v>6.5942999999999996</v>
      </c>
      <c r="Z53" s="165">
        <v>8.1173999999999999</v>
      </c>
      <c r="AA53" s="166"/>
      <c r="AB53" s="166"/>
      <c r="AC53" s="165">
        <v>-67.040000000000006</v>
      </c>
      <c r="AD53" s="165">
        <v>-66.930000000000007</v>
      </c>
      <c r="AE53" s="166"/>
      <c r="AF53" s="165">
        <v>0</v>
      </c>
      <c r="AG53" s="165">
        <v>59.4</v>
      </c>
      <c r="AH53" s="165">
        <v>9.9969999999999999</v>
      </c>
      <c r="AI53" s="165">
        <v>0.20200000000000001</v>
      </c>
      <c r="AJ53" s="167">
        <v>-55.82</v>
      </c>
      <c r="AK53" s="165">
        <v>-55.48</v>
      </c>
      <c r="AL53" s="165">
        <v>-63.03</v>
      </c>
      <c r="AM53" s="165">
        <v>55.82</v>
      </c>
      <c r="AN53" s="165">
        <v>55.69</v>
      </c>
      <c r="AO53" s="165">
        <v>18.509799999999998</v>
      </c>
      <c r="AP53" s="165">
        <v>2.2869999999999999</v>
      </c>
      <c r="AQ53" s="165">
        <v>74.775099999999995</v>
      </c>
      <c r="AR53" s="165">
        <v>77.342799999999997</v>
      </c>
      <c r="AS53" s="165">
        <v>35.707500000000003</v>
      </c>
      <c r="AT53" s="165">
        <v>-53.5837</v>
      </c>
      <c r="AU53" s="165">
        <v>-53.7044</v>
      </c>
      <c r="AV53" s="165">
        <v>24.182400000000001</v>
      </c>
      <c r="AW53" s="165">
        <v>23.6294</v>
      </c>
      <c r="AX53" s="165">
        <v>76.490700000000004</v>
      </c>
      <c r="AY53" s="165">
        <v>76.624700000000004</v>
      </c>
      <c r="AZ53" s="165">
        <v>16.13</v>
      </c>
      <c r="BA53" s="165">
        <v>9.1814</v>
      </c>
      <c r="BB53" s="165">
        <v>-464.95370000000003</v>
      </c>
      <c r="BC53" s="165">
        <v>-25.202500000000001</v>
      </c>
      <c r="BD53" s="165">
        <v>-5.8</v>
      </c>
      <c r="BE53" s="165">
        <v>-5.7</v>
      </c>
      <c r="BF53" s="165">
        <v>61.683300000000003</v>
      </c>
      <c r="BG53" s="165">
        <v>60.804900000000004</v>
      </c>
      <c r="BH53" s="165">
        <v>-6.2351999999999999</v>
      </c>
      <c r="BI53" s="166"/>
      <c r="BJ53" s="165">
        <v>-51.752800000000001</v>
      </c>
      <c r="BK53" s="165">
        <v>6.1738</v>
      </c>
      <c r="BL53" s="165">
        <v>8.891</v>
      </c>
      <c r="BM53" s="165">
        <v>5.9928999999999997</v>
      </c>
      <c r="BN53" s="165">
        <v>516.40359999999998</v>
      </c>
      <c r="BO53" s="165">
        <v>125.7362</v>
      </c>
      <c r="BP53" s="165">
        <v>125.0343</v>
      </c>
      <c r="BQ53" s="165">
        <v>-458.09199999999998</v>
      </c>
      <c r="BR53" s="165">
        <v>543.65110000000004</v>
      </c>
      <c r="BS53" s="166"/>
      <c r="BT53" s="165">
        <v>-84.256900000000002</v>
      </c>
      <c r="BU53" s="165">
        <v>86.126499999999993</v>
      </c>
      <c r="BV53" s="165">
        <v>102.5898</v>
      </c>
      <c r="BW53" s="165">
        <v>30.47</v>
      </c>
      <c r="BX53" s="165">
        <v>32.86</v>
      </c>
      <c r="BY53" s="165">
        <v>70.42</v>
      </c>
      <c r="BZ53" s="165">
        <v>83.49</v>
      </c>
      <c r="CA53" s="165">
        <v>-53.846600000000002</v>
      </c>
      <c r="CB53" s="165">
        <v>-53.980499999999999</v>
      </c>
      <c r="CC53" s="165">
        <v>96.089500000000001</v>
      </c>
      <c r="CD53" s="165">
        <v>97.0227</v>
      </c>
      <c r="CE53" s="165">
        <v>-7.3376000000000001</v>
      </c>
      <c r="CF53" s="165">
        <v>-138.00640000000001</v>
      </c>
      <c r="CG53" s="165">
        <v>-137.5324</v>
      </c>
      <c r="CH53" s="165">
        <v>-3.194</v>
      </c>
      <c r="CI53" s="166"/>
      <c r="CJ53" s="166"/>
      <c r="CK53" s="166"/>
      <c r="CL53" s="165">
        <v>129.80000000000001</v>
      </c>
      <c r="CM53" s="165">
        <v>117.6</v>
      </c>
      <c r="CN53" s="165">
        <v>-16.03</v>
      </c>
      <c r="CO53" s="165">
        <v>66.111800000000002</v>
      </c>
      <c r="CP53" s="165">
        <v>64.956199999999995</v>
      </c>
      <c r="CQ53" s="165">
        <v>64.229100000000003</v>
      </c>
      <c r="CR53" s="165">
        <v>-7.7065999999999999</v>
      </c>
      <c r="CS53" s="165">
        <v>-6.9737999999999998</v>
      </c>
      <c r="CT53" s="165">
        <v>36.471200000000003</v>
      </c>
      <c r="CU53" s="165">
        <v>-83.273200000000003</v>
      </c>
      <c r="CV53" s="165">
        <v>41.970799999999997</v>
      </c>
      <c r="CW53" s="165">
        <v>15.713699999999999</v>
      </c>
      <c r="CX53" s="165">
        <v>73</v>
      </c>
      <c r="CY53" s="165">
        <v>38.46</v>
      </c>
      <c r="CZ53" s="165">
        <v>58.8354</v>
      </c>
      <c r="DA53" s="165">
        <v>55.961599999999997</v>
      </c>
      <c r="DB53" s="165">
        <v>-33.71</v>
      </c>
      <c r="DC53" s="165">
        <v>-7.3266999999999998</v>
      </c>
      <c r="DD53" s="166"/>
      <c r="DE53" s="166"/>
      <c r="DF53" s="165">
        <v>-140.9265</v>
      </c>
      <c r="DG53" s="165">
        <v>-11.781599999999999</v>
      </c>
      <c r="DH53" s="165">
        <v>-20.6631</v>
      </c>
      <c r="DI53" s="165">
        <v>-103</v>
      </c>
      <c r="DJ53" s="165">
        <v>-103.4</v>
      </c>
      <c r="DK53" s="165">
        <v>22.5961</v>
      </c>
      <c r="DL53" s="165">
        <v>52.743499999999997</v>
      </c>
      <c r="DM53" s="165">
        <v>69.991900000000001</v>
      </c>
      <c r="DN53" s="165">
        <v>75.018299999999996</v>
      </c>
      <c r="DO53" s="165">
        <v>52.09</v>
      </c>
      <c r="DP53" s="165">
        <v>-10.64</v>
      </c>
      <c r="DQ53" s="165">
        <v>62.666499999999999</v>
      </c>
      <c r="DR53" s="165">
        <v>140.518</v>
      </c>
      <c r="DS53" s="165">
        <v>-15.89</v>
      </c>
      <c r="DT53" s="165">
        <v>-16.239999999999998</v>
      </c>
      <c r="DU53" s="165">
        <v>95.29</v>
      </c>
      <c r="DV53" s="165">
        <v>52.39</v>
      </c>
      <c r="DW53" s="165">
        <v>142.98179999999999</v>
      </c>
      <c r="DX53" s="165">
        <v>140.70910000000001</v>
      </c>
      <c r="DY53" s="165">
        <v>-11.573499999999999</v>
      </c>
      <c r="DZ53" s="165">
        <v>-11.3545</v>
      </c>
      <c r="EA53" s="165">
        <v>228.40479999999999</v>
      </c>
      <c r="EB53" s="165">
        <v>186.66800000000001</v>
      </c>
      <c r="EC53" s="165">
        <v>176.6935</v>
      </c>
      <c r="ED53" s="165">
        <v>181.5078</v>
      </c>
      <c r="EE53" s="165">
        <v>77.370500000000007</v>
      </c>
      <c r="EF53" s="165">
        <v>57.902799999999999</v>
      </c>
      <c r="EG53" s="165">
        <v>-29.437000000000001</v>
      </c>
      <c r="EH53" s="165">
        <v>469.11799999999999</v>
      </c>
      <c r="EI53" s="165">
        <v>250.9007</v>
      </c>
      <c r="EJ53" s="166"/>
      <c r="EK53" s="165">
        <v>-31.7986</v>
      </c>
      <c r="EL53" s="165">
        <v>-30.157699999999998</v>
      </c>
      <c r="EM53" s="165">
        <v>0</v>
      </c>
      <c r="EN53" s="165">
        <v>-22.3429</v>
      </c>
      <c r="EO53" s="165">
        <v>-21.9086</v>
      </c>
      <c r="EP53" s="165">
        <v>122.928</v>
      </c>
      <c r="EQ53" s="165">
        <v>-46.197299999999998</v>
      </c>
      <c r="ER53" s="165">
        <v>-47.366199999999999</v>
      </c>
      <c r="ES53" s="165">
        <v>-18.662199999999999</v>
      </c>
      <c r="ET53" s="166"/>
      <c r="EU53" s="165">
        <v>-3.68</v>
      </c>
      <c r="EV53" s="165">
        <v>85.3</v>
      </c>
      <c r="EW53" s="165">
        <v>14.0006</v>
      </c>
      <c r="EX53" s="165">
        <v>-101.0655</v>
      </c>
      <c r="EY53" s="165">
        <v>-38.2408</v>
      </c>
      <c r="EZ53" s="165">
        <v>-37.961199999999998</v>
      </c>
      <c r="FA53" s="165">
        <v>7.0228000000000002</v>
      </c>
      <c r="FB53" s="165">
        <v>-55.370800000000003</v>
      </c>
      <c r="FC53" s="165">
        <v>16.015599999999999</v>
      </c>
      <c r="FD53" s="165">
        <v>23.7334</v>
      </c>
      <c r="FE53" s="166"/>
      <c r="FF53" s="165">
        <v>23.520600000000002</v>
      </c>
      <c r="FG53" s="165">
        <v>41.725700000000003</v>
      </c>
      <c r="FH53" s="165">
        <v>42.0565</v>
      </c>
      <c r="FI53" s="165">
        <v>40.384399999999999</v>
      </c>
      <c r="FJ53" s="165">
        <v>54.423299999999998</v>
      </c>
      <c r="FK53" s="165">
        <v>53.083599999999997</v>
      </c>
      <c r="FL53" s="165">
        <v>-29.639800000000001</v>
      </c>
      <c r="FM53" s="165">
        <v>12.5579</v>
      </c>
      <c r="FN53" s="165">
        <v>13.6206</v>
      </c>
      <c r="FO53" s="165">
        <v>-29.9072</v>
      </c>
      <c r="FP53" s="165">
        <v>-23.145700000000001</v>
      </c>
      <c r="FQ53" s="165">
        <v>-5.4987000000000004</v>
      </c>
      <c r="FR53" s="165">
        <v>-12.33</v>
      </c>
      <c r="FS53" s="165">
        <v>14.346500000000001</v>
      </c>
      <c r="FT53" s="165">
        <v>1.3028</v>
      </c>
      <c r="FU53" s="165">
        <v>-9.0299999999999994</v>
      </c>
      <c r="FV53" s="165">
        <v>16.62</v>
      </c>
      <c r="FW53" s="165">
        <v>0</v>
      </c>
      <c r="FX53" s="165">
        <v>10.4864</v>
      </c>
      <c r="FY53" s="165">
        <v>-4.5880000000000001</v>
      </c>
      <c r="FZ53" s="165">
        <v>0.79600000000000004</v>
      </c>
      <c r="GA53" s="166"/>
      <c r="GB53" s="165">
        <v>36.82</v>
      </c>
      <c r="GC53" s="165">
        <v>22.383900000000001</v>
      </c>
      <c r="GD53" s="165">
        <v>31.0181</v>
      </c>
      <c r="GE53" s="166"/>
      <c r="GF53" s="165">
        <v>85.867999999999995</v>
      </c>
      <c r="GG53" s="165">
        <v>23</v>
      </c>
      <c r="GH53" s="165">
        <v>-13.986000000000001</v>
      </c>
      <c r="GI53" s="165">
        <v>3.8334000000000001</v>
      </c>
      <c r="GJ53" s="165">
        <v>4.0829000000000004</v>
      </c>
      <c r="GK53" s="165">
        <v>2.4344000000000001</v>
      </c>
      <c r="GL53" s="166"/>
      <c r="GM53" s="166"/>
      <c r="GN53" s="165">
        <v>-15.2776</v>
      </c>
      <c r="GO53" s="165">
        <v>-31.457599999999999</v>
      </c>
      <c r="GP53" s="165">
        <v>17.902100000000001</v>
      </c>
      <c r="GQ53" s="165">
        <v>32.753500000000003</v>
      </c>
      <c r="GR53" s="165">
        <v>56.4024</v>
      </c>
      <c r="GS53" s="165">
        <v>59.075200000000002</v>
      </c>
      <c r="GT53" s="165">
        <v>-148.85239999999999</v>
      </c>
      <c r="GU53" s="165">
        <v>-24.695599999999999</v>
      </c>
      <c r="GV53" s="165">
        <v>24.855399999999999</v>
      </c>
      <c r="GW53" s="165">
        <v>-46.107700000000001</v>
      </c>
      <c r="GX53" s="165">
        <v>8.9221000000000004</v>
      </c>
      <c r="GY53" s="165">
        <v>11.994999999999999</v>
      </c>
      <c r="GZ53" s="165">
        <v>11.6151</v>
      </c>
      <c r="HA53" s="165">
        <v>11</v>
      </c>
      <c r="HB53" s="165">
        <v>132.1045</v>
      </c>
      <c r="HC53" s="165">
        <v>132.273</v>
      </c>
      <c r="HD53" s="165">
        <v>184.4</v>
      </c>
      <c r="HE53" s="165">
        <v>-185.33500000000001</v>
      </c>
      <c r="HF53" s="165">
        <v>-449.39089999999999</v>
      </c>
      <c r="HG53" s="165">
        <v>445.95979999999997</v>
      </c>
      <c r="HH53" s="165">
        <v>423.87509999999997</v>
      </c>
      <c r="HI53" s="165">
        <v>-130.06530000000001</v>
      </c>
      <c r="HJ53" s="165">
        <v>-127.4743</v>
      </c>
      <c r="HK53" s="165">
        <v>-62.771500000000003</v>
      </c>
      <c r="HL53" s="165">
        <v>-55.427799999999998</v>
      </c>
      <c r="HM53" s="165">
        <v>81.518100000000004</v>
      </c>
      <c r="HN53" s="165">
        <v>83.127799999999993</v>
      </c>
      <c r="HO53" s="166"/>
      <c r="HP53" s="166"/>
      <c r="HQ53" s="165">
        <v>33.6434</v>
      </c>
      <c r="HR53" s="165">
        <v>33.555500000000002</v>
      </c>
      <c r="HS53" s="165">
        <v>-45.027900000000002</v>
      </c>
      <c r="HT53" s="165">
        <v>-45.012799999999999</v>
      </c>
      <c r="HU53" s="165">
        <v>101.92</v>
      </c>
      <c r="HV53" s="165">
        <v>102.79</v>
      </c>
      <c r="HW53" s="165">
        <v>18.600000000000001</v>
      </c>
      <c r="HX53" s="165">
        <v>19.600000000000001</v>
      </c>
      <c r="HY53" s="165">
        <v>3.8570000000000002</v>
      </c>
      <c r="HZ53" s="165">
        <v>37.119999999999997</v>
      </c>
      <c r="IA53" s="165">
        <v>-353.32369999999997</v>
      </c>
      <c r="IB53" s="165">
        <v>106.21210000000001</v>
      </c>
      <c r="IC53" s="165">
        <v>105.63630000000001</v>
      </c>
      <c r="ID53" s="166"/>
      <c r="IE53" s="165">
        <v>-30.3</v>
      </c>
      <c r="IF53" s="165">
        <v>-31.8</v>
      </c>
      <c r="IG53" s="165">
        <v>-31.9</v>
      </c>
      <c r="IH53" s="166"/>
      <c r="II53" s="165">
        <v>0.87849999999999995</v>
      </c>
      <c r="IJ53" s="165">
        <v>-418.91890000000001</v>
      </c>
      <c r="IK53" s="165">
        <v>-217.55869999999999</v>
      </c>
      <c r="IL53" s="165">
        <v>457.34910000000002</v>
      </c>
      <c r="IM53" s="165">
        <v>376.78989999999999</v>
      </c>
      <c r="IN53" s="166"/>
      <c r="IO53" s="165">
        <v>-366.99310000000003</v>
      </c>
      <c r="IP53" s="165">
        <v>369.90120000000002</v>
      </c>
      <c r="IQ53" s="165">
        <v>-157.47470000000001</v>
      </c>
      <c r="IR53" s="165">
        <v>-224.88499999999999</v>
      </c>
      <c r="IS53" s="165">
        <v>-364.31270000000001</v>
      </c>
      <c r="IT53" s="165">
        <v>98.722099999999998</v>
      </c>
      <c r="IU53" s="165">
        <v>97.730900000000005</v>
      </c>
      <c r="IV53" s="165">
        <v>163.95509999999999</v>
      </c>
      <c r="IW53" s="165">
        <v>-441.9545</v>
      </c>
      <c r="IX53" s="165">
        <v>233.5643</v>
      </c>
      <c r="IY53" s="165">
        <v>-219.8879</v>
      </c>
      <c r="IZ53" s="165">
        <v>222.01669999999999</v>
      </c>
      <c r="JA53" s="165">
        <v>-8.0929000000000002</v>
      </c>
      <c r="JB53" s="165">
        <v>25.068999999999999</v>
      </c>
      <c r="JC53" s="165">
        <v>13.04</v>
      </c>
      <c r="JD53" s="165">
        <v>7.2080000000000002</v>
      </c>
      <c r="JE53" s="165">
        <v>7.2069999999999999</v>
      </c>
      <c r="JF53" s="165">
        <v>-13.52</v>
      </c>
      <c r="JG53" s="165">
        <v>-9.1199999999999992</v>
      </c>
      <c r="JH53" s="166"/>
      <c r="JI53" s="165">
        <v>9.9931000000000001</v>
      </c>
      <c r="JJ53" s="165">
        <v>-26.543099999999999</v>
      </c>
      <c r="JK53" s="165">
        <v>-26.0456</v>
      </c>
      <c r="JL53" s="165">
        <v>28.1</v>
      </c>
      <c r="JM53" s="165">
        <v>51.884999999999998</v>
      </c>
      <c r="JN53" s="165">
        <v>51.814</v>
      </c>
      <c r="JO53" s="166"/>
      <c r="JP53" s="166"/>
      <c r="JQ53" s="165">
        <v>52.891599999999997</v>
      </c>
      <c r="JR53" s="165">
        <v>52.6218</v>
      </c>
      <c r="JS53" s="165">
        <v>52.7256</v>
      </c>
      <c r="JT53" s="166"/>
      <c r="JU53" s="165">
        <v>32</v>
      </c>
      <c r="JV53" s="165">
        <v>31.524000000000001</v>
      </c>
      <c r="JW53" s="165">
        <v>8.7200000000000006</v>
      </c>
      <c r="JX53" s="166"/>
      <c r="JY53" s="165">
        <v>-58.233199999999997</v>
      </c>
      <c r="JZ53" s="165">
        <v>82.841999999999999</v>
      </c>
      <c r="KA53" s="165">
        <v>64.697999999999993</v>
      </c>
      <c r="KB53" s="165">
        <v>-57.279699999999998</v>
      </c>
      <c r="KC53" s="165">
        <v>-82.353700000000003</v>
      </c>
      <c r="KD53" s="165">
        <v>54.134399999999999</v>
      </c>
      <c r="KE53" s="165">
        <v>26.587399999999999</v>
      </c>
      <c r="KF53" s="165">
        <v>-39.5</v>
      </c>
      <c r="KG53" s="165">
        <v>40.4</v>
      </c>
      <c r="KH53" s="165">
        <v>-20.9893</v>
      </c>
      <c r="KI53" s="165">
        <v>191.47200000000001</v>
      </c>
    </row>
    <row r="54" spans="1:295" ht="18" customHeight="1" x14ac:dyDescent="0.3">
      <c r="A54" s="161" t="s">
        <v>44</v>
      </c>
      <c r="B54" s="161" t="s">
        <v>837</v>
      </c>
      <c r="C54" s="165">
        <v>0</v>
      </c>
      <c r="D54" s="166"/>
      <c r="E54" s="165">
        <v>-24.3857</v>
      </c>
      <c r="F54" s="165">
        <v>9.9161000000000001</v>
      </c>
      <c r="G54" s="165">
        <v>11.0352</v>
      </c>
      <c r="H54" s="166"/>
      <c r="I54" s="165">
        <v>50.477800000000002</v>
      </c>
      <c r="J54" s="165">
        <v>-96.882199999999997</v>
      </c>
      <c r="K54" s="165">
        <v>53.923499999999997</v>
      </c>
      <c r="L54" s="165">
        <v>27.455200000000001</v>
      </c>
      <c r="M54" s="166"/>
      <c r="N54" s="165">
        <v>4.4400000000000004</v>
      </c>
      <c r="O54" s="165">
        <v>-53.848999999999997</v>
      </c>
      <c r="P54" s="165">
        <v>48.4</v>
      </c>
      <c r="Q54" s="165">
        <v>13.247999999999999</v>
      </c>
      <c r="R54" s="165">
        <v>-48.4</v>
      </c>
      <c r="S54" s="165">
        <v>4.7297000000000002</v>
      </c>
      <c r="T54" s="165">
        <v>60.963200000000001</v>
      </c>
      <c r="U54" s="165">
        <v>14.1974</v>
      </c>
      <c r="V54" s="165">
        <v>14.1907</v>
      </c>
      <c r="W54" s="165">
        <v>23.418199999999999</v>
      </c>
      <c r="X54" s="165">
        <v>17.5595</v>
      </c>
      <c r="Y54" s="165">
        <v>6.1303000000000001</v>
      </c>
      <c r="Z54" s="165">
        <v>8.2745999999999995</v>
      </c>
      <c r="AA54" s="166"/>
      <c r="AB54" s="166"/>
      <c r="AC54" s="165">
        <v>-61.89</v>
      </c>
      <c r="AD54" s="165">
        <v>-62.41</v>
      </c>
      <c r="AE54" s="166"/>
      <c r="AF54" s="165">
        <v>-4.4400000000000004</v>
      </c>
      <c r="AG54" s="165">
        <v>52.8</v>
      </c>
      <c r="AH54" s="165">
        <v>9.5150000000000006</v>
      </c>
      <c r="AI54" s="165">
        <v>0.19700000000000001</v>
      </c>
      <c r="AJ54" s="167">
        <v>-52.32</v>
      </c>
      <c r="AK54" s="165">
        <v>-51.66</v>
      </c>
      <c r="AL54" s="165">
        <v>-57.57</v>
      </c>
      <c r="AM54" s="165">
        <v>52.32</v>
      </c>
      <c r="AN54" s="165">
        <v>52.59</v>
      </c>
      <c r="AO54" s="165">
        <v>16.950199999999999</v>
      </c>
      <c r="AP54" s="165">
        <v>3.2134</v>
      </c>
      <c r="AQ54" s="165">
        <v>70.320800000000006</v>
      </c>
      <c r="AR54" s="165">
        <v>72.8185</v>
      </c>
      <c r="AS54" s="165">
        <v>31.192299999999999</v>
      </c>
      <c r="AT54" s="165">
        <v>-47.689500000000002</v>
      </c>
      <c r="AU54" s="165">
        <v>-47.938699999999997</v>
      </c>
      <c r="AV54" s="165">
        <v>31.6478</v>
      </c>
      <c r="AW54" s="165">
        <v>31.5258</v>
      </c>
      <c r="AX54" s="165">
        <v>68.319199999999995</v>
      </c>
      <c r="AY54" s="165">
        <v>68.855000000000004</v>
      </c>
      <c r="AZ54" s="165">
        <v>9.4557000000000002</v>
      </c>
      <c r="BA54" s="165">
        <v>10.083600000000001</v>
      </c>
      <c r="BB54" s="165">
        <v>-445.37119999999999</v>
      </c>
      <c r="BC54" s="165">
        <v>-15.4656</v>
      </c>
      <c r="BD54" s="165">
        <v>-10.1</v>
      </c>
      <c r="BE54" s="165">
        <v>-10.3</v>
      </c>
      <c r="BF54" s="165">
        <v>54.8566</v>
      </c>
      <c r="BG54" s="165">
        <v>53.7746</v>
      </c>
      <c r="BH54" s="165">
        <v>-6.3051000000000004</v>
      </c>
      <c r="BI54" s="166"/>
      <c r="BJ54" s="165">
        <v>-46.669699999999999</v>
      </c>
      <c r="BK54" s="165">
        <v>4.8529</v>
      </c>
      <c r="BL54" s="165">
        <v>8.7127999999999997</v>
      </c>
      <c r="BM54" s="165">
        <v>5.8581000000000003</v>
      </c>
      <c r="BN54" s="165">
        <v>501.11380000000003</v>
      </c>
      <c r="BO54" s="165">
        <v>118.839</v>
      </c>
      <c r="BP54" s="165">
        <v>118.25920000000001</v>
      </c>
      <c r="BQ54" s="165">
        <v>-446.99349999999998</v>
      </c>
      <c r="BR54" s="165">
        <v>516.40219999999999</v>
      </c>
      <c r="BS54" s="166"/>
      <c r="BT54" s="165">
        <v>-89.089600000000004</v>
      </c>
      <c r="BU54" s="165">
        <v>90.692800000000005</v>
      </c>
      <c r="BV54" s="165">
        <v>96.153000000000006</v>
      </c>
      <c r="BW54" s="165">
        <v>29.57</v>
      </c>
      <c r="BX54" s="165">
        <v>30.42</v>
      </c>
      <c r="BY54" s="165">
        <v>66.87</v>
      </c>
      <c r="BZ54" s="165">
        <v>82.63</v>
      </c>
      <c r="CA54" s="165">
        <v>-51.569299999999998</v>
      </c>
      <c r="CB54" s="165">
        <v>-51.301400000000001</v>
      </c>
      <c r="CC54" s="165">
        <v>92.227900000000005</v>
      </c>
      <c r="CD54" s="165">
        <v>93.065100000000001</v>
      </c>
      <c r="CE54" s="165">
        <v>-7.17</v>
      </c>
      <c r="CF54" s="165">
        <v>-132.62860000000001</v>
      </c>
      <c r="CG54" s="165">
        <v>-132.62889999999999</v>
      </c>
      <c r="CH54" s="165">
        <v>-1.3824000000000001</v>
      </c>
      <c r="CI54" s="166"/>
      <c r="CJ54" s="166"/>
      <c r="CK54" s="166"/>
      <c r="CL54" s="165">
        <v>123.9</v>
      </c>
      <c r="CM54" s="165">
        <v>112.3</v>
      </c>
      <c r="CN54" s="165">
        <v>-15.23</v>
      </c>
      <c r="CO54" s="165">
        <v>64.067599999999999</v>
      </c>
      <c r="CP54" s="165">
        <v>61.723700000000001</v>
      </c>
      <c r="CQ54" s="165">
        <v>62.245699999999999</v>
      </c>
      <c r="CR54" s="165">
        <v>-13.3803</v>
      </c>
      <c r="CS54" s="165">
        <v>-13.299200000000001</v>
      </c>
      <c r="CT54" s="165">
        <v>44.957099999999997</v>
      </c>
      <c r="CU54" s="165">
        <v>-83.331900000000005</v>
      </c>
      <c r="CV54" s="165">
        <v>50.2575</v>
      </c>
      <c r="CW54" s="165">
        <v>14.744400000000001</v>
      </c>
      <c r="CX54" s="165">
        <v>68.66</v>
      </c>
      <c r="CY54" s="165">
        <v>36.19</v>
      </c>
      <c r="CZ54" s="165">
        <v>56.726100000000002</v>
      </c>
      <c r="DA54" s="165">
        <v>53.764299999999999</v>
      </c>
      <c r="DB54" s="165">
        <v>-31.58</v>
      </c>
      <c r="DC54" s="165">
        <v>-7.6032000000000002</v>
      </c>
      <c r="DD54" s="166"/>
      <c r="DE54" s="166"/>
      <c r="DF54" s="165">
        <v>-141.9545</v>
      </c>
      <c r="DG54" s="165">
        <v>-12.449199999999999</v>
      </c>
      <c r="DH54" s="165">
        <v>-19.413799999999998</v>
      </c>
      <c r="DI54" s="165">
        <v>-93.8</v>
      </c>
      <c r="DJ54" s="165">
        <v>-93.8</v>
      </c>
      <c r="DK54" s="165">
        <v>22.502700000000001</v>
      </c>
      <c r="DL54" s="165">
        <v>48.642000000000003</v>
      </c>
      <c r="DM54" s="165">
        <v>66.234800000000007</v>
      </c>
      <c r="DN54" s="165">
        <v>69.158900000000003</v>
      </c>
      <c r="DO54" s="165">
        <v>48.44</v>
      </c>
      <c r="DP54" s="165">
        <v>-9.9499999999999993</v>
      </c>
      <c r="DQ54" s="165">
        <v>61.411000000000001</v>
      </c>
      <c r="DR54" s="165">
        <v>141.25299999999999</v>
      </c>
      <c r="DS54" s="165">
        <v>-18.989999999999998</v>
      </c>
      <c r="DT54" s="165">
        <v>-19.25</v>
      </c>
      <c r="DU54" s="165">
        <v>95.96</v>
      </c>
      <c r="DV54" s="165">
        <v>49.74</v>
      </c>
      <c r="DW54" s="165">
        <v>141.94540000000001</v>
      </c>
      <c r="DX54" s="165">
        <v>143.4727</v>
      </c>
      <c r="DY54" s="165">
        <v>-6.2267999999999999</v>
      </c>
      <c r="DZ54" s="165">
        <v>-7.0636000000000001</v>
      </c>
      <c r="EA54" s="165">
        <v>225.2766</v>
      </c>
      <c r="EB54" s="165">
        <v>182.79929999999999</v>
      </c>
      <c r="EC54" s="165">
        <v>176.18020000000001</v>
      </c>
      <c r="ED54" s="165">
        <v>178.08539999999999</v>
      </c>
      <c r="EE54" s="165">
        <v>81.787899999999993</v>
      </c>
      <c r="EF54" s="165">
        <v>62.7104</v>
      </c>
      <c r="EG54" s="165">
        <v>-27.974</v>
      </c>
      <c r="EH54" s="165">
        <v>460.76850000000002</v>
      </c>
      <c r="EI54" s="165">
        <v>281.91079999999999</v>
      </c>
      <c r="EJ54" s="166"/>
      <c r="EK54" s="165">
        <v>-31.3293</v>
      </c>
      <c r="EL54" s="165">
        <v>-28.5031</v>
      </c>
      <c r="EM54" s="165">
        <v>0</v>
      </c>
      <c r="EN54" s="165">
        <v>-19.7502</v>
      </c>
      <c r="EO54" s="165">
        <v>-17.509599999999999</v>
      </c>
      <c r="EP54" s="165">
        <v>116.78400000000001</v>
      </c>
      <c r="EQ54" s="165">
        <v>-46.956899999999997</v>
      </c>
      <c r="ER54" s="165">
        <v>-48.966799999999999</v>
      </c>
      <c r="ES54" s="165">
        <v>-25.6844</v>
      </c>
      <c r="ET54" s="166"/>
      <c r="EU54" s="165">
        <v>-2.14</v>
      </c>
      <c r="EV54" s="165">
        <v>109.2</v>
      </c>
      <c r="EW54" s="165">
        <v>12.799200000000001</v>
      </c>
      <c r="EX54" s="165">
        <v>-94.645799999999994</v>
      </c>
      <c r="EY54" s="165">
        <v>-38.626300000000001</v>
      </c>
      <c r="EZ54" s="165">
        <v>-37.352400000000003</v>
      </c>
      <c r="FA54" s="165">
        <v>8.2120999999999995</v>
      </c>
      <c r="FB54" s="165">
        <v>-62.661099999999998</v>
      </c>
      <c r="FC54" s="165">
        <v>20.434699999999999</v>
      </c>
      <c r="FD54" s="165">
        <v>24.5212</v>
      </c>
      <c r="FE54" s="166"/>
      <c r="FF54" s="165">
        <v>23.5031</v>
      </c>
      <c r="FG54" s="165">
        <v>42.745800000000003</v>
      </c>
      <c r="FH54" s="165">
        <v>42.8127</v>
      </c>
      <c r="FI54" s="165">
        <v>41.0916</v>
      </c>
      <c r="FJ54" s="165">
        <v>50.7393</v>
      </c>
      <c r="FK54" s="165">
        <v>50.069400000000002</v>
      </c>
      <c r="FL54" s="165">
        <v>-33.8262</v>
      </c>
      <c r="FM54" s="165">
        <v>9.1149000000000004</v>
      </c>
      <c r="FN54" s="165">
        <v>9.0759000000000007</v>
      </c>
      <c r="FO54" s="165">
        <v>-31.9376</v>
      </c>
      <c r="FP54" s="165">
        <v>-22.566800000000001</v>
      </c>
      <c r="FQ54" s="165">
        <v>-8.6189</v>
      </c>
      <c r="FR54" s="165">
        <v>-16.36</v>
      </c>
      <c r="FS54" s="165">
        <v>14.0633</v>
      </c>
      <c r="FT54" s="165">
        <v>1.1624000000000001</v>
      </c>
      <c r="FU54" s="165">
        <v>-8.86</v>
      </c>
      <c r="FV54" s="165">
        <v>16.559999999999999</v>
      </c>
      <c r="FW54" s="165">
        <v>0</v>
      </c>
      <c r="FX54" s="166"/>
      <c r="FY54" s="165">
        <v>-5.0469999999999997</v>
      </c>
      <c r="FZ54" s="165">
        <v>0.53700000000000003</v>
      </c>
      <c r="GA54" s="166"/>
      <c r="GB54" s="165">
        <v>32.31</v>
      </c>
      <c r="GC54" s="165">
        <v>23.983799999999999</v>
      </c>
      <c r="GD54" s="165">
        <v>31.7791</v>
      </c>
      <c r="GE54" s="165">
        <v>14.46</v>
      </c>
      <c r="GF54" s="165">
        <v>81.277100000000004</v>
      </c>
      <c r="GG54" s="165">
        <v>23.2</v>
      </c>
      <c r="GH54" s="165">
        <v>-13.6584</v>
      </c>
      <c r="GI54" s="165">
        <v>4.67</v>
      </c>
      <c r="GJ54" s="165">
        <v>5.0023999999999997</v>
      </c>
      <c r="GK54" s="165">
        <v>2.2395</v>
      </c>
      <c r="GL54" s="166"/>
      <c r="GM54" s="166"/>
      <c r="GN54" s="166"/>
      <c r="GO54" s="165">
        <v>-28.536999999999999</v>
      </c>
      <c r="GP54" s="165">
        <v>16.536899999999999</v>
      </c>
      <c r="GQ54" s="165">
        <v>29.723500000000001</v>
      </c>
      <c r="GR54" s="165">
        <v>57.058500000000002</v>
      </c>
      <c r="GS54" s="165">
        <v>57.597000000000001</v>
      </c>
      <c r="GT54" s="165">
        <v>-144.48330000000001</v>
      </c>
      <c r="GU54" s="165">
        <v>-22.820900000000002</v>
      </c>
      <c r="GV54" s="165">
        <v>23.217199999999998</v>
      </c>
      <c r="GW54" s="165">
        <v>-40.207900000000002</v>
      </c>
      <c r="GX54" s="165">
        <v>8.8953000000000007</v>
      </c>
      <c r="GY54" s="165">
        <v>10.373799999999999</v>
      </c>
      <c r="GZ54" s="165">
        <v>10.105499999999999</v>
      </c>
      <c r="HA54" s="165">
        <v>10.5618</v>
      </c>
      <c r="HB54" s="165">
        <v>134.50579999999999</v>
      </c>
      <c r="HC54" s="165">
        <v>136.6618</v>
      </c>
      <c r="HD54" s="165">
        <v>174.3</v>
      </c>
      <c r="HE54" s="165">
        <v>-172.8621</v>
      </c>
      <c r="HF54" s="165">
        <v>-440.45479999999998</v>
      </c>
      <c r="HG54" s="165">
        <v>443.78530000000001</v>
      </c>
      <c r="HH54" s="165">
        <v>447.77940000000001</v>
      </c>
      <c r="HI54" s="165">
        <v>-132.62559999999999</v>
      </c>
      <c r="HJ54" s="165">
        <v>-130.16050000000001</v>
      </c>
      <c r="HK54" s="165">
        <v>-60.001100000000001</v>
      </c>
      <c r="HL54" s="165">
        <v>-51.307299999999998</v>
      </c>
      <c r="HM54" s="165">
        <v>83.064400000000006</v>
      </c>
      <c r="HN54" s="165">
        <v>83.236199999999997</v>
      </c>
      <c r="HO54" s="166"/>
      <c r="HP54" s="165">
        <v>-89.836200000000005</v>
      </c>
      <c r="HQ54" s="165">
        <v>32.797400000000003</v>
      </c>
      <c r="HR54" s="165">
        <v>32.753500000000003</v>
      </c>
      <c r="HS54" s="165">
        <v>-44.9193</v>
      </c>
      <c r="HT54" s="165">
        <v>-45.668799999999997</v>
      </c>
      <c r="HU54" s="165">
        <v>102.98</v>
      </c>
      <c r="HV54" s="165">
        <v>103.74</v>
      </c>
      <c r="HW54" s="165">
        <v>18</v>
      </c>
      <c r="HX54" s="165">
        <v>18.100000000000001</v>
      </c>
      <c r="HY54" s="165">
        <v>13.700900000000001</v>
      </c>
      <c r="HZ54" s="165">
        <v>34.72</v>
      </c>
      <c r="IA54" s="165">
        <v>-348.9092</v>
      </c>
      <c r="IB54" s="165">
        <v>109.499</v>
      </c>
      <c r="IC54" s="165">
        <v>108.5184</v>
      </c>
      <c r="ID54" s="165">
        <v>14.5</v>
      </c>
      <c r="IE54" s="165">
        <v>-33.1</v>
      </c>
      <c r="IF54" s="165">
        <v>-32.700000000000003</v>
      </c>
      <c r="IG54" s="165">
        <v>-31.9</v>
      </c>
      <c r="IH54" s="165">
        <v>1.1273</v>
      </c>
      <c r="II54" s="165">
        <v>1.0142</v>
      </c>
      <c r="IJ54" s="165">
        <v>-439.30689999999998</v>
      </c>
      <c r="IK54" s="165">
        <v>-254.75</v>
      </c>
      <c r="IL54" s="165">
        <v>463.4572</v>
      </c>
      <c r="IM54" s="165">
        <v>379.72890000000001</v>
      </c>
      <c r="IN54" s="166"/>
      <c r="IO54" s="165">
        <v>-370.15050000000002</v>
      </c>
      <c r="IP54" s="165">
        <v>370.90969999999999</v>
      </c>
      <c r="IQ54" s="165">
        <v>-161.28399999999999</v>
      </c>
      <c r="IR54" s="165">
        <v>-225.5487</v>
      </c>
      <c r="IS54" s="165">
        <v>-369.3304</v>
      </c>
      <c r="IT54" s="165">
        <v>96.495199999999997</v>
      </c>
      <c r="IU54" s="165">
        <v>98.075400000000002</v>
      </c>
      <c r="IV54" s="165">
        <v>157.94909999999999</v>
      </c>
      <c r="IW54" s="165">
        <v>-448.1266</v>
      </c>
      <c r="IX54" s="165">
        <v>235.9057</v>
      </c>
      <c r="IY54" s="165">
        <v>-218.90880000000001</v>
      </c>
      <c r="IZ54" s="165">
        <v>226.756</v>
      </c>
      <c r="JA54" s="165">
        <v>-9.6750000000000007</v>
      </c>
      <c r="JB54" s="165">
        <v>28.978000000000002</v>
      </c>
      <c r="JC54" s="165">
        <v>13.28</v>
      </c>
      <c r="JD54" s="165">
        <v>7.444</v>
      </c>
      <c r="JE54" s="165">
        <v>7.4390000000000001</v>
      </c>
      <c r="JF54" s="165">
        <v>-12.96</v>
      </c>
      <c r="JG54" s="165">
        <v>-9.44</v>
      </c>
      <c r="JH54" s="166"/>
      <c r="JI54" s="165">
        <v>10.490600000000001</v>
      </c>
      <c r="JJ54" s="165">
        <v>-25.136199999999999</v>
      </c>
      <c r="JK54" s="165">
        <v>-26.543099999999999</v>
      </c>
      <c r="JL54" s="165">
        <v>27.1</v>
      </c>
      <c r="JM54" s="165">
        <v>51.587000000000003</v>
      </c>
      <c r="JN54" s="165">
        <v>51.442999999999998</v>
      </c>
      <c r="JO54" s="165">
        <v>8.0158000000000005</v>
      </c>
      <c r="JP54" s="165">
        <v>10.4285</v>
      </c>
      <c r="JQ54" s="165">
        <v>54.167000000000002</v>
      </c>
      <c r="JR54" s="165">
        <v>53.347299999999997</v>
      </c>
      <c r="JS54" s="165">
        <v>54.309899999999999</v>
      </c>
      <c r="JT54" s="166"/>
      <c r="JU54" s="165">
        <v>34.299999999999997</v>
      </c>
      <c r="JV54" s="165">
        <v>32.5486</v>
      </c>
      <c r="JW54" s="165">
        <v>8.1199999999999992</v>
      </c>
      <c r="JX54" s="166"/>
      <c r="JY54" s="165">
        <v>-53.465800000000002</v>
      </c>
      <c r="JZ54" s="165">
        <v>80.964699999999993</v>
      </c>
      <c r="KA54" s="165">
        <v>62.107599999999998</v>
      </c>
      <c r="KB54" s="165">
        <v>-53.250399999999999</v>
      </c>
      <c r="KC54" s="165">
        <v>-79.165300000000002</v>
      </c>
      <c r="KD54" s="165">
        <v>51.194600000000001</v>
      </c>
      <c r="KE54" s="165">
        <v>28.1432</v>
      </c>
      <c r="KF54" s="165">
        <v>-41.6</v>
      </c>
      <c r="KG54" s="165">
        <v>41.3</v>
      </c>
      <c r="KH54" s="165">
        <v>6.6833</v>
      </c>
      <c r="KI54" s="165">
        <v>162.0318</v>
      </c>
    </row>
    <row r="55" spans="1:295" ht="18" customHeight="1" x14ac:dyDescent="0.3">
      <c r="A55" s="161" t="s">
        <v>44</v>
      </c>
      <c r="B55" s="161" t="s">
        <v>838</v>
      </c>
      <c r="C55" s="165">
        <v>0</v>
      </c>
      <c r="D55" s="166"/>
      <c r="E55" s="165">
        <v>-22.780999999999999</v>
      </c>
      <c r="F55" s="165">
        <v>9.1908999999999992</v>
      </c>
      <c r="G55" s="165">
        <v>9.7059999999999995</v>
      </c>
      <c r="H55" s="166"/>
      <c r="I55" s="165">
        <v>47.080800000000004</v>
      </c>
      <c r="J55" s="165">
        <v>-93.925299999999993</v>
      </c>
      <c r="K55" s="165">
        <v>51.293599999999998</v>
      </c>
      <c r="L55" s="165">
        <v>25.915199999999999</v>
      </c>
      <c r="M55" s="166"/>
      <c r="N55" s="165">
        <v>4.4400000000000004</v>
      </c>
      <c r="O55" s="165">
        <v>-38.832000000000001</v>
      </c>
      <c r="P55" s="165">
        <v>35.200000000000003</v>
      </c>
      <c r="Q55" s="165">
        <v>12.42</v>
      </c>
      <c r="R55" s="165">
        <v>-33</v>
      </c>
      <c r="S55" s="165">
        <v>4.9751000000000003</v>
      </c>
      <c r="T55" s="165">
        <v>58.944600000000001</v>
      </c>
      <c r="U55" s="165">
        <v>13.4587</v>
      </c>
      <c r="V55" s="165">
        <v>13.233000000000001</v>
      </c>
      <c r="W55" s="165">
        <v>23.525300000000001</v>
      </c>
      <c r="X55" s="165">
        <v>16.988299999999999</v>
      </c>
      <c r="Y55" s="165">
        <v>6.3959000000000001</v>
      </c>
      <c r="Z55" s="165">
        <v>8.3780999999999999</v>
      </c>
      <c r="AA55" s="166"/>
      <c r="AB55" s="166"/>
      <c r="AC55" s="165">
        <v>-54.44</v>
      </c>
      <c r="AD55" s="165">
        <v>-54.24</v>
      </c>
      <c r="AE55" s="166"/>
      <c r="AF55" s="165">
        <v>-4.4400000000000004</v>
      </c>
      <c r="AG55" s="165">
        <v>37.4</v>
      </c>
      <c r="AH55" s="165">
        <v>7.2610000000000001</v>
      </c>
      <c r="AI55" s="165">
        <v>0.188</v>
      </c>
      <c r="AJ55" s="167">
        <v>-38.200000000000003</v>
      </c>
      <c r="AK55" s="165">
        <v>-37.94</v>
      </c>
      <c r="AL55" s="165">
        <v>-70.78</v>
      </c>
      <c r="AM55" s="165">
        <v>38.200000000000003</v>
      </c>
      <c r="AN55" s="165">
        <v>38.31</v>
      </c>
      <c r="AO55" s="165">
        <v>15.558</v>
      </c>
      <c r="AP55" s="165">
        <v>3.6629999999999998</v>
      </c>
      <c r="AQ55" s="165">
        <v>67.410600000000002</v>
      </c>
      <c r="AR55" s="165">
        <v>69.653400000000005</v>
      </c>
      <c r="AS55" s="165">
        <v>27.7807</v>
      </c>
      <c r="AT55" s="165">
        <v>-39.25</v>
      </c>
      <c r="AU55" s="165">
        <v>-39.016300000000001</v>
      </c>
      <c r="AV55" s="165">
        <v>7.0429000000000004</v>
      </c>
      <c r="AW55" s="165">
        <v>7.2689000000000004</v>
      </c>
      <c r="AX55" s="165">
        <v>65.907899999999998</v>
      </c>
      <c r="AY55" s="165">
        <v>67.6494</v>
      </c>
      <c r="AZ55" s="165">
        <v>-4.5212000000000003</v>
      </c>
      <c r="BA55" s="165">
        <v>-6.1924000000000001</v>
      </c>
      <c r="BB55" s="165">
        <v>-406.46100000000001</v>
      </c>
      <c r="BC55" s="165">
        <v>-13.2133</v>
      </c>
      <c r="BD55" s="165">
        <v>-11.6</v>
      </c>
      <c r="BE55" s="165">
        <v>-11.4</v>
      </c>
      <c r="BF55" s="165">
        <v>46.437199999999997</v>
      </c>
      <c r="BG55" s="165">
        <v>45.4285</v>
      </c>
      <c r="BH55" s="165">
        <v>-5.9645000000000001</v>
      </c>
      <c r="BI55" s="166"/>
      <c r="BJ55" s="165">
        <v>-47.465200000000003</v>
      </c>
      <c r="BK55" s="165">
        <v>4.8372999999999999</v>
      </c>
      <c r="BL55" s="165">
        <v>8.5501000000000005</v>
      </c>
      <c r="BM55" s="165">
        <v>5.7849000000000004</v>
      </c>
      <c r="BN55" s="165">
        <v>455.18340000000001</v>
      </c>
      <c r="BO55" s="165">
        <v>111.4841</v>
      </c>
      <c r="BP55" s="165">
        <v>111.54510000000001</v>
      </c>
      <c r="BQ55" s="165">
        <v>-427.31490000000002</v>
      </c>
      <c r="BR55" s="165">
        <v>473.10169999999999</v>
      </c>
      <c r="BS55" s="166"/>
      <c r="BT55" s="165">
        <v>-64.546199999999999</v>
      </c>
      <c r="BU55" s="165">
        <v>64.897999999999996</v>
      </c>
      <c r="BV55" s="165">
        <v>91.762</v>
      </c>
      <c r="BW55" s="165">
        <v>28.08</v>
      </c>
      <c r="BX55" s="165">
        <v>27.72</v>
      </c>
      <c r="BY55" s="165">
        <v>62.72</v>
      </c>
      <c r="BZ55" s="165">
        <v>78.260000000000005</v>
      </c>
      <c r="CA55" s="165">
        <v>-44.4696</v>
      </c>
      <c r="CB55" s="165">
        <v>-45.273299999999999</v>
      </c>
      <c r="CC55" s="165">
        <v>83.6357</v>
      </c>
      <c r="CD55" s="165">
        <v>84.049599999999998</v>
      </c>
      <c r="CE55" s="165">
        <v>-6.6852</v>
      </c>
      <c r="CF55" s="165">
        <v>-108.0475</v>
      </c>
      <c r="CG55" s="165">
        <v>-106.9061</v>
      </c>
      <c r="CH55" s="165">
        <v>6.3714000000000004</v>
      </c>
      <c r="CI55" s="166"/>
      <c r="CJ55" s="166"/>
      <c r="CK55" s="166"/>
      <c r="CL55" s="165">
        <v>113.4</v>
      </c>
      <c r="CM55" s="165">
        <v>102.4</v>
      </c>
      <c r="CN55" s="165">
        <v>-15.38</v>
      </c>
      <c r="CO55" s="165">
        <v>66.243799999999993</v>
      </c>
      <c r="CP55" s="165">
        <v>65.840400000000002</v>
      </c>
      <c r="CQ55" s="165">
        <v>65.809399999999997</v>
      </c>
      <c r="CR55" s="165">
        <v>-10.040699999999999</v>
      </c>
      <c r="CS55" s="165">
        <v>-9.8903999999999996</v>
      </c>
      <c r="CT55" s="165">
        <v>38.494599999999998</v>
      </c>
      <c r="CU55" s="165">
        <v>-77.175200000000004</v>
      </c>
      <c r="CV55" s="165">
        <v>43.3673</v>
      </c>
      <c r="CW55" s="165">
        <v>13.4595</v>
      </c>
      <c r="CX55" s="165">
        <v>64.7</v>
      </c>
      <c r="CY55" s="165">
        <v>34.18</v>
      </c>
      <c r="CZ55" s="165">
        <v>51.804200000000002</v>
      </c>
      <c r="DA55" s="165">
        <v>49.076799999999999</v>
      </c>
      <c r="DB55" s="165">
        <v>-29.58</v>
      </c>
      <c r="DC55" s="165">
        <v>-7.1885000000000003</v>
      </c>
      <c r="DD55" s="166"/>
      <c r="DE55" s="166"/>
      <c r="DF55" s="165">
        <v>-125.2803</v>
      </c>
      <c r="DG55" s="165">
        <v>-11.377700000000001</v>
      </c>
      <c r="DH55" s="165">
        <v>-18.270299999999999</v>
      </c>
      <c r="DI55" s="165">
        <v>-91.5</v>
      </c>
      <c r="DJ55" s="165">
        <v>-91.4</v>
      </c>
      <c r="DK55" s="165">
        <v>21.4316</v>
      </c>
      <c r="DL55" s="165">
        <v>44.540399999999998</v>
      </c>
      <c r="DM55" s="165">
        <v>60.598999999999997</v>
      </c>
      <c r="DN55" s="165">
        <v>63.299599999999998</v>
      </c>
      <c r="DO55" s="165">
        <v>44.46</v>
      </c>
      <c r="DP55" s="165">
        <v>-8.6199999999999992</v>
      </c>
      <c r="DQ55" s="165">
        <v>57.691000000000003</v>
      </c>
      <c r="DR55" s="165">
        <v>125.4021</v>
      </c>
      <c r="DS55" s="165">
        <v>-19.03</v>
      </c>
      <c r="DT55" s="165">
        <v>-19.27</v>
      </c>
      <c r="DU55" s="165">
        <v>89.95</v>
      </c>
      <c r="DV55" s="165">
        <v>46.14</v>
      </c>
      <c r="DW55" s="165">
        <v>125.9455</v>
      </c>
      <c r="DX55" s="165">
        <v>124.9091</v>
      </c>
      <c r="DY55" s="165">
        <v>-7.1723999999999997</v>
      </c>
      <c r="DZ55" s="165">
        <v>-7.2817999999999996</v>
      </c>
      <c r="EA55" s="165">
        <v>208.26990000000001</v>
      </c>
      <c r="EB55" s="165">
        <v>166.01490000000001</v>
      </c>
      <c r="EC55" s="165">
        <v>158.90989999999999</v>
      </c>
      <c r="ED55" s="165">
        <v>161.51730000000001</v>
      </c>
      <c r="EE55" s="165">
        <v>56.600200000000001</v>
      </c>
      <c r="EF55" s="165">
        <v>39.8292</v>
      </c>
      <c r="EG55" s="165">
        <v>-27.727</v>
      </c>
      <c r="EH55" s="165">
        <v>439.38639999999998</v>
      </c>
      <c r="EI55" s="165">
        <v>270.79590000000002</v>
      </c>
      <c r="EJ55" s="166"/>
      <c r="EK55" s="165">
        <v>-32.087000000000003</v>
      </c>
      <c r="EL55" s="165">
        <v>-29.0062</v>
      </c>
      <c r="EM55" s="165">
        <v>22.4024</v>
      </c>
      <c r="EN55" s="165">
        <v>-9.0579000000000001</v>
      </c>
      <c r="EO55" s="165">
        <v>-8.4850999999999992</v>
      </c>
      <c r="EP55" s="165">
        <v>36.911999999999999</v>
      </c>
      <c r="EQ55" s="165">
        <v>-40.335000000000001</v>
      </c>
      <c r="ER55" s="165">
        <v>-41.149900000000002</v>
      </c>
      <c r="ES55" s="165">
        <v>-4.1155999999999997</v>
      </c>
      <c r="ET55" s="165">
        <v>0</v>
      </c>
      <c r="EU55" s="165">
        <v>-3.61</v>
      </c>
      <c r="EV55" s="165">
        <v>1</v>
      </c>
      <c r="EW55" s="165">
        <v>12.5191</v>
      </c>
      <c r="EX55" s="165">
        <v>-69.864900000000006</v>
      </c>
      <c r="EY55" s="165">
        <v>-38.634700000000002</v>
      </c>
      <c r="EZ55" s="165">
        <v>-37.683599999999998</v>
      </c>
      <c r="FA55" s="165">
        <v>8.6674000000000007</v>
      </c>
      <c r="FB55" s="165">
        <v>-38.597499999999997</v>
      </c>
      <c r="FC55" s="165">
        <v>0</v>
      </c>
      <c r="FD55" s="165">
        <v>23.655000000000001</v>
      </c>
      <c r="FE55" s="166"/>
      <c r="FF55" s="165">
        <v>23.274699999999999</v>
      </c>
      <c r="FG55" s="165">
        <v>42.052999999999997</v>
      </c>
      <c r="FH55" s="165">
        <v>42.643799999999999</v>
      </c>
      <c r="FI55" s="165">
        <v>40.860300000000002</v>
      </c>
      <c r="FJ55" s="165">
        <v>44.878300000000003</v>
      </c>
      <c r="FK55" s="165">
        <v>44.543399999999998</v>
      </c>
      <c r="FL55" s="165">
        <v>-7.8704000000000001</v>
      </c>
      <c r="FM55" s="165">
        <v>9.3969000000000005</v>
      </c>
      <c r="FN55" s="165">
        <v>8.9275000000000002</v>
      </c>
      <c r="FO55" s="165">
        <v>-13.106199999999999</v>
      </c>
      <c r="FP55" s="165">
        <v>0</v>
      </c>
      <c r="FQ55" s="165">
        <v>-5.6379000000000001</v>
      </c>
      <c r="FR55" s="165">
        <v>-12.3</v>
      </c>
      <c r="FS55" s="165">
        <v>14.7689</v>
      </c>
      <c r="FT55" s="165">
        <v>1.0098</v>
      </c>
      <c r="FU55" s="165">
        <v>-9.4700000000000006</v>
      </c>
      <c r="FV55" s="165">
        <v>16.73</v>
      </c>
      <c r="FW55" s="165">
        <v>0</v>
      </c>
      <c r="FX55" s="166"/>
      <c r="FY55" s="165">
        <v>-5.3929999999999998</v>
      </c>
      <c r="FZ55" s="165">
        <v>0.56699999999999995</v>
      </c>
      <c r="GA55" s="165">
        <v>11.349399999999999</v>
      </c>
      <c r="GB55" s="165">
        <v>31.06</v>
      </c>
      <c r="GC55" s="165">
        <v>1.3812</v>
      </c>
      <c r="GD55" s="165">
        <v>11.8886</v>
      </c>
      <c r="GE55" s="166"/>
      <c r="GF55" s="165">
        <v>78.072400000000002</v>
      </c>
      <c r="GG55" s="165">
        <v>25.6</v>
      </c>
      <c r="GH55" s="165">
        <v>-15.3902</v>
      </c>
      <c r="GI55" s="165">
        <v>0.75849999999999995</v>
      </c>
      <c r="GJ55" s="165">
        <v>0</v>
      </c>
      <c r="GK55" s="165">
        <v>2.0341999999999998</v>
      </c>
      <c r="GL55" s="166"/>
      <c r="GM55" s="166"/>
      <c r="GN55" s="165">
        <v>-13.6713</v>
      </c>
      <c r="GO55" s="165">
        <v>-28.5884</v>
      </c>
      <c r="GP55" s="165">
        <v>15.783300000000001</v>
      </c>
      <c r="GQ55" s="165">
        <v>29.872399999999999</v>
      </c>
      <c r="GR55" s="165">
        <v>60.762999999999998</v>
      </c>
      <c r="GS55" s="165">
        <v>59.597000000000001</v>
      </c>
      <c r="GT55" s="165">
        <v>-131.47999999999999</v>
      </c>
      <c r="GU55" s="165">
        <v>-21.1266</v>
      </c>
      <c r="GV55" s="165">
        <v>33.0623</v>
      </c>
      <c r="GW55" s="165">
        <v>-43.903700000000001</v>
      </c>
      <c r="GX55" s="166"/>
      <c r="GY55" s="165">
        <v>8.8979999999999997</v>
      </c>
      <c r="GZ55" s="165">
        <v>8.5235000000000003</v>
      </c>
      <c r="HA55" s="166"/>
      <c r="HB55" s="165">
        <v>134.96459999999999</v>
      </c>
      <c r="HC55" s="165">
        <v>134.12450000000001</v>
      </c>
      <c r="HD55" s="165">
        <v>185.6</v>
      </c>
      <c r="HE55" s="165">
        <v>-185.78460000000001</v>
      </c>
      <c r="HF55" s="165">
        <v>-450.89479999999998</v>
      </c>
      <c r="HG55" s="165">
        <v>455.86829999999998</v>
      </c>
      <c r="HH55" s="165">
        <v>444.00619999999998</v>
      </c>
      <c r="HI55" s="165">
        <v>-131.20099999999999</v>
      </c>
      <c r="HJ55" s="165">
        <v>-128.5359</v>
      </c>
      <c r="HK55" s="165">
        <v>-58.485599999999998</v>
      </c>
      <c r="HL55" s="165">
        <v>-50.080199999999998</v>
      </c>
      <c r="HM55" s="165">
        <v>80.614000000000004</v>
      </c>
      <c r="HN55" s="165">
        <v>79.936300000000003</v>
      </c>
      <c r="HO55" s="166"/>
      <c r="HP55" s="166"/>
      <c r="HQ55" s="165">
        <v>32.797400000000003</v>
      </c>
      <c r="HR55" s="165">
        <v>32.643599999999999</v>
      </c>
      <c r="HS55" s="165">
        <v>-42.492899999999999</v>
      </c>
      <c r="HT55" s="165">
        <v>-42.121200000000002</v>
      </c>
      <c r="HU55" s="165">
        <v>108.25</v>
      </c>
      <c r="HV55" s="165">
        <v>107.95</v>
      </c>
      <c r="HW55" s="165">
        <v>14.7</v>
      </c>
      <c r="HX55" s="165">
        <v>16.7</v>
      </c>
      <c r="HY55" s="165">
        <v>16.161899999999999</v>
      </c>
      <c r="HZ55" s="165">
        <v>32.08</v>
      </c>
      <c r="IA55" s="165">
        <v>-352.08789999999999</v>
      </c>
      <c r="IB55" s="165">
        <v>103.411</v>
      </c>
      <c r="IC55" s="165">
        <v>103.1921</v>
      </c>
      <c r="ID55" s="165">
        <v>13.3</v>
      </c>
      <c r="IE55" s="165">
        <v>-35.799999999999997</v>
      </c>
      <c r="IF55" s="165">
        <v>-31.8</v>
      </c>
      <c r="IG55" s="165">
        <v>-31.9</v>
      </c>
      <c r="IH55" s="165">
        <v>1.3407</v>
      </c>
      <c r="II55" s="165">
        <v>1.2013</v>
      </c>
      <c r="IJ55" s="165">
        <v>-436.80459999999999</v>
      </c>
      <c r="IK55" s="165">
        <v>-241.77109999999999</v>
      </c>
      <c r="IL55" s="165">
        <v>453.42970000000003</v>
      </c>
      <c r="IM55" s="165">
        <v>374.59230000000002</v>
      </c>
      <c r="IN55" s="166"/>
      <c r="IO55" s="165">
        <v>-362.83780000000002</v>
      </c>
      <c r="IP55" s="165">
        <v>364.17399999999998</v>
      </c>
      <c r="IQ55" s="165">
        <v>-151.31399999999999</v>
      </c>
      <c r="IR55" s="165">
        <v>-220.60409999999999</v>
      </c>
      <c r="IS55" s="165">
        <v>-357.9853</v>
      </c>
      <c r="IT55" s="165">
        <v>97.945499999999996</v>
      </c>
      <c r="IU55" s="165">
        <v>97.824100000000001</v>
      </c>
      <c r="IV55" s="165">
        <v>158.87270000000001</v>
      </c>
      <c r="IW55" s="165">
        <v>-437.67070000000001</v>
      </c>
      <c r="IX55" s="165">
        <v>225.6249</v>
      </c>
      <c r="IY55" s="165">
        <v>-214.11519999999999</v>
      </c>
      <c r="IZ55" s="165">
        <v>221.37719999999999</v>
      </c>
      <c r="JA55" s="165">
        <v>-8.8070000000000004</v>
      </c>
      <c r="JB55" s="165">
        <v>29.041</v>
      </c>
      <c r="JC55" s="165">
        <v>12.48</v>
      </c>
      <c r="JD55" s="165">
        <v>7.8579999999999997</v>
      </c>
      <c r="JE55" s="165">
        <v>7.8559999999999999</v>
      </c>
      <c r="JF55" s="165">
        <v>-12.96</v>
      </c>
      <c r="JG55" s="165">
        <v>-10.4</v>
      </c>
      <c r="JH55" s="166"/>
      <c r="JI55" s="165">
        <v>10.8141</v>
      </c>
      <c r="JJ55" s="165">
        <v>-23.936800000000002</v>
      </c>
      <c r="JK55" s="165">
        <v>-27.071000000000002</v>
      </c>
      <c r="JL55" s="165">
        <v>25.8</v>
      </c>
      <c r="JM55" s="165">
        <v>47.283999999999999</v>
      </c>
      <c r="JN55" s="165">
        <v>46.843000000000004</v>
      </c>
      <c r="JO55" s="165">
        <v>8.7202000000000002</v>
      </c>
      <c r="JP55" s="165">
        <v>10.396000000000001</v>
      </c>
      <c r="JQ55" s="165">
        <v>52.241999999999997</v>
      </c>
      <c r="JR55" s="165">
        <v>53.684600000000003</v>
      </c>
      <c r="JS55" s="165">
        <v>52.776299999999999</v>
      </c>
      <c r="JT55" s="166"/>
      <c r="JU55" s="165">
        <v>34.4</v>
      </c>
      <c r="JV55" s="165">
        <v>33.494599999999998</v>
      </c>
      <c r="JW55" s="165">
        <v>7.21</v>
      </c>
      <c r="JX55" s="166"/>
      <c r="JY55" s="165">
        <v>-51.450800000000001</v>
      </c>
      <c r="JZ55" s="165">
        <v>79.100200000000001</v>
      </c>
      <c r="KA55" s="165">
        <v>61.010199999999998</v>
      </c>
      <c r="KB55" s="165">
        <v>-51.412399999999998</v>
      </c>
      <c r="KC55" s="165">
        <v>-77.590400000000002</v>
      </c>
      <c r="KD55" s="165">
        <v>50.867600000000003</v>
      </c>
      <c r="KE55" s="165">
        <v>26.443200000000001</v>
      </c>
      <c r="KF55" s="165">
        <v>-42.3</v>
      </c>
      <c r="KG55" s="165">
        <v>43.5</v>
      </c>
      <c r="KH55" s="165">
        <v>-6.1976000000000004</v>
      </c>
      <c r="KI55" s="165">
        <v>160.0103</v>
      </c>
    </row>
    <row r="56" spans="1:295" ht="18" customHeight="1" x14ac:dyDescent="0.3">
      <c r="A56" s="161" t="s">
        <v>839</v>
      </c>
      <c r="B56" s="161" t="s">
        <v>45</v>
      </c>
      <c r="C56" s="168">
        <v>0</v>
      </c>
      <c r="D56" s="169"/>
      <c r="E56" s="168">
        <v>-22.0718</v>
      </c>
      <c r="F56" s="168">
        <v>8.5267999999999997</v>
      </c>
      <c r="G56" s="168">
        <v>9.2384000000000004</v>
      </c>
      <c r="H56" s="169"/>
      <c r="I56" s="168">
        <v>44.4756</v>
      </c>
      <c r="J56" s="168">
        <v>-88.799700000000001</v>
      </c>
      <c r="K56" s="168">
        <v>47.1815</v>
      </c>
      <c r="L56" s="168">
        <v>23.859300000000001</v>
      </c>
      <c r="M56" s="169"/>
      <c r="N56" s="168">
        <v>13.32</v>
      </c>
      <c r="O56" s="168">
        <v>-36.555</v>
      </c>
      <c r="P56" s="168">
        <v>33</v>
      </c>
      <c r="Q56" s="169"/>
      <c r="R56" s="168">
        <v>-33</v>
      </c>
      <c r="S56" s="168">
        <v>4.6755000000000004</v>
      </c>
      <c r="T56" s="168">
        <v>56.920999999999999</v>
      </c>
      <c r="U56" s="168">
        <v>12.6046</v>
      </c>
      <c r="V56" s="168">
        <v>12.8649</v>
      </c>
      <c r="W56" s="168">
        <v>21.105599999999999</v>
      </c>
      <c r="X56" s="168">
        <v>16.866099999999999</v>
      </c>
      <c r="Y56" s="168">
        <v>5.7550999999999997</v>
      </c>
      <c r="Z56" s="168">
        <v>8.6752000000000002</v>
      </c>
      <c r="AA56" s="169"/>
      <c r="AB56" s="169"/>
      <c r="AC56" s="168">
        <v>-48.98</v>
      </c>
      <c r="AD56" s="168">
        <v>-48.61</v>
      </c>
      <c r="AE56" s="169"/>
      <c r="AF56" s="168">
        <v>-13.32</v>
      </c>
      <c r="AG56" s="168">
        <v>35.200000000000003</v>
      </c>
      <c r="AH56" s="168">
        <v>6.3140000000000001</v>
      </c>
      <c r="AI56" s="168">
        <v>0.17599999999999999</v>
      </c>
      <c r="AJ56" s="170">
        <v>-37.450000000000003</v>
      </c>
      <c r="AK56" s="168">
        <v>-39.51</v>
      </c>
      <c r="AL56" s="168">
        <v>-58.37</v>
      </c>
      <c r="AM56" s="168">
        <v>37.450000000000003</v>
      </c>
      <c r="AN56" s="168">
        <v>37.94</v>
      </c>
      <c r="AO56" s="168">
        <v>14.511200000000001</v>
      </c>
      <c r="AP56" s="168">
        <v>4.3394000000000004</v>
      </c>
      <c r="AQ56" s="168">
        <v>63.686799999999998</v>
      </c>
      <c r="AR56" s="168">
        <v>65.950199999999995</v>
      </c>
      <c r="AS56" s="168">
        <v>24.935099999999998</v>
      </c>
      <c r="AT56" s="168">
        <v>-37.642499999999998</v>
      </c>
      <c r="AU56" s="168">
        <v>-40.682299999999998</v>
      </c>
      <c r="AV56" s="168">
        <v>26.892800000000001</v>
      </c>
      <c r="AW56" s="168">
        <v>28.0562</v>
      </c>
      <c r="AX56" s="168">
        <v>62.424999999999997</v>
      </c>
      <c r="AY56" s="168">
        <v>62.960799999999999</v>
      </c>
      <c r="AZ56" s="168">
        <v>11.9954</v>
      </c>
      <c r="BA56" s="168">
        <v>13.4999</v>
      </c>
      <c r="BB56" s="168">
        <v>-393.16</v>
      </c>
      <c r="BC56" s="168">
        <v>-10.0259</v>
      </c>
      <c r="BD56" s="168">
        <v>-13.4</v>
      </c>
      <c r="BE56" s="168">
        <v>-13.3</v>
      </c>
      <c r="BF56" s="168">
        <v>44.6447</v>
      </c>
      <c r="BG56" s="168">
        <v>47.366100000000003</v>
      </c>
      <c r="BH56" s="168">
        <v>-5.4692999999999996</v>
      </c>
      <c r="BI56" s="169"/>
      <c r="BJ56" s="168">
        <v>-48.668799999999997</v>
      </c>
      <c r="BK56" s="168">
        <v>4.3456000000000001</v>
      </c>
      <c r="BL56" s="168">
        <v>7.5350000000000001</v>
      </c>
      <c r="BM56" s="168">
        <v>5.2191999999999998</v>
      </c>
      <c r="BN56" s="168">
        <v>450.17840000000001</v>
      </c>
      <c r="BO56" s="168">
        <v>100.34480000000001</v>
      </c>
      <c r="BP56" s="168">
        <v>99.642899999999997</v>
      </c>
      <c r="BQ56" s="168">
        <v>-411.9692</v>
      </c>
      <c r="BR56" s="168">
        <v>455.404</v>
      </c>
      <c r="BS56" s="169"/>
      <c r="BT56" s="168">
        <v>-74.811400000000006</v>
      </c>
      <c r="BU56" s="168">
        <v>77.074600000000004</v>
      </c>
      <c r="BV56" s="168">
        <v>87.560599999999994</v>
      </c>
      <c r="BW56" s="168">
        <v>27.4</v>
      </c>
      <c r="BX56" s="168">
        <v>26.11</v>
      </c>
      <c r="BY56" s="168">
        <v>59.61</v>
      </c>
      <c r="BZ56" s="168">
        <v>76.760000000000005</v>
      </c>
      <c r="CA56" s="168">
        <v>-41.656500000000001</v>
      </c>
      <c r="CB56" s="168">
        <v>-40.718800000000002</v>
      </c>
      <c r="CC56" s="168">
        <v>85.417199999999994</v>
      </c>
      <c r="CD56" s="168">
        <v>85.780699999999996</v>
      </c>
      <c r="CE56" s="168">
        <v>-6.5186999999999999</v>
      </c>
      <c r="CF56" s="168">
        <v>-94.040700000000001</v>
      </c>
      <c r="CG56" s="168">
        <v>-93.657700000000006</v>
      </c>
      <c r="CH56" s="168">
        <v>2.4346000000000001</v>
      </c>
      <c r="CI56" s="169"/>
      <c r="CJ56" s="169"/>
      <c r="CK56" s="169"/>
      <c r="CL56" s="168">
        <v>108.3</v>
      </c>
      <c r="CM56" s="168">
        <v>98.1</v>
      </c>
      <c r="CN56" s="168">
        <v>-14.36</v>
      </c>
      <c r="CO56" s="168">
        <v>68.078699999999998</v>
      </c>
      <c r="CP56" s="168">
        <v>66.122299999999996</v>
      </c>
      <c r="CQ56" s="168">
        <v>66.054699999999997</v>
      </c>
      <c r="CR56" s="168">
        <v>-15.315799999999999</v>
      </c>
      <c r="CS56" s="168">
        <v>-15.7479</v>
      </c>
      <c r="CT56" s="168">
        <v>40.4861</v>
      </c>
      <c r="CU56" s="168">
        <v>-73.268600000000006</v>
      </c>
      <c r="CV56" s="168">
        <v>45.152900000000002</v>
      </c>
      <c r="CW56" s="168">
        <v>12.9802</v>
      </c>
      <c r="CX56" s="168">
        <v>59.93</v>
      </c>
      <c r="CY56" s="168">
        <v>32.21</v>
      </c>
      <c r="CZ56" s="168">
        <v>47.5854</v>
      </c>
      <c r="DA56" s="168">
        <v>45.561199999999999</v>
      </c>
      <c r="DB56" s="168">
        <v>-28.28</v>
      </c>
      <c r="DC56" s="168">
        <v>-6.6355000000000004</v>
      </c>
      <c r="DD56" s="169"/>
      <c r="DE56" s="169"/>
      <c r="DF56" s="168">
        <v>-96.524299999999997</v>
      </c>
      <c r="DG56" s="168">
        <v>-9.5105000000000004</v>
      </c>
      <c r="DH56" s="168">
        <v>-17.278700000000001</v>
      </c>
      <c r="DI56" s="168">
        <v>-84.4</v>
      </c>
      <c r="DJ56" s="168">
        <v>-89</v>
      </c>
      <c r="DK56" s="169"/>
      <c r="DL56" s="168">
        <v>41.610700000000001</v>
      </c>
      <c r="DM56" s="168">
        <v>53.084699999999998</v>
      </c>
      <c r="DN56" s="168">
        <v>58.612099999999998</v>
      </c>
      <c r="DO56" s="168">
        <v>41.25</v>
      </c>
      <c r="DP56" s="168">
        <v>-7.16</v>
      </c>
      <c r="DQ56" s="168">
        <v>55.676000000000002</v>
      </c>
      <c r="DR56" s="168">
        <v>95.770399999999995</v>
      </c>
      <c r="DS56" s="168">
        <v>-18.87</v>
      </c>
      <c r="DT56" s="168">
        <v>-19.13</v>
      </c>
      <c r="DU56" s="168">
        <v>83.89</v>
      </c>
      <c r="DV56" s="168">
        <v>43.32</v>
      </c>
      <c r="DW56" s="168">
        <v>96.6</v>
      </c>
      <c r="DX56" s="168">
        <v>94.472700000000003</v>
      </c>
      <c r="DY56" s="168">
        <v>-14.418200000000001</v>
      </c>
      <c r="DZ56" s="168">
        <v>-13.654500000000001</v>
      </c>
      <c r="EA56" s="168">
        <v>182.1601</v>
      </c>
      <c r="EB56" s="168">
        <v>140.16200000000001</v>
      </c>
      <c r="EC56" s="168">
        <v>134.8415</v>
      </c>
      <c r="ED56" s="168">
        <v>136.52860000000001</v>
      </c>
      <c r="EE56" s="168">
        <v>79.501999999999995</v>
      </c>
      <c r="EF56" s="168">
        <v>63.711399999999998</v>
      </c>
      <c r="EG56" s="168">
        <v>-25.866</v>
      </c>
      <c r="EH56" s="168">
        <v>425.45260000000002</v>
      </c>
      <c r="EI56" s="168">
        <v>292.40050000000002</v>
      </c>
      <c r="EJ56" s="169"/>
      <c r="EK56" s="168">
        <v>-31.553000000000001</v>
      </c>
      <c r="EL56" s="168">
        <v>-28.992100000000001</v>
      </c>
      <c r="EM56" s="168">
        <v>0</v>
      </c>
      <c r="EN56" s="168">
        <v>-13.717499999999999</v>
      </c>
      <c r="EO56" s="168">
        <v>-11.9011</v>
      </c>
      <c r="EP56" s="168">
        <v>161.34</v>
      </c>
      <c r="EQ56" s="168">
        <v>-61.761699999999998</v>
      </c>
      <c r="ER56" s="168">
        <v>-62.238999999999997</v>
      </c>
      <c r="ES56" s="168">
        <v>-28.966200000000001</v>
      </c>
      <c r="ET56" s="168">
        <v>0</v>
      </c>
      <c r="EU56" s="168">
        <v>-4.18</v>
      </c>
      <c r="EV56" s="168">
        <v>121.2</v>
      </c>
      <c r="EW56" s="168">
        <v>12.004799999999999</v>
      </c>
      <c r="EX56" s="168">
        <v>-75.592500000000001</v>
      </c>
      <c r="EY56" s="168">
        <v>-37.933799999999998</v>
      </c>
      <c r="EZ56" s="168">
        <v>-37.310899999999997</v>
      </c>
      <c r="FA56" s="168">
        <v>10.5733</v>
      </c>
      <c r="FB56" s="168">
        <v>-62.171999999999997</v>
      </c>
      <c r="FC56" s="168">
        <v>21.901</v>
      </c>
      <c r="FD56" s="168">
        <v>23.215900000000001</v>
      </c>
      <c r="FE56" s="169"/>
      <c r="FF56" s="168">
        <v>22.1417</v>
      </c>
      <c r="FG56" s="168">
        <v>42.931399999999996</v>
      </c>
      <c r="FH56" s="168">
        <v>42.364400000000003</v>
      </c>
      <c r="FI56" s="168">
        <v>40.928400000000003</v>
      </c>
      <c r="FJ56" s="168">
        <v>41.194299999999998</v>
      </c>
      <c r="FK56" s="168">
        <v>40.189500000000002</v>
      </c>
      <c r="FL56" s="168">
        <v>-19.424900000000001</v>
      </c>
      <c r="FM56" s="168">
        <v>15.432600000000001</v>
      </c>
      <c r="FN56" s="168">
        <v>16.3583</v>
      </c>
      <c r="FO56" s="168">
        <v>-19.345199999999998</v>
      </c>
      <c r="FP56" s="168">
        <v>0</v>
      </c>
      <c r="FQ56" s="168">
        <v>-7.7034000000000002</v>
      </c>
      <c r="FR56" s="168">
        <v>-15.37</v>
      </c>
      <c r="FS56" s="168">
        <v>13.0745</v>
      </c>
      <c r="FT56" s="168">
        <v>0.96220000000000006</v>
      </c>
      <c r="FU56" s="168">
        <v>-8.1300000000000008</v>
      </c>
      <c r="FV56" s="168">
        <v>15.08</v>
      </c>
      <c r="FW56" s="168">
        <v>0</v>
      </c>
      <c r="FX56" s="169"/>
      <c r="FY56" s="168">
        <v>-5.6859999999999999</v>
      </c>
      <c r="FZ56" s="168">
        <v>0.748</v>
      </c>
      <c r="GA56" s="169"/>
      <c r="GB56" s="168">
        <v>30.81</v>
      </c>
      <c r="GC56" s="168">
        <v>5.2930000000000001</v>
      </c>
      <c r="GD56" s="168">
        <v>22.5275</v>
      </c>
      <c r="GE56" s="169"/>
      <c r="GF56" s="168">
        <v>78.362099999999998</v>
      </c>
      <c r="GG56" s="168">
        <v>24.9</v>
      </c>
      <c r="GH56" s="168">
        <v>-14.301</v>
      </c>
      <c r="GI56" s="168">
        <v>1.6044</v>
      </c>
      <c r="GJ56" s="168">
        <v>1.7061999999999999</v>
      </c>
      <c r="GK56" s="168">
        <v>1.8075000000000001</v>
      </c>
      <c r="GL56" s="169"/>
      <c r="GM56" s="169"/>
      <c r="GN56" s="168">
        <v>-13.4383</v>
      </c>
      <c r="GO56" s="168">
        <v>-26.281300000000002</v>
      </c>
      <c r="GP56" s="168">
        <v>16.8718</v>
      </c>
      <c r="GQ56" s="168">
        <v>26.591000000000001</v>
      </c>
      <c r="GR56" s="168">
        <v>61.387099999999997</v>
      </c>
      <c r="GS56" s="168">
        <v>63.556699999999999</v>
      </c>
      <c r="GT56" s="168">
        <v>-132.50210000000001</v>
      </c>
      <c r="GU56" s="168">
        <v>-19.9419</v>
      </c>
      <c r="GV56" s="168">
        <v>31.918500000000002</v>
      </c>
      <c r="GW56" s="168">
        <v>-40.365099999999998</v>
      </c>
      <c r="GX56" s="168">
        <v>10.029299999999999</v>
      </c>
      <c r="GY56" s="168">
        <v>7.5892999999999997</v>
      </c>
      <c r="GZ56" s="168">
        <v>7.4160000000000004</v>
      </c>
      <c r="HA56" s="168">
        <v>11.398999999999999</v>
      </c>
      <c r="HB56" s="168">
        <v>135.27969999999999</v>
      </c>
      <c r="HC56" s="168">
        <v>136.88220000000001</v>
      </c>
      <c r="HD56" s="168">
        <v>199.1</v>
      </c>
      <c r="HE56" s="168">
        <v>-198.10319999999999</v>
      </c>
      <c r="HF56" s="168">
        <v>-458.83429999999998</v>
      </c>
      <c r="HG56" s="168">
        <v>461.26350000000002</v>
      </c>
      <c r="HH56" s="168">
        <v>469.31659999999999</v>
      </c>
      <c r="HI56" s="168">
        <v>-132.8655</v>
      </c>
      <c r="HJ56" s="168">
        <v>-128.76070000000001</v>
      </c>
      <c r="HK56" s="168">
        <v>-61.1599</v>
      </c>
      <c r="HL56" s="168">
        <v>-53.528700000000001</v>
      </c>
      <c r="HM56" s="168">
        <v>83.461699999999993</v>
      </c>
      <c r="HN56" s="168">
        <v>82.213200000000001</v>
      </c>
      <c r="HO56" s="169"/>
      <c r="HP56" s="169"/>
      <c r="HQ56" s="168">
        <v>31.819600000000001</v>
      </c>
      <c r="HR56" s="168">
        <v>31.171399999999998</v>
      </c>
      <c r="HS56" s="168">
        <v>-48.886800000000001</v>
      </c>
      <c r="HT56" s="168">
        <v>-48.4739</v>
      </c>
      <c r="HU56" s="168">
        <v>103.97</v>
      </c>
      <c r="HV56" s="168">
        <v>103.01</v>
      </c>
      <c r="HW56" s="168">
        <v>16.3</v>
      </c>
      <c r="HX56" s="168">
        <v>15.8</v>
      </c>
      <c r="HY56" s="168">
        <v>16.982199999999999</v>
      </c>
      <c r="HZ56" s="168">
        <v>31.04</v>
      </c>
      <c r="IA56" s="168">
        <v>-347.54230000000001</v>
      </c>
      <c r="IB56" s="168">
        <v>105.4726</v>
      </c>
      <c r="IC56" s="168">
        <v>104.783</v>
      </c>
      <c r="ID56" s="169"/>
      <c r="IE56" s="168">
        <v>-34.700000000000003</v>
      </c>
      <c r="IF56" s="168">
        <v>-30.1</v>
      </c>
      <c r="IG56" s="168">
        <v>-30.1</v>
      </c>
      <c r="IH56" s="169"/>
      <c r="II56" s="169"/>
      <c r="IJ56" s="168">
        <v>-465.82060000000001</v>
      </c>
      <c r="IK56" s="168">
        <v>-268.15339999999998</v>
      </c>
      <c r="IL56" s="168">
        <v>454.48559999999998</v>
      </c>
      <c r="IM56" s="168">
        <v>374.41629999999998</v>
      </c>
      <c r="IN56" s="169"/>
      <c r="IO56" s="168">
        <v>-360.94200000000001</v>
      </c>
      <c r="IP56" s="168">
        <v>366.86189999999999</v>
      </c>
      <c r="IQ56" s="168">
        <v>-153.81010000000001</v>
      </c>
      <c r="IR56" s="168">
        <v>-220.48840000000001</v>
      </c>
      <c r="IS56" s="168">
        <v>-362.66039999999998</v>
      </c>
      <c r="IT56" s="168">
        <v>97.717500000000001</v>
      </c>
      <c r="IU56" s="168">
        <v>96.802599999999998</v>
      </c>
      <c r="IV56" s="168">
        <v>161.27109999999999</v>
      </c>
      <c r="IW56" s="168">
        <v>-444.1069</v>
      </c>
      <c r="IX56" s="168">
        <v>230.11519999999999</v>
      </c>
      <c r="IY56" s="168">
        <v>-220.40280000000001</v>
      </c>
      <c r="IZ56" s="168">
        <v>219.16069999999999</v>
      </c>
      <c r="JA56" s="168">
        <v>-8.3566000000000003</v>
      </c>
      <c r="JB56" s="168">
        <v>30.920999999999999</v>
      </c>
      <c r="JC56" s="168">
        <v>11.12</v>
      </c>
      <c r="JD56" s="168">
        <v>8.0459999999999994</v>
      </c>
      <c r="JE56" s="168">
        <v>8.0289999999999999</v>
      </c>
      <c r="JF56" s="168">
        <v>-11.36</v>
      </c>
      <c r="JG56" s="168">
        <v>-12</v>
      </c>
      <c r="JH56" s="169"/>
      <c r="JI56" s="168">
        <v>13.0694</v>
      </c>
      <c r="JJ56" s="168">
        <v>-25.957100000000001</v>
      </c>
      <c r="JK56" s="168">
        <v>-28.505400000000002</v>
      </c>
      <c r="JL56" s="168">
        <v>26.9</v>
      </c>
      <c r="JM56" s="168">
        <v>50.390999999999998</v>
      </c>
      <c r="JN56" s="168">
        <v>50.066000000000003</v>
      </c>
      <c r="JO56" s="168">
        <v>11.1069</v>
      </c>
      <c r="JP56" s="168">
        <v>13.294700000000001</v>
      </c>
      <c r="JQ56" s="168">
        <v>53.9405</v>
      </c>
      <c r="JR56" s="168">
        <v>52.377800000000001</v>
      </c>
      <c r="JS56" s="168">
        <v>54.190800000000003</v>
      </c>
      <c r="JT56" s="169"/>
      <c r="JU56" s="168">
        <v>37.200000000000003</v>
      </c>
      <c r="JV56" s="168">
        <v>35.643099999999997</v>
      </c>
      <c r="JW56" s="168">
        <v>6.75</v>
      </c>
      <c r="JX56" s="169"/>
      <c r="JY56" s="168">
        <v>-54.345399999999998</v>
      </c>
      <c r="JZ56" s="168">
        <v>80.691900000000004</v>
      </c>
      <c r="KA56" s="168">
        <v>61.884599999999999</v>
      </c>
      <c r="KB56" s="168">
        <v>-54.074800000000003</v>
      </c>
      <c r="KC56" s="168">
        <v>-78.849699999999999</v>
      </c>
      <c r="KD56" s="168">
        <v>51.912700000000001</v>
      </c>
      <c r="KE56" s="168">
        <v>26.601600000000001</v>
      </c>
      <c r="KF56" s="168">
        <v>-45.8</v>
      </c>
      <c r="KG56" s="168">
        <v>45.6</v>
      </c>
      <c r="KH56" s="168">
        <v>4.8343999999999996</v>
      </c>
      <c r="KI56" s="168">
        <v>151.7277</v>
      </c>
    </row>
    <row r="57" spans="1:295" x14ac:dyDescent="0.3">
      <c r="A57" s="229" t="s">
        <v>851</v>
      </c>
      <c r="B57" s="229"/>
      <c r="C57" s="171">
        <v>0</v>
      </c>
      <c r="D57" s="171">
        <v>0</v>
      </c>
      <c r="E57" s="171">
        <v>-17.8857</v>
      </c>
      <c r="F57" s="171">
        <v>12.8452</v>
      </c>
      <c r="G57" s="171">
        <v>19.625499999999999</v>
      </c>
      <c r="H57" s="171">
        <v>0</v>
      </c>
      <c r="I57" s="171">
        <v>63.580399999999997</v>
      </c>
      <c r="J57" s="171">
        <v>-54.282200000000003</v>
      </c>
      <c r="K57" s="171">
        <v>69.791899999999998</v>
      </c>
      <c r="L57" s="171">
        <v>35.1449</v>
      </c>
      <c r="M57" s="171">
        <v>30.1158</v>
      </c>
      <c r="N57" s="171">
        <v>44.4</v>
      </c>
      <c r="O57" s="171">
        <v>-29.779</v>
      </c>
      <c r="P57" s="171">
        <v>72.599999999999994</v>
      </c>
      <c r="Q57" s="171">
        <v>20.7</v>
      </c>
      <c r="R57" s="171">
        <v>-26.4</v>
      </c>
      <c r="S57" s="171">
        <v>8.6692999999999998</v>
      </c>
      <c r="T57" s="171">
        <v>82.913200000000003</v>
      </c>
      <c r="U57" s="171">
        <v>16.871300000000002</v>
      </c>
      <c r="V57" s="171">
        <v>16.8415</v>
      </c>
      <c r="W57" s="171">
        <v>27.9694</v>
      </c>
      <c r="X57" s="171">
        <v>17.706299999999999</v>
      </c>
      <c r="Y57" s="171">
        <v>6.5942999999999996</v>
      </c>
      <c r="Z57" s="171">
        <v>8.6973000000000003</v>
      </c>
      <c r="AA57" s="171">
        <v>0</v>
      </c>
      <c r="AB57" s="171">
        <v>0</v>
      </c>
      <c r="AC57" s="171">
        <v>0.02</v>
      </c>
      <c r="AD57" s="171">
        <v>-39.96</v>
      </c>
      <c r="AE57" s="171">
        <v>0</v>
      </c>
      <c r="AF57" s="171">
        <v>6.66</v>
      </c>
      <c r="AG57" s="171">
        <v>81.400000000000006</v>
      </c>
      <c r="AH57" s="171">
        <v>14.548</v>
      </c>
      <c r="AI57" s="171">
        <v>0.23599999999999999</v>
      </c>
      <c r="AJ57" s="171">
        <v>-5.98</v>
      </c>
      <c r="AK57" s="171">
        <v>0.01</v>
      </c>
      <c r="AL57" s="171">
        <v>-36.200000000000003</v>
      </c>
      <c r="AM57" s="171">
        <v>70.540000000000006</v>
      </c>
      <c r="AN57" s="171">
        <v>70.84</v>
      </c>
      <c r="AO57" s="171">
        <v>22.776</v>
      </c>
      <c r="AP57" s="171">
        <v>5.9679000000000002</v>
      </c>
      <c r="AQ57" s="171">
        <v>81.883300000000006</v>
      </c>
      <c r="AR57" s="171">
        <v>91.395499999999998</v>
      </c>
      <c r="AS57" s="171">
        <v>44.402799999999999</v>
      </c>
      <c r="AT57" s="171">
        <v>-28.2654</v>
      </c>
      <c r="AU57" s="171">
        <v>-28.278600000000001</v>
      </c>
      <c r="AV57" s="171">
        <v>32.076099999999997</v>
      </c>
      <c r="AW57" s="171">
        <v>38.273099999999999</v>
      </c>
      <c r="AX57" s="171">
        <v>87.207499999999996</v>
      </c>
      <c r="AY57" s="171">
        <v>88.546999999999997</v>
      </c>
      <c r="AZ57" s="171">
        <v>35.845799999999997</v>
      </c>
      <c r="BA57" s="171">
        <v>34.644100000000002</v>
      </c>
      <c r="BB57" s="171">
        <v>-346.94479999999999</v>
      </c>
      <c r="BC57" s="171">
        <v>-10.0259</v>
      </c>
      <c r="BD57" s="171">
        <v>-3.8</v>
      </c>
      <c r="BE57" s="171">
        <v>-3.8</v>
      </c>
      <c r="BF57" s="171">
        <v>73.712500000000006</v>
      </c>
      <c r="BG57" s="171">
        <v>72.827299999999994</v>
      </c>
      <c r="BH57" s="171">
        <v>-2.4056000000000002</v>
      </c>
      <c r="BI57" s="171">
        <v>0</v>
      </c>
      <c r="BJ57" s="171">
        <v>-45.206200000000003</v>
      </c>
      <c r="BK57" s="171">
        <v>10.6418</v>
      </c>
      <c r="BL57" s="171">
        <v>10.526999999999999</v>
      </c>
      <c r="BM57" s="171">
        <v>7.0456000000000003</v>
      </c>
      <c r="BN57" s="171">
        <v>623.92020000000002</v>
      </c>
      <c r="BO57" s="171">
        <v>189.15369999999999</v>
      </c>
      <c r="BP57" s="171">
        <v>189.8861</v>
      </c>
      <c r="BQ57" s="171">
        <v>-411.9692</v>
      </c>
      <c r="BR57" s="171">
        <v>680.74159999999995</v>
      </c>
      <c r="BS57" s="171">
        <v>0</v>
      </c>
      <c r="BT57" s="171">
        <v>-42.0595</v>
      </c>
      <c r="BU57" s="171">
        <v>114.9734</v>
      </c>
      <c r="BV57" s="171">
        <v>115.20399999999999</v>
      </c>
      <c r="BW57" s="171">
        <v>32.89</v>
      </c>
      <c r="BX57" s="171">
        <v>41.4</v>
      </c>
      <c r="BY57" s="171">
        <v>80.61</v>
      </c>
      <c r="BZ57" s="171">
        <v>87.48</v>
      </c>
      <c r="CA57" s="171">
        <v>-2.407</v>
      </c>
      <c r="CB57" s="171">
        <v>-2.2730999999999999</v>
      </c>
      <c r="CC57" s="171">
        <v>111.9913</v>
      </c>
      <c r="CD57" s="171">
        <v>112.8005</v>
      </c>
      <c r="CE57" s="171">
        <v>-5.1403999999999996</v>
      </c>
      <c r="CF57" s="171">
        <v>-51.453299999999999</v>
      </c>
      <c r="CG57" s="171">
        <v>-51.005800000000001</v>
      </c>
      <c r="CH57" s="171">
        <v>14.9</v>
      </c>
      <c r="CI57" s="171">
        <v>0</v>
      </c>
      <c r="CJ57" s="171">
        <v>0</v>
      </c>
      <c r="CK57" s="171">
        <v>0</v>
      </c>
      <c r="CL57" s="171">
        <v>152</v>
      </c>
      <c r="CM57" s="171">
        <v>137.9</v>
      </c>
      <c r="CN57" s="171">
        <v>-11.62</v>
      </c>
      <c r="CO57" s="171">
        <v>77.784899999999993</v>
      </c>
      <c r="CP57" s="171">
        <v>77.155000000000001</v>
      </c>
      <c r="CQ57" s="171">
        <v>76.700800000000001</v>
      </c>
      <c r="CR57" s="171">
        <v>20.3231</v>
      </c>
      <c r="CS57" s="171">
        <v>20.4251</v>
      </c>
      <c r="CT57" s="171">
        <v>64.016300000000001</v>
      </c>
      <c r="CU57" s="171">
        <v>-43.9069</v>
      </c>
      <c r="CV57" s="171">
        <v>74.308599999999998</v>
      </c>
      <c r="CW57" s="171">
        <v>18.442499999999999</v>
      </c>
      <c r="CX57" s="171">
        <v>103.63</v>
      </c>
      <c r="CY57" s="171">
        <v>52.01</v>
      </c>
      <c r="CZ57" s="171">
        <v>72.194800000000001</v>
      </c>
      <c r="DA57" s="171">
        <v>68.559299999999993</v>
      </c>
      <c r="DB57" s="171">
        <v>-24.19</v>
      </c>
      <c r="DC57" s="171">
        <v>-5.8060999999999998</v>
      </c>
      <c r="DD57" s="171">
        <v>0</v>
      </c>
      <c r="DE57" s="171">
        <v>0</v>
      </c>
      <c r="DF57" s="171">
        <v>-74.216200000000001</v>
      </c>
      <c r="DG57" s="171">
        <v>-7.9356999999999998</v>
      </c>
      <c r="DH57" s="171">
        <v>-14.967700000000001</v>
      </c>
      <c r="DI57" s="171">
        <v>-63</v>
      </c>
      <c r="DJ57" s="171">
        <v>-63.4</v>
      </c>
      <c r="DK57" s="171">
        <v>27.495999999999999</v>
      </c>
      <c r="DL57" s="171">
        <v>73.837299999999999</v>
      </c>
      <c r="DM57" s="171">
        <v>87.368899999999996</v>
      </c>
      <c r="DN57" s="171">
        <v>104.3152</v>
      </c>
      <c r="DO57" s="171">
        <v>72.87</v>
      </c>
      <c r="DP57" s="171">
        <v>-4.75</v>
      </c>
      <c r="DQ57" s="171">
        <v>65.704499999999996</v>
      </c>
      <c r="DR57" s="171">
        <v>167.3295</v>
      </c>
      <c r="DS57" s="171">
        <v>-2.0099999999999998</v>
      </c>
      <c r="DT57" s="171">
        <v>-1.96</v>
      </c>
      <c r="DU57" s="171">
        <v>111.65</v>
      </c>
      <c r="DV57" s="171">
        <v>59.26</v>
      </c>
      <c r="DW57" s="171">
        <v>168.89089999999999</v>
      </c>
      <c r="DX57" s="171">
        <v>164.36359999999999</v>
      </c>
      <c r="DY57" s="171">
        <v>24.255600000000001</v>
      </c>
      <c r="DZ57" s="171">
        <v>23.681799999999999</v>
      </c>
      <c r="EA57" s="171">
        <v>258.3612</v>
      </c>
      <c r="EB57" s="171">
        <v>213.53039999999999</v>
      </c>
      <c r="EC57" s="171">
        <v>207.02029999999999</v>
      </c>
      <c r="ED57" s="171">
        <v>209.3004</v>
      </c>
      <c r="EE57" s="171">
        <v>86.871899999999997</v>
      </c>
      <c r="EF57" s="171">
        <v>66.635199999999998</v>
      </c>
      <c r="EG57" s="171">
        <v>-24.37</v>
      </c>
      <c r="EH57" s="171">
        <v>629.81150000000002</v>
      </c>
      <c r="EI57" s="171">
        <v>334.18849999999998</v>
      </c>
      <c r="EJ57" s="171">
        <v>0</v>
      </c>
      <c r="EK57" s="171">
        <v>-23.9099</v>
      </c>
      <c r="EL57" s="171">
        <v>-21.073</v>
      </c>
      <c r="EM57" s="171">
        <v>46.588500000000003</v>
      </c>
      <c r="EN57" s="171">
        <v>9.2736000000000001</v>
      </c>
      <c r="EO57" s="171">
        <v>9.5135000000000005</v>
      </c>
      <c r="EP57" s="171">
        <v>175.16399999999999</v>
      </c>
      <c r="EQ57" s="171">
        <v>0</v>
      </c>
      <c r="ER57" s="171">
        <v>-29.812899999999999</v>
      </c>
      <c r="ES57" s="171">
        <v>15.1435</v>
      </c>
      <c r="ET57" s="171">
        <v>19.38</v>
      </c>
      <c r="EU57" s="171">
        <v>0</v>
      </c>
      <c r="EV57" s="171">
        <v>121.2</v>
      </c>
      <c r="EW57" s="171">
        <v>20.841999999999999</v>
      </c>
      <c r="EX57" s="171">
        <v>-44.841700000000003</v>
      </c>
      <c r="EY57" s="171">
        <v>-33.009799999999998</v>
      </c>
      <c r="EZ57" s="171">
        <v>-32.337299999999999</v>
      </c>
      <c r="FA57" s="171">
        <v>15.846500000000001</v>
      </c>
      <c r="FB57" s="171">
        <v>-22.607700000000001</v>
      </c>
      <c r="FC57" s="171">
        <v>29.5868</v>
      </c>
      <c r="FD57" s="171">
        <v>25.572099999999999</v>
      </c>
      <c r="FE57" s="171">
        <v>0</v>
      </c>
      <c r="FF57" s="171">
        <v>24.595300000000002</v>
      </c>
      <c r="FG57" s="171">
        <v>43.070300000000003</v>
      </c>
      <c r="FH57" s="171">
        <v>44.621600000000001</v>
      </c>
      <c r="FI57" s="171">
        <v>42.109400000000001</v>
      </c>
      <c r="FJ57" s="171">
        <v>66.480199999999996</v>
      </c>
      <c r="FK57" s="171">
        <v>66.480199999999996</v>
      </c>
      <c r="FL57" s="171">
        <v>124.755</v>
      </c>
      <c r="FM57" s="171">
        <v>30.0884</v>
      </c>
      <c r="FN57" s="171">
        <v>30.139700000000001</v>
      </c>
      <c r="FO57" s="171">
        <v>87.888999999999996</v>
      </c>
      <c r="FP57" s="171">
        <v>107.509</v>
      </c>
      <c r="FQ57" s="171">
        <v>17.609500000000001</v>
      </c>
      <c r="FR57" s="171">
        <v>16.11</v>
      </c>
      <c r="FS57" s="171">
        <v>15.2645</v>
      </c>
      <c r="FT57" s="171">
        <v>1.7130000000000001</v>
      </c>
      <c r="FU57" s="171">
        <v>-5.97</v>
      </c>
      <c r="FV57" s="171">
        <v>17.239999999999998</v>
      </c>
      <c r="FW57" s="171">
        <v>16.358799999999999</v>
      </c>
      <c r="FX57" s="171">
        <v>10.4864</v>
      </c>
      <c r="FY57" s="171">
        <v>-2.7970000000000002</v>
      </c>
      <c r="FZ57" s="171">
        <v>4.6909999999999998</v>
      </c>
      <c r="GA57" s="171">
        <v>11.376799999999999</v>
      </c>
      <c r="GB57" s="171">
        <v>45.45</v>
      </c>
      <c r="GC57" s="171">
        <v>35.625100000000003</v>
      </c>
      <c r="GD57" s="171">
        <v>42.664700000000003</v>
      </c>
      <c r="GE57" s="171">
        <v>16.68</v>
      </c>
      <c r="GF57" s="171">
        <v>88.446899999999999</v>
      </c>
      <c r="GG57" s="171">
        <v>26.4</v>
      </c>
      <c r="GH57" s="171">
        <v>-6.6548999999999996</v>
      </c>
      <c r="GI57" s="171">
        <v>4.67</v>
      </c>
      <c r="GJ57" s="171">
        <v>5.0023999999999997</v>
      </c>
      <c r="GK57" s="171">
        <v>3.2017000000000002</v>
      </c>
      <c r="GL57" s="171">
        <v>6.2300000000000001E-2</v>
      </c>
      <c r="GM57" s="171">
        <v>0</v>
      </c>
      <c r="GN57" s="171">
        <v>-12.71</v>
      </c>
      <c r="GO57" s="171">
        <v>-14.7545</v>
      </c>
      <c r="GP57" s="171">
        <v>19.5105</v>
      </c>
      <c r="GQ57" s="171">
        <v>48.3292</v>
      </c>
      <c r="GR57" s="171">
        <v>64.213499999999996</v>
      </c>
      <c r="GS57" s="171">
        <v>64.712100000000007</v>
      </c>
      <c r="GT57" s="171">
        <v>-79.150000000000006</v>
      </c>
      <c r="GU57" s="171">
        <v>-16.314</v>
      </c>
      <c r="GV57" s="171">
        <v>39.580800000000004</v>
      </c>
      <c r="GW57" s="171">
        <v>-33.749299999999998</v>
      </c>
      <c r="GX57" s="171">
        <v>12.268599999999999</v>
      </c>
      <c r="GY57" s="171">
        <v>17.885100000000001</v>
      </c>
      <c r="GZ57" s="171">
        <v>17.2697</v>
      </c>
      <c r="HA57" s="171">
        <v>14</v>
      </c>
      <c r="HB57" s="171">
        <v>146.00819999999999</v>
      </c>
      <c r="HC57" s="171">
        <v>144.58279999999999</v>
      </c>
      <c r="HD57" s="171">
        <v>278.3</v>
      </c>
      <c r="HE57" s="171">
        <v>0</v>
      </c>
      <c r="HF57" s="171">
        <v>-124.08750000000001</v>
      </c>
      <c r="HG57" s="171">
        <v>556.54790000000003</v>
      </c>
      <c r="HH57" s="171">
        <v>469.31659999999999</v>
      </c>
      <c r="HI57" s="171">
        <v>-37.085900000000002</v>
      </c>
      <c r="HJ57" s="171">
        <v>-38.119100000000003</v>
      </c>
      <c r="HK57" s="171">
        <v>-51.122700000000002</v>
      </c>
      <c r="HL57" s="171">
        <v>-39.973799999999997</v>
      </c>
      <c r="HM57" s="171">
        <v>83.700599999999994</v>
      </c>
      <c r="HN57" s="171">
        <v>83.523899999999998</v>
      </c>
      <c r="HO57" s="171">
        <v>-11.037100000000001</v>
      </c>
      <c r="HP57" s="171">
        <v>-10.953799999999999</v>
      </c>
      <c r="HQ57" s="171">
        <v>36.016500000000001</v>
      </c>
      <c r="HR57" s="171">
        <v>35.324300000000001</v>
      </c>
      <c r="HS57" s="171">
        <v>3.3902999999999999</v>
      </c>
      <c r="HT57" s="171">
        <v>3.3208000000000002</v>
      </c>
      <c r="HU57" s="171">
        <v>115.75</v>
      </c>
      <c r="HV57" s="171">
        <v>116.02</v>
      </c>
      <c r="HW57" s="171">
        <v>31</v>
      </c>
      <c r="HX57" s="171">
        <v>31.3</v>
      </c>
      <c r="HY57" s="171">
        <v>22.273700000000002</v>
      </c>
      <c r="HZ57" s="171">
        <v>43.2</v>
      </c>
      <c r="IA57" s="171">
        <v>-318.45769999999999</v>
      </c>
      <c r="IB57" s="171">
        <v>110.4695</v>
      </c>
      <c r="IC57" s="171">
        <v>109.7869</v>
      </c>
      <c r="ID57" s="171">
        <v>19</v>
      </c>
      <c r="IE57" s="171">
        <v>-14.2</v>
      </c>
      <c r="IF57" s="171">
        <v>1.6</v>
      </c>
      <c r="IG57" s="171">
        <v>2.2999999999999998</v>
      </c>
      <c r="IH57" s="171">
        <v>1.58</v>
      </c>
      <c r="II57" s="171">
        <v>1.4367000000000001</v>
      </c>
      <c r="IJ57" s="171">
        <v>58.976799999999997</v>
      </c>
      <c r="IK57" s="171">
        <v>104.7645</v>
      </c>
      <c r="IL57" s="171">
        <v>518.97310000000004</v>
      </c>
      <c r="IM57" s="171">
        <v>416.30610000000001</v>
      </c>
      <c r="IN57" s="171">
        <v>0</v>
      </c>
      <c r="IO57" s="171">
        <v>-40.201700000000002</v>
      </c>
      <c r="IP57" s="171">
        <v>406.56270000000001</v>
      </c>
      <c r="IQ57" s="171">
        <v>-99.5792</v>
      </c>
      <c r="IR57" s="171">
        <v>27.224799999999998</v>
      </c>
      <c r="IS57" s="171">
        <v>-31.646100000000001</v>
      </c>
      <c r="IT57" s="171">
        <v>191.53360000000001</v>
      </c>
      <c r="IU57" s="171">
        <v>191.55670000000001</v>
      </c>
      <c r="IV57" s="171">
        <v>173.88390000000001</v>
      </c>
      <c r="IW57" s="171">
        <v>-63.561300000000003</v>
      </c>
      <c r="IX57" s="171">
        <v>247.7713</v>
      </c>
      <c r="IY57" s="171">
        <v>-73.6023</v>
      </c>
      <c r="IZ57" s="171">
        <v>258.04250000000002</v>
      </c>
      <c r="JA57" s="171">
        <v>-7.6452</v>
      </c>
      <c r="JB57" s="171">
        <v>40.863599999999998</v>
      </c>
      <c r="JC57" s="171">
        <v>16.559999999999999</v>
      </c>
      <c r="JD57" s="171">
        <v>8.0459999999999994</v>
      </c>
      <c r="JE57" s="171">
        <v>8.0289999999999999</v>
      </c>
      <c r="JF57" s="171">
        <v>-1.44</v>
      </c>
      <c r="JG57" s="171">
        <v>-5.76</v>
      </c>
      <c r="JH57" s="171">
        <v>0</v>
      </c>
      <c r="JI57" s="171">
        <v>20.833100000000002</v>
      </c>
      <c r="JJ57" s="171">
        <v>-2.5467</v>
      </c>
      <c r="JK57" s="171">
        <v>-15.028600000000001</v>
      </c>
      <c r="JL57" s="171">
        <v>30.3</v>
      </c>
      <c r="JM57" s="171">
        <v>61.427999999999997</v>
      </c>
      <c r="JN57" s="171">
        <v>60.006</v>
      </c>
      <c r="JO57" s="171">
        <v>11.453200000000001</v>
      </c>
      <c r="JP57" s="171">
        <v>13.7226</v>
      </c>
      <c r="JQ57" s="171">
        <v>54.167000000000002</v>
      </c>
      <c r="JR57" s="171">
        <v>55.112099999999998</v>
      </c>
      <c r="JS57" s="171">
        <v>55.2881</v>
      </c>
      <c r="JT57" s="171">
        <v>0</v>
      </c>
      <c r="JU57" s="171">
        <v>49.5</v>
      </c>
      <c r="JV57" s="171">
        <v>38.570300000000003</v>
      </c>
      <c r="JW57" s="171">
        <v>11.22</v>
      </c>
      <c r="JX57" s="171">
        <v>0</v>
      </c>
      <c r="JY57" s="171">
        <v>-41.350999999999999</v>
      </c>
      <c r="JZ57" s="171">
        <v>83.972099999999998</v>
      </c>
      <c r="KA57" s="171">
        <v>69.289599999999993</v>
      </c>
      <c r="KB57" s="171">
        <v>-40.819400000000002</v>
      </c>
      <c r="KC57" s="171">
        <v>-76.974900000000005</v>
      </c>
      <c r="KD57" s="171">
        <v>59.618000000000002</v>
      </c>
      <c r="KE57" s="171">
        <v>37.271900000000002</v>
      </c>
      <c r="KF57" s="171">
        <v>-22.7</v>
      </c>
      <c r="KG57" s="171">
        <v>57.2</v>
      </c>
      <c r="KH57" s="171">
        <v>98.918400000000005</v>
      </c>
      <c r="KI57" s="171">
        <v>337.54399999999998</v>
      </c>
    </row>
    <row r="58" spans="1:295" x14ac:dyDescent="0.3">
      <c r="A58" s="229" t="s">
        <v>852</v>
      </c>
      <c r="B58" s="229"/>
      <c r="C58" s="171">
        <v>0</v>
      </c>
      <c r="D58" s="171">
        <v>0</v>
      </c>
      <c r="E58" s="171">
        <v>-28.525300000000001</v>
      </c>
      <c r="F58" s="171">
        <v>-38.749200000000002</v>
      </c>
      <c r="G58" s="171">
        <v>9.2384000000000004</v>
      </c>
      <c r="H58" s="171">
        <v>0</v>
      </c>
      <c r="I58" s="171">
        <v>38.146000000000001</v>
      </c>
      <c r="J58" s="171">
        <v>-128.16409999999999</v>
      </c>
      <c r="K58" s="171">
        <v>38.209899999999998</v>
      </c>
      <c r="L58" s="171">
        <v>19.195399999999999</v>
      </c>
      <c r="M58" s="171">
        <v>30.1158</v>
      </c>
      <c r="N58" s="171">
        <v>-6.66</v>
      </c>
      <c r="O58" s="171">
        <v>-82.013000000000005</v>
      </c>
      <c r="P58" s="171">
        <v>26.4</v>
      </c>
      <c r="Q58" s="171">
        <v>9.1080000000000005</v>
      </c>
      <c r="R58" s="171">
        <v>-72.599999999999994</v>
      </c>
      <c r="S58" s="171">
        <v>2.6823000000000001</v>
      </c>
      <c r="T58" s="171">
        <v>28.867999999999999</v>
      </c>
      <c r="U58" s="171">
        <v>7.6081000000000003</v>
      </c>
      <c r="V58" s="171">
        <v>7.6852999999999998</v>
      </c>
      <c r="W58" s="171">
        <v>12.900499999999999</v>
      </c>
      <c r="X58" s="171">
        <v>11.276899999999999</v>
      </c>
      <c r="Y58" s="171">
        <v>0.1739</v>
      </c>
      <c r="Z58" s="171">
        <v>4.4471999999999996</v>
      </c>
      <c r="AA58" s="171">
        <v>0</v>
      </c>
      <c r="AB58" s="171">
        <v>0</v>
      </c>
      <c r="AC58" s="171">
        <v>-77.58</v>
      </c>
      <c r="AD58" s="171">
        <v>-77.58</v>
      </c>
      <c r="AE58" s="171">
        <v>0</v>
      </c>
      <c r="AF58" s="171">
        <v>-42.18</v>
      </c>
      <c r="AG58" s="171">
        <v>28.6</v>
      </c>
      <c r="AH58" s="171">
        <v>3.992</v>
      </c>
      <c r="AI58" s="171">
        <v>0.154</v>
      </c>
      <c r="AJ58" s="171">
        <v>-70.540000000000006</v>
      </c>
      <c r="AK58" s="171">
        <v>-69.95</v>
      </c>
      <c r="AL58" s="171">
        <v>-101.56</v>
      </c>
      <c r="AM58" s="171">
        <v>5.98</v>
      </c>
      <c r="AN58" s="171">
        <v>0</v>
      </c>
      <c r="AO58" s="171">
        <v>12.553100000000001</v>
      </c>
      <c r="AP58" s="171">
        <v>-0.94410000000000005</v>
      </c>
      <c r="AQ58" s="171">
        <v>0</v>
      </c>
      <c r="AR58" s="171">
        <v>57.375999999999998</v>
      </c>
      <c r="AS58" s="171">
        <v>22.1313</v>
      </c>
      <c r="AT58" s="171">
        <v>-65.774000000000001</v>
      </c>
      <c r="AU58" s="171">
        <v>-66.030100000000004</v>
      </c>
      <c r="AV58" s="171">
        <v>3.7111000000000001</v>
      </c>
      <c r="AW58" s="171">
        <v>3.7239</v>
      </c>
      <c r="AX58" s="171">
        <v>51.574300000000001</v>
      </c>
      <c r="AY58" s="171">
        <v>50.904499999999999</v>
      </c>
      <c r="AZ58" s="171">
        <v>-19.053000000000001</v>
      </c>
      <c r="BA58" s="171">
        <v>-20.7959</v>
      </c>
      <c r="BB58" s="171">
        <v>-571.41240000000005</v>
      </c>
      <c r="BC58" s="171">
        <v>-31.8628</v>
      </c>
      <c r="BD58" s="171">
        <v>-14.3</v>
      </c>
      <c r="BE58" s="171">
        <v>-14.1</v>
      </c>
      <c r="BF58" s="171">
        <v>35.734000000000002</v>
      </c>
      <c r="BG58" s="171">
        <v>34.748600000000003</v>
      </c>
      <c r="BH58" s="171">
        <v>-6.5914000000000001</v>
      </c>
      <c r="BI58" s="171">
        <v>0</v>
      </c>
      <c r="BJ58" s="171">
        <v>-86.949299999999994</v>
      </c>
      <c r="BK58" s="171">
        <v>0.75560000000000005</v>
      </c>
      <c r="BL58" s="171">
        <v>0</v>
      </c>
      <c r="BM58" s="171">
        <v>3.1844999999999999</v>
      </c>
      <c r="BN58" s="171">
        <v>392.4984</v>
      </c>
      <c r="BO58" s="171">
        <v>65.675799999999995</v>
      </c>
      <c r="BP58" s="171">
        <v>65.492699999999999</v>
      </c>
      <c r="BQ58" s="171">
        <v>-622.45699999999999</v>
      </c>
      <c r="BR58" s="171">
        <v>352.80970000000002</v>
      </c>
      <c r="BS58" s="171">
        <v>0</v>
      </c>
      <c r="BT58" s="171">
        <v>-112.7259</v>
      </c>
      <c r="BU58" s="171">
        <v>43.154499999999999</v>
      </c>
      <c r="BV58" s="171">
        <v>67.930800000000005</v>
      </c>
      <c r="BW58" s="171">
        <v>21.51</v>
      </c>
      <c r="BX58" s="171">
        <v>19.16</v>
      </c>
      <c r="BY58" s="171">
        <v>47.33</v>
      </c>
      <c r="BZ58" s="171">
        <v>64.010000000000005</v>
      </c>
      <c r="CA58" s="171">
        <v>-66.974400000000003</v>
      </c>
      <c r="CB58" s="171">
        <v>-66.840400000000002</v>
      </c>
      <c r="CC58" s="171">
        <v>54.575499999999998</v>
      </c>
      <c r="CD58" s="171">
        <v>55.069099999999999</v>
      </c>
      <c r="CE58" s="171">
        <v>-15.364800000000001</v>
      </c>
      <c r="CF58" s="171">
        <v>-185.45259999999999</v>
      </c>
      <c r="CG58" s="171">
        <v>-184.6713</v>
      </c>
      <c r="CH58" s="171">
        <v>-4.4344000000000001</v>
      </c>
      <c r="CI58" s="171">
        <v>0</v>
      </c>
      <c r="CJ58" s="171">
        <v>0</v>
      </c>
      <c r="CK58" s="171">
        <v>0</v>
      </c>
      <c r="CL58" s="171">
        <v>91.5</v>
      </c>
      <c r="CM58" s="171">
        <v>82.7</v>
      </c>
      <c r="CN58" s="171">
        <v>-17.809999999999999</v>
      </c>
      <c r="CO58" s="171">
        <v>59.354399999999998</v>
      </c>
      <c r="CP58" s="171">
        <v>57.361600000000003</v>
      </c>
      <c r="CQ58" s="171">
        <v>57.2624</v>
      </c>
      <c r="CR58" s="171">
        <v>-35.689</v>
      </c>
      <c r="CS58" s="171">
        <v>-34.848199999999999</v>
      </c>
      <c r="CT58" s="171">
        <v>17.296600000000002</v>
      </c>
      <c r="CU58" s="171">
        <v>-133.80420000000001</v>
      </c>
      <c r="CV58" s="171">
        <v>24.703499999999998</v>
      </c>
      <c r="CW58" s="171">
        <v>10.1784</v>
      </c>
      <c r="CX58" s="171">
        <v>44.18</v>
      </c>
      <c r="CY58" s="171">
        <v>24.06</v>
      </c>
      <c r="CZ58" s="171">
        <v>41.0229</v>
      </c>
      <c r="DA58" s="171">
        <v>39.2624</v>
      </c>
      <c r="DB58" s="171">
        <v>-38.979999999999997</v>
      </c>
      <c r="DC58" s="171">
        <v>-8.1562000000000001</v>
      </c>
      <c r="DD58" s="171">
        <v>0</v>
      </c>
      <c r="DE58" s="171">
        <v>0</v>
      </c>
      <c r="DF58" s="171">
        <v>-168.91589999999999</v>
      </c>
      <c r="DG58" s="171">
        <v>-14.1798</v>
      </c>
      <c r="DH58" s="171">
        <v>-23.732199999999999</v>
      </c>
      <c r="DI58" s="171">
        <v>-120.2</v>
      </c>
      <c r="DJ58" s="171">
        <v>-120</v>
      </c>
      <c r="DK58" s="171">
        <v>19.712199999999999</v>
      </c>
      <c r="DL58" s="171">
        <v>31.942699999999999</v>
      </c>
      <c r="DM58" s="171">
        <v>36.177399999999999</v>
      </c>
      <c r="DN58" s="171">
        <v>45.1355</v>
      </c>
      <c r="DO58" s="171">
        <v>31.45</v>
      </c>
      <c r="DP58" s="171">
        <v>-14.09</v>
      </c>
      <c r="DQ58" s="171">
        <v>51.7545</v>
      </c>
      <c r="DR58" s="171">
        <v>74.899299999999997</v>
      </c>
      <c r="DS58" s="171">
        <v>-24.72</v>
      </c>
      <c r="DT58" s="171">
        <v>-24.96</v>
      </c>
      <c r="DU58" s="171">
        <v>62.45</v>
      </c>
      <c r="DV58" s="171">
        <v>32.46</v>
      </c>
      <c r="DW58" s="171">
        <v>75.599999999999994</v>
      </c>
      <c r="DX58" s="171">
        <v>74.527299999999997</v>
      </c>
      <c r="DY58" s="171">
        <v>-28.704000000000001</v>
      </c>
      <c r="DZ58" s="171">
        <v>-27.7455</v>
      </c>
      <c r="EA58" s="171">
        <v>174.70760000000001</v>
      </c>
      <c r="EB58" s="171">
        <v>132.28049999999999</v>
      </c>
      <c r="EC58" s="171">
        <v>126.3224</v>
      </c>
      <c r="ED58" s="171">
        <v>128.32730000000001</v>
      </c>
      <c r="EE58" s="171">
        <v>43.511099999999999</v>
      </c>
      <c r="EF58" s="171">
        <v>24.692399999999999</v>
      </c>
      <c r="EG58" s="171">
        <v>-31.100999999999999</v>
      </c>
      <c r="EH58" s="171">
        <v>425.45260000000002</v>
      </c>
      <c r="EI58" s="171">
        <v>-87.236900000000006</v>
      </c>
      <c r="EJ58" s="171">
        <v>0</v>
      </c>
      <c r="EK58" s="171">
        <v>-42.9557</v>
      </c>
      <c r="EL58" s="171">
        <v>-39.9298</v>
      </c>
      <c r="EM58" s="171">
        <v>0</v>
      </c>
      <c r="EN58" s="171">
        <v>-66.9953</v>
      </c>
      <c r="EO58" s="171">
        <v>-62.261299999999999</v>
      </c>
      <c r="EP58" s="171">
        <v>20.015999999999998</v>
      </c>
      <c r="EQ58" s="171">
        <v>-61.761699999999998</v>
      </c>
      <c r="ER58" s="171">
        <v>-90.364599999999996</v>
      </c>
      <c r="ES58" s="171">
        <v>-29.234500000000001</v>
      </c>
      <c r="ET58" s="171">
        <v>0</v>
      </c>
      <c r="EU58" s="171">
        <v>-5.98</v>
      </c>
      <c r="EV58" s="171">
        <v>1</v>
      </c>
      <c r="EW58" s="171">
        <v>12.004799999999999</v>
      </c>
      <c r="EX58" s="171">
        <v>-197.1825</v>
      </c>
      <c r="EY58" s="171">
        <v>-42.394399999999997</v>
      </c>
      <c r="EZ58" s="171">
        <v>-41.4754</v>
      </c>
      <c r="FA58" s="171">
        <v>1.3526</v>
      </c>
      <c r="FB58" s="171">
        <v>-66.417000000000002</v>
      </c>
      <c r="FC58" s="171">
        <v>-13.890499999999999</v>
      </c>
      <c r="FD58" s="171">
        <v>22.0396</v>
      </c>
      <c r="FE58" s="171">
        <v>0</v>
      </c>
      <c r="FF58" s="171">
        <v>21.393599999999999</v>
      </c>
      <c r="FG58" s="171">
        <v>38.892800000000001</v>
      </c>
      <c r="FH58" s="171">
        <v>40.240699999999997</v>
      </c>
      <c r="FI58" s="171">
        <v>38.465200000000003</v>
      </c>
      <c r="FJ58" s="171">
        <v>1.6746000000000001</v>
      </c>
      <c r="FK58" s="171">
        <v>1.1721999999999999</v>
      </c>
      <c r="FL58" s="171">
        <v>-50.069400000000002</v>
      </c>
      <c r="FM58" s="171">
        <v>-22.1663</v>
      </c>
      <c r="FN58" s="171">
        <v>-22.178699999999999</v>
      </c>
      <c r="FO58" s="171">
        <v>-44.321199999999997</v>
      </c>
      <c r="FP58" s="171">
        <v>-35.8294</v>
      </c>
      <c r="FQ58" s="171">
        <v>-11.739100000000001</v>
      </c>
      <c r="FR58" s="171">
        <v>-16.36</v>
      </c>
      <c r="FS58" s="171">
        <v>10.0594</v>
      </c>
      <c r="FT58" s="171">
        <v>0.75229999999999997</v>
      </c>
      <c r="FU58" s="171">
        <v>-9.8800000000000008</v>
      </c>
      <c r="FV58" s="171">
        <v>10.01</v>
      </c>
      <c r="FW58" s="171">
        <v>-13.303900000000001</v>
      </c>
      <c r="FX58" s="171">
        <v>5.9805000000000001</v>
      </c>
      <c r="FY58" s="171">
        <v>-5.6859999999999999</v>
      </c>
      <c r="FZ58" s="171">
        <v>0.53700000000000003</v>
      </c>
      <c r="GA58" s="171">
        <v>7.4774000000000003</v>
      </c>
      <c r="GB58" s="171">
        <v>30.81</v>
      </c>
      <c r="GC58" s="171">
        <v>-106.9753</v>
      </c>
      <c r="GD58" s="171">
        <v>-87.518799999999999</v>
      </c>
      <c r="GE58" s="171">
        <v>13.46</v>
      </c>
      <c r="GF58" s="171">
        <v>0</v>
      </c>
      <c r="GG58" s="171">
        <v>16.8</v>
      </c>
      <c r="GH58" s="171">
        <v>-21.526900000000001</v>
      </c>
      <c r="GI58" s="171">
        <v>-2.5998999999999999</v>
      </c>
      <c r="GJ58" s="171">
        <v>-2.5533000000000001</v>
      </c>
      <c r="GK58" s="171">
        <v>1.3567</v>
      </c>
      <c r="GL58" s="171">
        <v>6.2300000000000001E-2</v>
      </c>
      <c r="GM58" s="171">
        <v>0</v>
      </c>
      <c r="GN58" s="171">
        <v>-16.247800000000002</v>
      </c>
      <c r="GO58" s="171">
        <v>-45.924799999999998</v>
      </c>
      <c r="GP58" s="171">
        <v>14.1595</v>
      </c>
      <c r="GQ58" s="171">
        <v>15.127800000000001</v>
      </c>
      <c r="GR58" s="171">
        <v>53.162100000000002</v>
      </c>
      <c r="GS58" s="171">
        <v>53.742100000000001</v>
      </c>
      <c r="GT58" s="171">
        <v>-174.31620000000001</v>
      </c>
      <c r="GU58" s="171">
        <v>-33.447600000000001</v>
      </c>
      <c r="GV58" s="171">
        <v>23.217199999999998</v>
      </c>
      <c r="GW58" s="171">
        <v>-76.784099999999995</v>
      </c>
      <c r="GX58" s="171">
        <v>8.8953000000000007</v>
      </c>
      <c r="GY58" s="171">
        <v>5.4505999999999997</v>
      </c>
      <c r="GZ58" s="171">
        <v>5.1787000000000001</v>
      </c>
      <c r="HA58" s="171">
        <v>10.5618</v>
      </c>
      <c r="HB58" s="171">
        <v>38.706499999999998</v>
      </c>
      <c r="HC58" s="171">
        <v>37.862699999999997</v>
      </c>
      <c r="HD58" s="171">
        <v>2.1</v>
      </c>
      <c r="HE58" s="171">
        <v>-279.25450000000001</v>
      </c>
      <c r="HF58" s="171">
        <v>-554.12819999999999</v>
      </c>
      <c r="HG58" s="171">
        <v>123.7748</v>
      </c>
      <c r="HH58" s="171">
        <v>-50.3416</v>
      </c>
      <c r="HI58" s="171">
        <v>-140.12350000000001</v>
      </c>
      <c r="HJ58" s="171">
        <v>-136.69040000000001</v>
      </c>
      <c r="HK58" s="171">
        <v>-67.934899999999999</v>
      </c>
      <c r="HL58" s="171">
        <v>-60.109699999999997</v>
      </c>
      <c r="HM58" s="171">
        <v>73.817700000000002</v>
      </c>
      <c r="HN58" s="171">
        <v>75.444299999999998</v>
      </c>
      <c r="HO58" s="171">
        <v>-88.731999999999999</v>
      </c>
      <c r="HP58" s="171">
        <v>-92.201499999999996</v>
      </c>
      <c r="HQ58" s="171">
        <v>-0.31590000000000001</v>
      </c>
      <c r="HR58" s="171">
        <v>-0.997</v>
      </c>
      <c r="HS58" s="171">
        <v>-68.565100000000001</v>
      </c>
      <c r="HT58" s="171">
        <v>-68.327500000000001</v>
      </c>
      <c r="HU58" s="171">
        <v>14.14</v>
      </c>
      <c r="HV58" s="171">
        <v>13.96</v>
      </c>
      <c r="HW58" s="171">
        <v>1.1000000000000001</v>
      </c>
      <c r="HX58" s="171">
        <v>1.7</v>
      </c>
      <c r="HY58" s="171">
        <v>6.3E-2</v>
      </c>
      <c r="HZ58" s="171">
        <v>-71.84</v>
      </c>
      <c r="IA58" s="171">
        <v>-383.27659999999997</v>
      </c>
      <c r="IB58" s="171">
        <v>73.343800000000002</v>
      </c>
      <c r="IC58" s="171">
        <v>74.382400000000004</v>
      </c>
      <c r="ID58" s="171">
        <v>9.4</v>
      </c>
      <c r="IE58" s="171">
        <v>-47.3</v>
      </c>
      <c r="IF58" s="171">
        <v>-33.5</v>
      </c>
      <c r="IG58" s="171">
        <v>-33.6</v>
      </c>
      <c r="IH58" s="171">
        <v>0.81610000000000005</v>
      </c>
      <c r="II58" s="171">
        <v>0.42780000000000001</v>
      </c>
      <c r="IJ58" s="171">
        <v>-465.82060000000001</v>
      </c>
      <c r="IK58" s="171">
        <v>-305.16820000000001</v>
      </c>
      <c r="IL58" s="171">
        <v>70.1999</v>
      </c>
      <c r="IM58" s="171">
        <v>40.203800000000001</v>
      </c>
      <c r="IN58" s="171">
        <v>0</v>
      </c>
      <c r="IO58" s="171">
        <v>-407.8775</v>
      </c>
      <c r="IP58" s="171">
        <v>35.308100000000003</v>
      </c>
      <c r="IQ58" s="171">
        <v>-171.82679999999999</v>
      </c>
      <c r="IR58" s="171">
        <v>-237.5667</v>
      </c>
      <c r="IS58" s="171">
        <v>-403.1087</v>
      </c>
      <c r="IT58" s="171">
        <v>94.993600000000001</v>
      </c>
      <c r="IU58" s="171">
        <v>93.859099999999998</v>
      </c>
      <c r="IV58" s="171">
        <v>100.3111</v>
      </c>
      <c r="IW58" s="171">
        <v>-500.52260000000001</v>
      </c>
      <c r="IX58" s="171">
        <v>-27.5563</v>
      </c>
      <c r="IY58" s="171">
        <v>-255.4393</v>
      </c>
      <c r="IZ58" s="171">
        <v>76.6267</v>
      </c>
      <c r="JA58" s="171">
        <v>-12.0755</v>
      </c>
      <c r="JB58" s="171">
        <v>8.3659999999999997</v>
      </c>
      <c r="JC58" s="171">
        <v>1.04</v>
      </c>
      <c r="JD58" s="171">
        <v>5.8079999999999998</v>
      </c>
      <c r="JE58" s="171">
        <v>5.8090000000000002</v>
      </c>
      <c r="JF58" s="171">
        <v>-16.559999999999999</v>
      </c>
      <c r="JG58" s="171">
        <v>-21.6</v>
      </c>
      <c r="JH58" s="171">
        <v>0</v>
      </c>
      <c r="JI58" s="171">
        <v>6.7979000000000003</v>
      </c>
      <c r="JJ58" s="171">
        <v>-26.543099999999999</v>
      </c>
      <c r="JK58" s="171">
        <v>-28.505400000000002</v>
      </c>
      <c r="JL58" s="171">
        <v>0</v>
      </c>
      <c r="JM58" s="171">
        <v>47.283999999999999</v>
      </c>
      <c r="JN58" s="171">
        <v>46.843000000000004</v>
      </c>
      <c r="JO58" s="171">
        <v>0</v>
      </c>
      <c r="JP58" s="171">
        <v>0</v>
      </c>
      <c r="JQ58" s="171">
        <v>48.489800000000002</v>
      </c>
      <c r="JR58" s="171">
        <v>47.811599999999999</v>
      </c>
      <c r="JS58" s="171">
        <v>48.355499999999999</v>
      </c>
      <c r="JT58" s="171">
        <v>0</v>
      </c>
      <c r="JU58" s="171">
        <v>15.7</v>
      </c>
      <c r="JV58" s="171">
        <v>16.830200000000001</v>
      </c>
      <c r="JW58" s="171">
        <v>5.36</v>
      </c>
      <c r="JX58" s="171">
        <v>0</v>
      </c>
      <c r="JY58" s="171">
        <v>-62.4739</v>
      </c>
      <c r="JZ58" s="171">
        <v>77.634799999999998</v>
      </c>
      <c r="KA58" s="171">
        <v>52.661299999999997</v>
      </c>
      <c r="KB58" s="171">
        <v>-62.058700000000002</v>
      </c>
      <c r="KC58" s="171">
        <v>-83.054199999999994</v>
      </c>
      <c r="KD58" s="171">
        <v>38.468400000000003</v>
      </c>
      <c r="KE58" s="171">
        <v>21.073499999999999</v>
      </c>
      <c r="KF58" s="171">
        <v>-57.7</v>
      </c>
      <c r="KG58" s="171">
        <v>23.3</v>
      </c>
      <c r="KH58" s="171">
        <v>-279.81560000000002</v>
      </c>
      <c r="KI58" s="171">
        <v>29.897200000000002</v>
      </c>
    </row>
    <row r="59" spans="1:295" x14ac:dyDescent="0.3">
      <c r="A59" s="229" t="s">
        <v>853</v>
      </c>
      <c r="B59" s="229"/>
      <c r="C59" s="171">
        <v>0</v>
      </c>
      <c r="D59" s="171">
        <v>0</v>
      </c>
      <c r="E59" s="171">
        <v>-23.480658333333334</v>
      </c>
      <c r="F59" s="171">
        <v>6.0427354166666669</v>
      </c>
      <c r="G59" s="171">
        <v>13.270243750000001</v>
      </c>
      <c r="H59" s="171">
        <v>0</v>
      </c>
      <c r="I59" s="171">
        <v>52.856662499999999</v>
      </c>
      <c r="J59" s="171">
        <v>-104.25439166666666</v>
      </c>
      <c r="K59" s="171">
        <v>56.395091111111114</v>
      </c>
      <c r="L59" s="171">
        <v>28.715960416666668</v>
      </c>
      <c r="M59" s="171">
        <v>30.1158</v>
      </c>
      <c r="N59" s="171">
        <v>16.1875</v>
      </c>
      <c r="O59" s="171">
        <v>-54.128062499999999</v>
      </c>
      <c r="P59" s="171">
        <v>48.734782608695653</v>
      </c>
      <c r="Q59" s="171">
        <v>15.21</v>
      </c>
      <c r="R59" s="171">
        <v>-48.791111111111114</v>
      </c>
      <c r="S59" s="171">
        <v>5.1603708333333334</v>
      </c>
      <c r="T59" s="171">
        <v>64.098458333333326</v>
      </c>
      <c r="U59" s="171">
        <v>13.118516666666666</v>
      </c>
      <c r="V59" s="171">
        <v>13.283795833333333</v>
      </c>
      <c r="W59" s="171">
        <v>22.002341666666666</v>
      </c>
      <c r="X59" s="171">
        <v>16.037199999999999</v>
      </c>
      <c r="Y59" s="171">
        <v>1.3191166666666667</v>
      </c>
      <c r="Z59" s="171">
        <v>7.987895833333333</v>
      </c>
      <c r="AA59" s="171">
        <v>0</v>
      </c>
      <c r="AB59" s="171">
        <v>0</v>
      </c>
      <c r="AC59" s="171">
        <v>-59.549705882352939</v>
      </c>
      <c r="AD59" s="171">
        <v>-58.930208333333333</v>
      </c>
      <c r="AE59" s="171">
        <v>0</v>
      </c>
      <c r="AF59" s="171">
        <v>-16.048749999999998</v>
      </c>
      <c r="AG59" s="171">
        <v>54.168888888888887</v>
      </c>
      <c r="AH59" s="171">
        <v>8.9812916666666673</v>
      </c>
      <c r="AI59" s="171">
        <v>0.18672916666666667</v>
      </c>
      <c r="AJ59" s="171">
        <v>-42.307083333333331</v>
      </c>
      <c r="AK59" s="171">
        <v>-27.855416666666667</v>
      </c>
      <c r="AL59" s="171">
        <v>-63.606739130434775</v>
      </c>
      <c r="AM59" s="171">
        <v>42.307083333333331</v>
      </c>
      <c r="AN59" s="171">
        <v>28.075624999999999</v>
      </c>
      <c r="AO59" s="171">
        <v>16.695085416666668</v>
      </c>
      <c r="AP59" s="171">
        <v>3.6273791666666666</v>
      </c>
      <c r="AQ59" s="171">
        <v>70.035560975609755</v>
      </c>
      <c r="AR59" s="171">
        <v>76.450247916666669</v>
      </c>
      <c r="AS59" s="171">
        <v>34.461683333333333</v>
      </c>
      <c r="AT59" s="171">
        <v>-46.129399999999997</v>
      </c>
      <c r="AU59" s="171">
        <v>-46.078485416666666</v>
      </c>
      <c r="AV59" s="171">
        <v>17.81458125</v>
      </c>
      <c r="AW59" s="171">
        <v>19.024506250000002</v>
      </c>
      <c r="AX59" s="171">
        <v>71.306212765957454</v>
      </c>
      <c r="AY59" s="171">
        <v>72.720318750000004</v>
      </c>
      <c r="AZ59" s="171">
        <v>8.8125083333333336</v>
      </c>
      <c r="BA59" s="171">
        <v>7.7480083333333329</v>
      </c>
      <c r="BB59" s="171">
        <v>-475.84542499999998</v>
      </c>
      <c r="BC59" s="171">
        <v>-17.714639583333334</v>
      </c>
      <c r="BD59" s="171">
        <v>-10.577083333333334</v>
      </c>
      <c r="BE59" s="171">
        <v>-10.543749999999999</v>
      </c>
      <c r="BF59" s="171">
        <v>53.132329166666672</v>
      </c>
      <c r="BG59" s="171">
        <v>52.066377083333329</v>
      </c>
      <c r="BH59" s="171">
        <v>-4.3174937499999997</v>
      </c>
      <c r="BI59" s="171">
        <v>0</v>
      </c>
      <c r="BJ59" s="171">
        <v>-62.709754166666663</v>
      </c>
      <c r="BK59" s="171">
        <v>5.3151312500000003</v>
      </c>
      <c r="BL59" s="171">
        <v>7.8480325581395354</v>
      </c>
      <c r="BM59" s="171">
        <v>5.3984333333333341</v>
      </c>
      <c r="BN59" s="171">
        <v>521.92993333333334</v>
      </c>
      <c r="BO59" s="171">
        <v>133.74795624999999</v>
      </c>
      <c r="BP59" s="171">
        <v>133.65640208333335</v>
      </c>
      <c r="BQ59" s="171">
        <v>-499.91191874999998</v>
      </c>
      <c r="BR59" s="171">
        <v>544.22405416666663</v>
      </c>
      <c r="BS59" s="171">
        <v>0</v>
      </c>
      <c r="BT59" s="171">
        <v>-70.090339583333332</v>
      </c>
      <c r="BU59" s="171">
        <v>71.805083333333329</v>
      </c>
      <c r="BV59" s="171">
        <v>95.037121052631576</v>
      </c>
      <c r="BW59" s="171">
        <v>27.548124999999999</v>
      </c>
      <c r="BX59" s="171">
        <v>30.935208333333332</v>
      </c>
      <c r="BY59" s="171">
        <v>65.467073170731709</v>
      </c>
      <c r="BZ59" s="171">
        <v>76.40609756097561</v>
      </c>
      <c r="CA59" s="171">
        <v>-31.657135416666669</v>
      </c>
      <c r="CB59" s="171">
        <v>-31.2106125</v>
      </c>
      <c r="CC59" s="171">
        <v>83.214310416666663</v>
      </c>
      <c r="CD59" s="171">
        <v>83.982756249999994</v>
      </c>
      <c r="CE59" s="171">
        <v>-9.5888749999999998</v>
      </c>
      <c r="CF59" s="171">
        <v>-111.75528749999999</v>
      </c>
      <c r="CG59" s="171">
        <v>-111.17574166666667</v>
      </c>
      <c r="CH59" s="171">
        <v>2.8504166666666664</v>
      </c>
      <c r="CI59" s="171">
        <v>0</v>
      </c>
      <c r="CJ59" s="171">
        <v>0</v>
      </c>
      <c r="CK59" s="171">
        <v>0</v>
      </c>
      <c r="CL59" s="171">
        <v>121.34166666666665</v>
      </c>
      <c r="CM59" s="171">
        <v>110.00624999999999</v>
      </c>
      <c r="CN59" s="171">
        <v>-15.356666666666667</v>
      </c>
      <c r="CO59" s="171">
        <v>68.647666666666666</v>
      </c>
      <c r="CP59" s="171">
        <v>67.094704166666659</v>
      </c>
      <c r="CQ59" s="171">
        <v>66.808875</v>
      </c>
      <c r="CR59" s="171">
        <v>-7.4573124999999996</v>
      </c>
      <c r="CS59" s="171">
        <v>-6.8624937499999996</v>
      </c>
      <c r="CT59" s="171">
        <v>45.520147916666666</v>
      </c>
      <c r="CU59" s="171">
        <v>-90.070708333333329</v>
      </c>
      <c r="CV59" s="171">
        <v>51.948504166666659</v>
      </c>
      <c r="CW59" s="171">
        <v>13.375795833333333</v>
      </c>
      <c r="CX59" s="171">
        <v>77.581874999999997</v>
      </c>
      <c r="CY59" s="171">
        <v>39.905416666666667</v>
      </c>
      <c r="CZ59" s="171">
        <v>57.785625000000003</v>
      </c>
      <c r="DA59" s="171">
        <v>54.25262</v>
      </c>
      <c r="DB59" s="171">
        <v>-31.737916666666667</v>
      </c>
      <c r="DC59" s="171">
        <v>-6.9868854166666665</v>
      </c>
      <c r="DD59" s="171">
        <v>0</v>
      </c>
      <c r="DE59" s="171">
        <v>0</v>
      </c>
      <c r="DF59" s="171">
        <v>-119.88286458333334</v>
      </c>
      <c r="DG59" s="171">
        <v>-11.012541666666666</v>
      </c>
      <c r="DH59" s="171">
        <v>-19.476839583333334</v>
      </c>
      <c r="DI59" s="171">
        <v>-99.657777777777781</v>
      </c>
      <c r="DJ59" s="171">
        <v>-99.3195652173913</v>
      </c>
      <c r="DK59" s="171">
        <v>23.913593023255814</v>
      </c>
      <c r="DL59" s="171">
        <v>54.517172972972972</v>
      </c>
      <c r="DM59" s="171">
        <v>65.236781250000007</v>
      </c>
      <c r="DN59" s="171">
        <v>79.865613636363634</v>
      </c>
      <c r="DO59" s="171">
        <v>54.599024390243898</v>
      </c>
      <c r="DP59" s="171">
        <v>-9.8964583333333334</v>
      </c>
      <c r="DQ59" s="171">
        <v>60.240104166666669</v>
      </c>
      <c r="DR59" s="171">
        <v>119.00639583333331</v>
      </c>
      <c r="DS59" s="171">
        <v>-18.215624999999999</v>
      </c>
      <c r="DT59" s="171">
        <v>-18.35125</v>
      </c>
      <c r="DU59" s="171">
        <v>89.439166666666651</v>
      </c>
      <c r="DV59" s="171">
        <v>48.668958333333336</v>
      </c>
      <c r="DW59" s="171">
        <v>119.85076041666666</v>
      </c>
      <c r="DX59" s="171">
        <v>117.79848541666665</v>
      </c>
      <c r="DY59" s="171">
        <v>-1.3133895833333333</v>
      </c>
      <c r="DZ59" s="171">
        <v>-1.7219625000000001</v>
      </c>
      <c r="EA59" s="171">
        <v>220.08403191489361</v>
      </c>
      <c r="EB59" s="171">
        <v>176.97579347826084</v>
      </c>
      <c r="EC59" s="171">
        <v>171.70139791666668</v>
      </c>
      <c r="ED59" s="171">
        <v>174.36966458333333</v>
      </c>
      <c r="EE59" s="171">
        <v>64.337833333333336</v>
      </c>
      <c r="EF59" s="171">
        <v>47.033891666666669</v>
      </c>
      <c r="EG59" s="171">
        <v>-28.344723404255319</v>
      </c>
      <c r="EH59" s="171">
        <v>511.15629583333327</v>
      </c>
      <c r="EI59" s="171">
        <v>135.18999166666666</v>
      </c>
      <c r="EJ59" s="171">
        <v>0</v>
      </c>
      <c r="EK59" s="171">
        <v>-33.856430434782609</v>
      </c>
      <c r="EL59" s="171">
        <v>-30.848587500000001</v>
      </c>
      <c r="EM59" s="171">
        <v>23.196166666666667</v>
      </c>
      <c r="EN59" s="171">
        <v>-27.896912499999999</v>
      </c>
      <c r="EO59" s="171">
        <v>-25.938491666666668</v>
      </c>
      <c r="EP59" s="171">
        <v>61.585999999999999</v>
      </c>
      <c r="EQ59" s="171">
        <v>-32.573956250000002</v>
      </c>
      <c r="ER59" s="171">
        <v>-55.020010416666665</v>
      </c>
      <c r="ES59" s="171">
        <v>-8.9922479166666669</v>
      </c>
      <c r="ET59" s="171">
        <v>4.091176470588235</v>
      </c>
      <c r="EU59" s="171">
        <v>-4.2592857142857143</v>
      </c>
      <c r="EV59" s="171">
        <v>68.852173913043472</v>
      </c>
      <c r="EW59" s="171">
        <v>16.520518750000001</v>
      </c>
      <c r="EX59" s="171">
        <v>-121.684175</v>
      </c>
      <c r="EY59" s="171">
        <v>-38.211110416666664</v>
      </c>
      <c r="EZ59" s="171">
        <v>-37.355083333333333</v>
      </c>
      <c r="FA59" s="171">
        <v>7.7009104166666669</v>
      </c>
      <c r="FB59" s="171">
        <v>-44.701247916666667</v>
      </c>
      <c r="FC59" s="171">
        <v>8.6391541666666658</v>
      </c>
      <c r="FD59" s="171">
        <v>24.195572916666666</v>
      </c>
      <c r="FE59" s="171">
        <v>0</v>
      </c>
      <c r="FF59" s="171">
        <v>23.67309375</v>
      </c>
      <c r="FG59" s="171">
        <v>41.425268750000001</v>
      </c>
      <c r="FH59" s="171">
        <v>41.900447916666671</v>
      </c>
      <c r="FI59" s="171">
        <v>40.315933333333334</v>
      </c>
      <c r="FJ59" s="171">
        <v>30.84685</v>
      </c>
      <c r="FK59" s="171">
        <v>30.787541666666662</v>
      </c>
      <c r="FL59" s="171">
        <v>45.72254375</v>
      </c>
      <c r="FM59" s="171">
        <v>3.3707937499999998</v>
      </c>
      <c r="FN59" s="171">
        <v>3.4077999999999999</v>
      </c>
      <c r="FO59" s="171">
        <v>27.710006249999999</v>
      </c>
      <c r="FP59" s="171">
        <v>41.571599999999997</v>
      </c>
      <c r="FQ59" s="171">
        <v>4.7269395833333343</v>
      </c>
      <c r="FR59" s="171">
        <v>2.1087500000000001</v>
      </c>
      <c r="FS59" s="171">
        <v>14.136714583333333</v>
      </c>
      <c r="FT59" s="171">
        <v>1.0882723404255319</v>
      </c>
      <c r="FU59" s="171">
        <v>-8.83</v>
      </c>
      <c r="FV59" s="171">
        <v>14.255416666666665</v>
      </c>
      <c r="FW59" s="171">
        <v>5.2105742857142863</v>
      </c>
      <c r="FX59" s="171">
        <v>8.1234999999999999</v>
      </c>
      <c r="FY59" s="171">
        <v>-3.6799090909090912</v>
      </c>
      <c r="FZ59" s="171">
        <v>1.8072083333333333</v>
      </c>
      <c r="GA59" s="171">
        <v>9.8996999999999993</v>
      </c>
      <c r="GB59" s="171">
        <v>35.713333333333331</v>
      </c>
      <c r="GC59" s="171">
        <v>-41.726925000000001</v>
      </c>
      <c r="GD59" s="171">
        <v>-27.5770625</v>
      </c>
      <c r="GE59" s="171">
        <v>15.078055555555556</v>
      </c>
      <c r="GF59" s="171">
        <v>58.993264583333335</v>
      </c>
      <c r="GG59" s="171">
        <v>21.635416666666664</v>
      </c>
      <c r="GH59" s="171">
        <v>-15.537725</v>
      </c>
      <c r="GI59" s="171">
        <v>1.04384375</v>
      </c>
      <c r="GJ59" s="171">
        <v>1.5177861111111113</v>
      </c>
      <c r="GK59" s="171">
        <v>2.0984604166666667</v>
      </c>
      <c r="GL59" s="171">
        <v>6.2300000000000001E-2</v>
      </c>
      <c r="GM59" s="171">
        <v>0</v>
      </c>
      <c r="GN59" s="171">
        <v>-14.15997741935484</v>
      </c>
      <c r="GO59" s="171">
        <v>-30.953679166666664</v>
      </c>
      <c r="GP59" s="171">
        <v>16.648535416666668</v>
      </c>
      <c r="GQ59" s="171">
        <v>32.13307291666667</v>
      </c>
      <c r="GR59" s="171">
        <v>58.081780000000002</v>
      </c>
      <c r="GS59" s="171">
        <v>58.947362222222218</v>
      </c>
      <c r="GT59" s="171">
        <v>-120.24988958333333</v>
      </c>
      <c r="GU59" s="171">
        <v>-26.155922916666665</v>
      </c>
      <c r="GV59" s="171">
        <v>31.402355319148935</v>
      </c>
      <c r="GW59" s="171">
        <v>-54.870056249999998</v>
      </c>
      <c r="GX59" s="171">
        <v>11.025567741935483</v>
      </c>
      <c r="GY59" s="171">
        <v>11.718506382978724</v>
      </c>
      <c r="GZ59" s="171">
        <v>11.333246808510639</v>
      </c>
      <c r="HA59" s="171">
        <v>12.666853846153847</v>
      </c>
      <c r="HB59" s="171">
        <v>99.709572916666673</v>
      </c>
      <c r="HC59" s="171">
        <v>99.960622916666651</v>
      </c>
      <c r="HD59" s="171">
        <v>106.34736842105262</v>
      </c>
      <c r="HE59" s="171">
        <v>-133.83991612903225</v>
      </c>
      <c r="HF59" s="171">
        <v>-315.1474934782608</v>
      </c>
      <c r="HG59" s="171">
        <v>316.67124130434786</v>
      </c>
      <c r="HH59" s="171">
        <v>246.81706249999999</v>
      </c>
      <c r="HI59" s="171">
        <v>-96.938637499999999</v>
      </c>
      <c r="HJ59" s="171">
        <v>-95.271833333333319</v>
      </c>
      <c r="HK59" s="171">
        <v>-61.281054166666664</v>
      </c>
      <c r="HL59" s="171">
        <v>-52.580416666666665</v>
      </c>
      <c r="HM59" s="171">
        <v>80.092572916666668</v>
      </c>
      <c r="HN59" s="171">
        <v>79.85597083333333</v>
      </c>
      <c r="HO59" s="171">
        <v>-44.762900000000002</v>
      </c>
      <c r="HP59" s="171">
        <v>-61.743088888888892</v>
      </c>
      <c r="HQ59" s="171">
        <v>20.090404166666669</v>
      </c>
      <c r="HR59" s="171">
        <v>19.649577083333334</v>
      </c>
      <c r="HS59" s="171">
        <v>-35.460781249999997</v>
      </c>
      <c r="HT59" s="171">
        <v>-35.396425000000001</v>
      </c>
      <c r="HU59" s="171">
        <v>72.694166666666675</v>
      </c>
      <c r="HV59" s="171">
        <v>72.04291666666667</v>
      </c>
      <c r="HW59" s="171">
        <v>17.15625</v>
      </c>
      <c r="HX59" s="171">
        <v>17.168749999999999</v>
      </c>
      <c r="HY59" s="171">
        <v>5.3148608695652175</v>
      </c>
      <c r="HZ59" s="171">
        <v>-8.1366666666666667</v>
      </c>
      <c r="IA59" s="171">
        <v>-348.04913958333333</v>
      </c>
      <c r="IB59" s="171">
        <v>95.156397916666663</v>
      </c>
      <c r="IC59" s="171">
        <v>94.937508333333327</v>
      </c>
      <c r="ID59" s="171">
        <v>13.202272727272728</v>
      </c>
      <c r="IE59" s="171">
        <v>-28.485416666666666</v>
      </c>
      <c r="IF59" s="171">
        <v>-18.629166666666666</v>
      </c>
      <c r="IG59" s="171">
        <v>-18.485416666666666</v>
      </c>
      <c r="IH59" s="171">
        <v>1.2546107142857144</v>
      </c>
      <c r="II59" s="171">
        <v>1.0699740740740742</v>
      </c>
      <c r="IJ59" s="171">
        <v>-245.00325957446805</v>
      </c>
      <c r="IK59" s="171">
        <v>-110.80465624999999</v>
      </c>
      <c r="IL59" s="171">
        <v>308.30106666666666</v>
      </c>
      <c r="IM59" s="171">
        <v>245.15492708333329</v>
      </c>
      <c r="IN59" s="171">
        <v>0</v>
      </c>
      <c r="IO59" s="171">
        <v>-238.55749166666664</v>
      </c>
      <c r="IP59" s="171">
        <v>236.38243541666665</v>
      </c>
      <c r="IQ59" s="171">
        <v>-145.44354999999999</v>
      </c>
      <c r="IR59" s="171">
        <v>-123.69011875</v>
      </c>
      <c r="IS59" s="171">
        <v>-233.60069166666665</v>
      </c>
      <c r="IT59" s="171">
        <v>134.62865208333332</v>
      </c>
      <c r="IU59" s="171">
        <v>133.45464375</v>
      </c>
      <c r="IV59" s="171">
        <v>147.63479583333333</v>
      </c>
      <c r="IW59" s="171">
        <v>-298.40738333333331</v>
      </c>
      <c r="IX59" s="171">
        <v>126.63598958333333</v>
      </c>
      <c r="IY59" s="171">
        <v>-170.57720833333332</v>
      </c>
      <c r="IZ59" s="171">
        <v>171.39251666666667</v>
      </c>
      <c r="JA59" s="171">
        <v>-9.2435895833333337</v>
      </c>
      <c r="JB59" s="171">
        <v>22.487525000000002</v>
      </c>
      <c r="JC59" s="171">
        <v>7.6849999999999996</v>
      </c>
      <c r="JD59" s="171">
        <v>6.7885</v>
      </c>
      <c r="JE59" s="171">
        <v>6.8289090909090913</v>
      </c>
      <c r="JF59" s="171">
        <v>-7.8116666666666674</v>
      </c>
      <c r="JG59" s="171">
        <v>-14.723333333333334</v>
      </c>
      <c r="JH59" s="171">
        <v>0</v>
      </c>
      <c r="JI59" s="171">
        <v>14.484541666666665</v>
      </c>
      <c r="JJ59" s="171">
        <v>-19.127949999999998</v>
      </c>
      <c r="JK59" s="171">
        <v>-24.58261388888889</v>
      </c>
      <c r="JL59" s="171">
        <v>24.148484848484848</v>
      </c>
      <c r="JM59" s="171">
        <v>54.028145833333333</v>
      </c>
      <c r="JN59" s="171">
        <v>53.830895833333329</v>
      </c>
      <c r="JO59" s="171">
        <v>9.6278055555555557</v>
      </c>
      <c r="JP59" s="171">
        <v>11.930960000000001</v>
      </c>
      <c r="JQ59" s="171">
        <v>52.07292291666667</v>
      </c>
      <c r="JR59" s="171">
        <v>51.893137500000002</v>
      </c>
      <c r="JS59" s="171">
        <v>52.111904166666669</v>
      </c>
      <c r="JT59" s="171">
        <v>0</v>
      </c>
      <c r="JU59" s="171">
        <v>29.475000000000001</v>
      </c>
      <c r="JV59" s="171">
        <v>29.044641666666664</v>
      </c>
      <c r="JW59" s="171">
        <v>7.8543750000000001</v>
      </c>
      <c r="JX59" s="171">
        <v>0</v>
      </c>
      <c r="JY59" s="171">
        <v>-54.915845833333329</v>
      </c>
      <c r="JZ59" s="171">
        <v>81.799856250000005</v>
      </c>
      <c r="KA59" s="171">
        <v>63.121291666666671</v>
      </c>
      <c r="KB59" s="171">
        <v>-54.502077083333333</v>
      </c>
      <c r="KC59" s="171">
        <v>-80.577456249999997</v>
      </c>
      <c r="KD59" s="171">
        <v>51.934570833333339</v>
      </c>
      <c r="KE59" s="171">
        <v>27.837602083333334</v>
      </c>
      <c r="KF59" s="171">
        <v>-37.466666666666669</v>
      </c>
      <c r="KG59" s="171">
        <v>37.8125</v>
      </c>
      <c r="KH59" s="171">
        <v>-77.021445833333331</v>
      </c>
      <c r="KI59" s="171">
        <v>195.00498958333333</v>
      </c>
    </row>
    <row r="60" spans="1:295" x14ac:dyDescent="0.3">
      <c r="A60" s="229" t="s">
        <v>2342</v>
      </c>
      <c r="B60" s="229"/>
      <c r="C60" s="159" t="s">
        <v>157</v>
      </c>
      <c r="D60" s="159" t="s">
        <v>157</v>
      </c>
      <c r="E60" s="159" t="s">
        <v>157</v>
      </c>
      <c r="F60" s="159" t="s">
        <v>157</v>
      </c>
      <c r="G60" s="159" t="s">
        <v>157</v>
      </c>
      <c r="H60" s="159" t="s">
        <v>2343</v>
      </c>
      <c r="I60" s="159" t="s">
        <v>157</v>
      </c>
      <c r="J60" s="159" t="s">
        <v>157</v>
      </c>
      <c r="K60" s="159" t="s">
        <v>2343</v>
      </c>
      <c r="L60" s="159" t="s">
        <v>157</v>
      </c>
      <c r="M60" s="159" t="s">
        <v>157</v>
      </c>
      <c r="N60" s="159" t="s">
        <v>157</v>
      </c>
      <c r="O60" s="159" t="s">
        <v>157</v>
      </c>
      <c r="P60" s="159" t="s">
        <v>157</v>
      </c>
      <c r="Q60" s="159" t="s">
        <v>157</v>
      </c>
      <c r="R60" s="159" t="s">
        <v>157</v>
      </c>
      <c r="S60" s="159" t="s">
        <v>157</v>
      </c>
      <c r="T60" s="159" t="s">
        <v>157</v>
      </c>
      <c r="U60" s="159" t="s">
        <v>157</v>
      </c>
      <c r="V60" s="159" t="s">
        <v>157</v>
      </c>
      <c r="W60" s="159" t="s">
        <v>157</v>
      </c>
      <c r="X60" s="159" t="s">
        <v>2343</v>
      </c>
      <c r="Y60" s="159" t="s">
        <v>2343</v>
      </c>
      <c r="Z60" s="159" t="s">
        <v>2343</v>
      </c>
      <c r="AA60" s="159" t="s">
        <v>157</v>
      </c>
      <c r="AB60" s="159" t="s">
        <v>2343</v>
      </c>
      <c r="AC60" s="159" t="s">
        <v>157</v>
      </c>
      <c r="AD60" s="159" t="s">
        <v>157</v>
      </c>
      <c r="AE60" s="159" t="s">
        <v>2343</v>
      </c>
      <c r="AF60" s="159" t="s">
        <v>157</v>
      </c>
      <c r="AG60" s="159" t="s">
        <v>157</v>
      </c>
      <c r="AH60" s="159" t="s">
        <v>157</v>
      </c>
      <c r="AI60" s="159" t="s">
        <v>157</v>
      </c>
      <c r="AJ60" s="159" t="s">
        <v>157</v>
      </c>
      <c r="AK60" s="159" t="s">
        <v>157</v>
      </c>
      <c r="AL60" s="159" t="s">
        <v>2343</v>
      </c>
      <c r="AM60" s="159" t="s">
        <v>157</v>
      </c>
      <c r="AN60" s="159" t="s">
        <v>157</v>
      </c>
      <c r="AO60" s="159" t="s">
        <v>157</v>
      </c>
      <c r="AP60" s="159" t="s">
        <v>2343</v>
      </c>
      <c r="AQ60" s="159" t="s">
        <v>157</v>
      </c>
      <c r="AR60" s="159" t="s">
        <v>157</v>
      </c>
      <c r="AS60" s="159" t="s">
        <v>157</v>
      </c>
      <c r="AT60" s="159" t="s">
        <v>157</v>
      </c>
      <c r="AU60" s="159" t="s">
        <v>157</v>
      </c>
      <c r="AV60" s="159" t="s">
        <v>2343</v>
      </c>
      <c r="AW60" s="159" t="s">
        <v>2343</v>
      </c>
      <c r="AX60" s="159" t="s">
        <v>157</v>
      </c>
      <c r="AY60" s="159" t="s">
        <v>157</v>
      </c>
      <c r="AZ60" s="159" t="s">
        <v>157</v>
      </c>
      <c r="BA60" s="159" t="s">
        <v>157</v>
      </c>
      <c r="BB60" s="159" t="s">
        <v>157</v>
      </c>
      <c r="BC60" s="159" t="s">
        <v>2343</v>
      </c>
      <c r="BD60" s="159" t="s">
        <v>2343</v>
      </c>
      <c r="BE60" s="159" t="s">
        <v>2343</v>
      </c>
      <c r="BF60" s="159" t="s">
        <v>157</v>
      </c>
      <c r="BG60" s="159" t="s">
        <v>157</v>
      </c>
      <c r="BH60" s="159" t="s">
        <v>2343</v>
      </c>
      <c r="BI60" s="159" t="s">
        <v>2343</v>
      </c>
      <c r="BJ60" s="159" t="s">
        <v>2343</v>
      </c>
      <c r="BK60" s="159" t="s">
        <v>2343</v>
      </c>
      <c r="BL60" s="159" t="s">
        <v>2343</v>
      </c>
      <c r="BM60" s="159" t="s">
        <v>2343</v>
      </c>
      <c r="BN60" s="159" t="s">
        <v>157</v>
      </c>
      <c r="BO60" s="159" t="s">
        <v>157</v>
      </c>
      <c r="BP60" s="159" t="s">
        <v>157</v>
      </c>
      <c r="BQ60" s="159" t="s">
        <v>2343</v>
      </c>
      <c r="BR60" s="159" t="s">
        <v>2343</v>
      </c>
      <c r="BS60" s="159" t="s">
        <v>2343</v>
      </c>
      <c r="BT60" s="159" t="s">
        <v>2343</v>
      </c>
      <c r="BU60" s="159" t="s">
        <v>2343</v>
      </c>
      <c r="BV60" s="159" t="s">
        <v>2343</v>
      </c>
      <c r="BW60" s="159" t="s">
        <v>2343</v>
      </c>
      <c r="BX60" s="159" t="s">
        <v>395</v>
      </c>
      <c r="BY60" s="159" t="s">
        <v>2343</v>
      </c>
      <c r="BZ60" s="159" t="s">
        <v>2343</v>
      </c>
      <c r="CA60" s="159" t="s">
        <v>2343</v>
      </c>
      <c r="CB60" s="159" t="s">
        <v>2343</v>
      </c>
      <c r="CC60" s="159" t="s">
        <v>2343</v>
      </c>
      <c r="CD60" s="159" t="s">
        <v>2343</v>
      </c>
      <c r="CE60" s="159" t="s">
        <v>2343</v>
      </c>
      <c r="CF60" s="159" t="s">
        <v>2343</v>
      </c>
      <c r="CG60" s="159" t="s">
        <v>2343</v>
      </c>
      <c r="CH60" s="159" t="s">
        <v>2343</v>
      </c>
      <c r="CI60" s="159" t="s">
        <v>2343</v>
      </c>
      <c r="CJ60" s="159" t="s">
        <v>2343</v>
      </c>
      <c r="CK60" s="159" t="s">
        <v>2343</v>
      </c>
      <c r="CL60" s="159" t="s">
        <v>2343</v>
      </c>
      <c r="CM60" s="159" t="s">
        <v>2343</v>
      </c>
      <c r="CN60" s="159" t="s">
        <v>2343</v>
      </c>
      <c r="CO60" s="159" t="s">
        <v>2343</v>
      </c>
      <c r="CP60" s="159" t="s">
        <v>2343</v>
      </c>
      <c r="CQ60" s="159" t="s">
        <v>2343</v>
      </c>
      <c r="CR60" s="159" t="s">
        <v>2343</v>
      </c>
      <c r="CS60" s="159" t="s">
        <v>2343</v>
      </c>
      <c r="CT60" s="159" t="s">
        <v>2343</v>
      </c>
      <c r="CU60" s="159" t="s">
        <v>2343</v>
      </c>
      <c r="CV60" s="159" t="s">
        <v>2343</v>
      </c>
      <c r="CW60" s="159" t="s">
        <v>2343</v>
      </c>
      <c r="CX60" s="159" t="s">
        <v>2343</v>
      </c>
      <c r="CY60" s="159" t="s">
        <v>2343</v>
      </c>
      <c r="CZ60" s="159" t="s">
        <v>2343</v>
      </c>
      <c r="DA60" s="159" t="s">
        <v>2343</v>
      </c>
      <c r="DB60" s="159" t="s">
        <v>2343</v>
      </c>
      <c r="DC60" s="159" t="s">
        <v>2343</v>
      </c>
      <c r="DD60" s="159" t="s">
        <v>2343</v>
      </c>
      <c r="DE60" s="159" t="s">
        <v>2343</v>
      </c>
      <c r="DF60" s="159" t="s">
        <v>2343</v>
      </c>
      <c r="DG60" s="159" t="s">
        <v>2343</v>
      </c>
      <c r="DH60" s="159" t="s">
        <v>2343</v>
      </c>
      <c r="DI60" s="159" t="s">
        <v>2343</v>
      </c>
      <c r="DJ60" s="159" t="s">
        <v>2343</v>
      </c>
      <c r="DK60" s="159" t="s">
        <v>2343</v>
      </c>
      <c r="DL60" s="159" t="s">
        <v>2343</v>
      </c>
      <c r="DM60" s="159" t="s">
        <v>2343</v>
      </c>
      <c r="DN60" s="159" t="s">
        <v>2343</v>
      </c>
      <c r="DO60" s="159" t="s">
        <v>2343</v>
      </c>
      <c r="DP60" s="159" t="s">
        <v>2343</v>
      </c>
      <c r="DQ60" s="159" t="s">
        <v>2343</v>
      </c>
      <c r="DR60" s="159" t="s">
        <v>2343</v>
      </c>
      <c r="DS60" s="159" t="s">
        <v>2343</v>
      </c>
      <c r="DT60" s="159" t="s">
        <v>2343</v>
      </c>
      <c r="DU60" s="159" t="s">
        <v>2343</v>
      </c>
      <c r="DV60" s="159" t="s">
        <v>2343</v>
      </c>
      <c r="DW60" s="159" t="s">
        <v>2343</v>
      </c>
      <c r="DX60" s="159" t="s">
        <v>2343</v>
      </c>
      <c r="DY60" s="159" t="s">
        <v>2343</v>
      </c>
      <c r="DZ60" s="159" t="s">
        <v>2343</v>
      </c>
      <c r="EA60" s="159" t="s">
        <v>2343</v>
      </c>
      <c r="EB60" s="159" t="s">
        <v>2343</v>
      </c>
      <c r="EC60" s="159" t="s">
        <v>2343</v>
      </c>
      <c r="ED60" s="159" t="s">
        <v>2343</v>
      </c>
      <c r="EE60" s="159" t="s">
        <v>2343</v>
      </c>
      <c r="EF60" s="159" t="s">
        <v>2343</v>
      </c>
      <c r="EG60" s="159" t="s">
        <v>2343</v>
      </c>
      <c r="EH60" s="159" t="s">
        <v>2343</v>
      </c>
      <c r="EI60" s="159" t="s">
        <v>2343</v>
      </c>
      <c r="EJ60" s="159" t="s">
        <v>2343</v>
      </c>
      <c r="EK60" s="159" t="s">
        <v>2343</v>
      </c>
      <c r="EL60" s="159" t="s">
        <v>2343</v>
      </c>
      <c r="EM60" s="159" t="s">
        <v>2343</v>
      </c>
      <c r="EN60" s="159" t="s">
        <v>2343</v>
      </c>
      <c r="EO60" s="159" t="s">
        <v>2343</v>
      </c>
      <c r="EP60" s="159" t="s">
        <v>2343</v>
      </c>
      <c r="EQ60" s="159" t="s">
        <v>2343</v>
      </c>
      <c r="ER60" s="159" t="s">
        <v>2343</v>
      </c>
      <c r="ES60" s="159" t="s">
        <v>2343</v>
      </c>
      <c r="ET60" s="159" t="s">
        <v>2343</v>
      </c>
      <c r="EU60" s="159" t="s">
        <v>2343</v>
      </c>
      <c r="EV60" s="159" t="s">
        <v>2343</v>
      </c>
      <c r="EW60" s="159" t="s">
        <v>2343</v>
      </c>
      <c r="EX60" s="159" t="s">
        <v>2343</v>
      </c>
      <c r="EY60" s="159" t="s">
        <v>2343</v>
      </c>
      <c r="EZ60" s="159" t="s">
        <v>2343</v>
      </c>
      <c r="FA60" s="159" t="s">
        <v>2343</v>
      </c>
      <c r="FB60" s="159" t="s">
        <v>2343</v>
      </c>
      <c r="FC60" s="159" t="s">
        <v>2343</v>
      </c>
      <c r="FD60" s="159" t="s">
        <v>2343</v>
      </c>
      <c r="FE60" s="159" t="s">
        <v>2343</v>
      </c>
      <c r="FF60" s="159" t="s">
        <v>2343</v>
      </c>
      <c r="FG60" s="159" t="s">
        <v>2343</v>
      </c>
      <c r="FH60" s="159" t="s">
        <v>2343</v>
      </c>
      <c r="FI60" s="159" t="s">
        <v>2343</v>
      </c>
      <c r="FJ60" s="159" t="s">
        <v>2343</v>
      </c>
      <c r="FK60" s="159" t="s">
        <v>2343</v>
      </c>
      <c r="FL60" s="159" t="s">
        <v>2343</v>
      </c>
      <c r="FM60" s="159" t="s">
        <v>2343</v>
      </c>
      <c r="FN60" s="159" t="s">
        <v>2343</v>
      </c>
      <c r="FO60" s="159" t="s">
        <v>2343</v>
      </c>
      <c r="FP60" s="159" t="s">
        <v>2343</v>
      </c>
      <c r="FQ60" s="159" t="s">
        <v>2343</v>
      </c>
      <c r="FR60" s="159" t="s">
        <v>2343</v>
      </c>
      <c r="FS60" s="159" t="s">
        <v>2343</v>
      </c>
      <c r="FT60" s="159" t="s">
        <v>2343</v>
      </c>
      <c r="FU60" s="159" t="s">
        <v>2343</v>
      </c>
      <c r="FV60" s="159" t="s">
        <v>2343</v>
      </c>
      <c r="FW60" s="159" t="s">
        <v>2343</v>
      </c>
      <c r="FX60" s="159" t="s">
        <v>2343</v>
      </c>
      <c r="FY60" s="159" t="s">
        <v>2343</v>
      </c>
      <c r="FZ60" s="159" t="s">
        <v>2343</v>
      </c>
      <c r="GA60" s="159" t="s">
        <v>2343</v>
      </c>
      <c r="GB60" s="159" t="s">
        <v>2343</v>
      </c>
      <c r="GC60" s="159" t="s">
        <v>2343</v>
      </c>
      <c r="GD60" s="159" t="s">
        <v>2343</v>
      </c>
      <c r="GE60" s="159" t="s">
        <v>2343</v>
      </c>
      <c r="GF60" s="159" t="s">
        <v>2343</v>
      </c>
      <c r="GG60" s="159" t="s">
        <v>2343</v>
      </c>
      <c r="GH60" s="159" t="s">
        <v>2343</v>
      </c>
      <c r="GI60" s="159" t="s">
        <v>2343</v>
      </c>
      <c r="GJ60" s="159" t="s">
        <v>2343</v>
      </c>
      <c r="GK60" s="159" t="s">
        <v>2343</v>
      </c>
      <c r="GL60" s="159" t="s">
        <v>2343</v>
      </c>
      <c r="GM60" s="159" t="s">
        <v>2343</v>
      </c>
      <c r="GN60" s="159" t="s">
        <v>2343</v>
      </c>
      <c r="GO60" s="159" t="s">
        <v>2343</v>
      </c>
      <c r="GP60" s="159" t="s">
        <v>2343</v>
      </c>
      <c r="GQ60" s="159" t="s">
        <v>2343</v>
      </c>
      <c r="GR60" s="159" t="s">
        <v>2343</v>
      </c>
      <c r="GS60" s="159" t="s">
        <v>2343</v>
      </c>
      <c r="GT60" s="159" t="s">
        <v>2343</v>
      </c>
      <c r="GU60" s="159" t="s">
        <v>2343</v>
      </c>
      <c r="GV60" s="159" t="s">
        <v>2343</v>
      </c>
      <c r="GW60" s="159" t="s">
        <v>2343</v>
      </c>
      <c r="GX60" s="159" t="s">
        <v>2343</v>
      </c>
      <c r="GY60" s="159" t="s">
        <v>2343</v>
      </c>
      <c r="GZ60" s="159" t="s">
        <v>2343</v>
      </c>
      <c r="HA60" s="159" t="s">
        <v>2343</v>
      </c>
      <c r="HB60" s="159" t="s">
        <v>2343</v>
      </c>
      <c r="HC60" s="159" t="s">
        <v>2343</v>
      </c>
      <c r="HD60" s="159" t="s">
        <v>2343</v>
      </c>
      <c r="HE60" s="159" t="s">
        <v>395</v>
      </c>
      <c r="HF60" s="159" t="s">
        <v>395</v>
      </c>
      <c r="HG60" s="159" t="s">
        <v>395</v>
      </c>
      <c r="HH60" s="159" t="s">
        <v>395</v>
      </c>
      <c r="HI60" s="159" t="s">
        <v>395</v>
      </c>
      <c r="HJ60" s="159" t="s">
        <v>395</v>
      </c>
      <c r="HK60" s="159" t="s">
        <v>395</v>
      </c>
      <c r="HL60" s="159" t="s">
        <v>395</v>
      </c>
      <c r="HM60" s="159" t="s">
        <v>395</v>
      </c>
      <c r="HN60" s="159" t="s">
        <v>395</v>
      </c>
      <c r="HO60" s="159" t="s">
        <v>395</v>
      </c>
      <c r="HP60" s="159" t="s">
        <v>395</v>
      </c>
      <c r="HQ60" s="159" t="s">
        <v>395</v>
      </c>
      <c r="HR60" s="159" t="s">
        <v>395</v>
      </c>
      <c r="HS60" s="159" t="s">
        <v>395</v>
      </c>
      <c r="HT60" s="159" t="s">
        <v>395</v>
      </c>
      <c r="HU60" s="159" t="s">
        <v>395</v>
      </c>
      <c r="HV60" s="159" t="s">
        <v>395</v>
      </c>
      <c r="HW60" s="159" t="s">
        <v>395</v>
      </c>
      <c r="HX60" s="159" t="s">
        <v>395</v>
      </c>
      <c r="HY60" s="159" t="s">
        <v>395</v>
      </c>
      <c r="HZ60" s="159" t="s">
        <v>395</v>
      </c>
      <c r="IA60" s="159" t="s">
        <v>395</v>
      </c>
      <c r="IB60" s="159" t="s">
        <v>395</v>
      </c>
      <c r="IC60" s="159" t="s">
        <v>395</v>
      </c>
      <c r="ID60" s="159" t="s">
        <v>395</v>
      </c>
      <c r="IE60" s="159" t="s">
        <v>395</v>
      </c>
      <c r="IF60" s="159" t="s">
        <v>395</v>
      </c>
      <c r="IG60" s="159" t="s">
        <v>395</v>
      </c>
      <c r="IH60" s="159" t="s">
        <v>395</v>
      </c>
      <c r="II60" s="159" t="s">
        <v>395</v>
      </c>
      <c r="IJ60" s="159" t="s">
        <v>395</v>
      </c>
      <c r="IK60" s="159" t="s">
        <v>395</v>
      </c>
      <c r="IL60" s="159" t="s">
        <v>395</v>
      </c>
      <c r="IM60" s="159" t="s">
        <v>395</v>
      </c>
      <c r="IN60" s="159" t="s">
        <v>395</v>
      </c>
      <c r="IO60" s="159" t="s">
        <v>395</v>
      </c>
      <c r="IP60" s="159" t="s">
        <v>395</v>
      </c>
      <c r="IQ60" s="159" t="s">
        <v>395</v>
      </c>
      <c r="IR60" s="159" t="s">
        <v>157</v>
      </c>
      <c r="IS60" s="159" t="s">
        <v>2343</v>
      </c>
      <c r="IT60" s="159" t="s">
        <v>395</v>
      </c>
      <c r="IU60" s="159" t="s">
        <v>395</v>
      </c>
      <c r="IV60" s="159" t="s">
        <v>395</v>
      </c>
      <c r="IW60" s="159" t="s">
        <v>157</v>
      </c>
      <c r="IX60" s="159" t="s">
        <v>157</v>
      </c>
      <c r="IY60" s="159" t="s">
        <v>157</v>
      </c>
      <c r="IZ60" s="159" t="s">
        <v>157</v>
      </c>
      <c r="JA60" s="159" t="s">
        <v>2343</v>
      </c>
      <c r="JB60" s="159" t="s">
        <v>395</v>
      </c>
      <c r="JC60" s="159" t="s">
        <v>2343</v>
      </c>
      <c r="JD60" s="159" t="s">
        <v>395</v>
      </c>
      <c r="JE60" s="159" t="s">
        <v>395</v>
      </c>
      <c r="JF60" s="159" t="s">
        <v>395</v>
      </c>
      <c r="JG60" s="159" t="s">
        <v>395</v>
      </c>
      <c r="JH60" s="159" t="s">
        <v>2343</v>
      </c>
      <c r="JI60" s="159" t="s">
        <v>2343</v>
      </c>
      <c r="JJ60" s="159" t="s">
        <v>2343</v>
      </c>
      <c r="JK60" s="159" t="s">
        <v>2343</v>
      </c>
      <c r="JL60" s="159" t="s">
        <v>395</v>
      </c>
      <c r="JM60" s="159" t="s">
        <v>2343</v>
      </c>
      <c r="JN60" s="159" t="s">
        <v>2343</v>
      </c>
      <c r="JO60" s="159" t="s">
        <v>395</v>
      </c>
      <c r="JP60" s="159" t="s">
        <v>395</v>
      </c>
      <c r="JQ60" s="159" t="s">
        <v>395</v>
      </c>
      <c r="JR60" s="159" t="s">
        <v>395</v>
      </c>
      <c r="JS60" s="159" t="s">
        <v>2343</v>
      </c>
      <c r="JT60" s="159" t="s">
        <v>2343</v>
      </c>
      <c r="JU60" s="159" t="s">
        <v>395</v>
      </c>
      <c r="JV60" s="159" t="s">
        <v>395</v>
      </c>
      <c r="JW60" s="159" t="s">
        <v>395</v>
      </c>
      <c r="JX60" s="159" t="s">
        <v>395</v>
      </c>
      <c r="JY60" s="159" t="s">
        <v>395</v>
      </c>
      <c r="JZ60" s="159" t="s">
        <v>395</v>
      </c>
      <c r="KA60" s="159" t="s">
        <v>395</v>
      </c>
      <c r="KB60" s="159" t="s">
        <v>395</v>
      </c>
      <c r="KC60" s="159" t="s">
        <v>395</v>
      </c>
      <c r="KD60" s="159" t="s">
        <v>395</v>
      </c>
      <c r="KE60" s="159" t="s">
        <v>395</v>
      </c>
      <c r="KF60" s="159" t="s">
        <v>395</v>
      </c>
      <c r="KG60" s="159" t="s">
        <v>395</v>
      </c>
      <c r="KH60" s="159" t="s">
        <v>2343</v>
      </c>
      <c r="KI60" s="159" t="s">
        <v>2343</v>
      </c>
    </row>
    <row r="61" spans="1:295" ht="27" customHeight="1" x14ac:dyDescent="0.3">
      <c r="A61" s="229" t="s">
        <v>3</v>
      </c>
      <c r="B61" s="229"/>
      <c r="C61" s="230" t="s">
        <v>381</v>
      </c>
      <c r="D61" s="230"/>
      <c r="E61" s="230"/>
      <c r="F61" s="230"/>
      <c r="G61" s="230"/>
      <c r="H61" s="230"/>
      <c r="I61" s="230"/>
      <c r="J61" s="230"/>
      <c r="K61" s="230"/>
      <c r="L61" s="230"/>
      <c r="M61" s="230"/>
      <c r="N61" s="230" t="s">
        <v>2344</v>
      </c>
      <c r="O61" s="230"/>
      <c r="P61" s="230"/>
      <c r="Q61" s="230"/>
      <c r="R61" s="230"/>
      <c r="S61" s="230" t="s">
        <v>508</v>
      </c>
      <c r="T61" s="230" t="s">
        <v>381</v>
      </c>
      <c r="U61" s="230"/>
      <c r="V61" s="230"/>
      <c r="W61" s="230"/>
      <c r="X61" s="230" t="s">
        <v>864</v>
      </c>
      <c r="Y61" s="230"/>
      <c r="Z61" s="230"/>
      <c r="AA61" s="230" t="s">
        <v>14</v>
      </c>
      <c r="AB61" s="230" t="s">
        <v>381</v>
      </c>
      <c r="AC61" s="230" t="s">
        <v>181</v>
      </c>
      <c r="AD61" s="230"/>
      <c r="AE61" s="230" t="s">
        <v>381</v>
      </c>
      <c r="AF61" s="230" t="s">
        <v>2344</v>
      </c>
      <c r="AG61" s="230"/>
      <c r="AH61" s="230" t="s">
        <v>280</v>
      </c>
      <c r="AI61" s="230"/>
      <c r="AJ61" s="230" t="s">
        <v>181</v>
      </c>
      <c r="AK61" s="230"/>
      <c r="AL61" s="230"/>
      <c r="AM61" s="230"/>
      <c r="AN61" s="230"/>
      <c r="AO61" s="230" t="s">
        <v>2345</v>
      </c>
      <c r="AP61" s="230" t="s">
        <v>2346</v>
      </c>
      <c r="AQ61" s="230" t="s">
        <v>381</v>
      </c>
      <c r="AR61" s="230"/>
      <c r="AS61" s="230"/>
      <c r="AT61" s="230"/>
      <c r="AU61" s="230"/>
      <c r="AV61" s="230"/>
      <c r="AW61" s="230"/>
      <c r="AX61" s="230"/>
      <c r="AY61" s="230"/>
      <c r="AZ61" s="230"/>
      <c r="BA61" s="230" t="s">
        <v>284</v>
      </c>
      <c r="BB61" s="230" t="s">
        <v>508</v>
      </c>
      <c r="BC61" s="230" t="s">
        <v>905</v>
      </c>
      <c r="BD61" s="230" t="s">
        <v>300</v>
      </c>
      <c r="BE61" s="230"/>
      <c r="BF61" s="230" t="s">
        <v>381</v>
      </c>
      <c r="BG61" s="230"/>
      <c r="BH61" s="230"/>
      <c r="BI61" s="230"/>
      <c r="BJ61" s="230"/>
      <c r="BK61" s="230"/>
      <c r="BL61" s="230"/>
      <c r="BM61" s="230"/>
      <c r="BN61" s="230" t="s">
        <v>508</v>
      </c>
      <c r="BO61" s="230"/>
      <c r="BP61" s="230"/>
      <c r="BQ61" s="230"/>
      <c r="BR61" s="230"/>
      <c r="BS61" s="230"/>
      <c r="BT61" s="230" t="s">
        <v>14</v>
      </c>
      <c r="BU61" s="230"/>
      <c r="BV61" s="230" t="s">
        <v>508</v>
      </c>
      <c r="BW61" s="230" t="s">
        <v>2347</v>
      </c>
      <c r="BX61" s="230"/>
      <c r="BY61" s="230"/>
      <c r="BZ61" s="230"/>
      <c r="CA61" s="230" t="s">
        <v>381</v>
      </c>
      <c r="CB61" s="230"/>
      <c r="CC61" s="230" t="s">
        <v>2348</v>
      </c>
      <c r="CD61" s="230"/>
      <c r="CE61" s="230" t="s">
        <v>112</v>
      </c>
      <c r="CF61" s="230" t="s">
        <v>381</v>
      </c>
      <c r="CG61" s="230"/>
      <c r="CH61" s="230"/>
      <c r="CI61" s="230"/>
      <c r="CJ61" s="230" t="s">
        <v>905</v>
      </c>
      <c r="CK61" s="230"/>
      <c r="CL61" s="230" t="s">
        <v>2347</v>
      </c>
      <c r="CM61" s="230"/>
      <c r="CN61" s="230"/>
      <c r="CO61" s="230" t="s">
        <v>381</v>
      </c>
      <c r="CP61" s="230"/>
      <c r="CQ61" s="230"/>
      <c r="CR61" s="230"/>
      <c r="CS61" s="230"/>
      <c r="CT61" s="230"/>
      <c r="CU61" s="230"/>
      <c r="CV61" s="230"/>
      <c r="CW61" s="230" t="s">
        <v>2348</v>
      </c>
      <c r="CX61" s="230" t="s">
        <v>2347</v>
      </c>
      <c r="CY61" s="230"/>
      <c r="CZ61" s="230" t="s">
        <v>2349</v>
      </c>
      <c r="DA61" s="230"/>
      <c r="DB61" s="230"/>
      <c r="DC61" s="230"/>
      <c r="DD61" s="230" t="s">
        <v>381</v>
      </c>
      <c r="DE61" s="230"/>
      <c r="DF61" s="230"/>
      <c r="DG61" s="230" t="s">
        <v>2349</v>
      </c>
      <c r="DH61" s="230"/>
      <c r="DI61" s="230" t="s">
        <v>888</v>
      </c>
      <c r="DJ61" s="230"/>
      <c r="DK61" s="230" t="s">
        <v>583</v>
      </c>
      <c r="DL61" s="230" t="s">
        <v>2349</v>
      </c>
      <c r="DM61" s="230"/>
      <c r="DN61" s="230"/>
      <c r="DO61" s="230"/>
      <c r="DP61" s="230" t="s">
        <v>583</v>
      </c>
      <c r="DQ61" s="230" t="s">
        <v>2349</v>
      </c>
      <c r="DR61" s="230" t="s">
        <v>583</v>
      </c>
      <c r="DS61" s="230" t="s">
        <v>2349</v>
      </c>
      <c r="DT61" s="230"/>
      <c r="DU61" s="230"/>
      <c r="DV61" s="230"/>
      <c r="DW61" s="230" t="s">
        <v>381</v>
      </c>
      <c r="DX61" s="230" t="s">
        <v>583</v>
      </c>
      <c r="DY61" s="230" t="s">
        <v>381</v>
      </c>
      <c r="DZ61" s="230"/>
      <c r="EA61" s="230"/>
      <c r="EB61" s="230"/>
      <c r="EC61" s="230"/>
      <c r="ED61" s="230"/>
      <c r="EE61" s="230" t="s">
        <v>508</v>
      </c>
      <c r="EF61" s="230"/>
      <c r="EG61" s="230" t="s">
        <v>2349</v>
      </c>
      <c r="EH61" s="230" t="s">
        <v>508</v>
      </c>
      <c r="EI61" s="230" t="s">
        <v>2350</v>
      </c>
      <c r="EJ61" s="230" t="s">
        <v>583</v>
      </c>
      <c r="EK61" s="230" t="s">
        <v>381</v>
      </c>
      <c r="EL61" s="230"/>
      <c r="EM61" s="230"/>
      <c r="EN61" s="230"/>
      <c r="EO61" s="230"/>
      <c r="EP61" s="230"/>
      <c r="EQ61" s="230"/>
      <c r="ER61" s="230"/>
      <c r="ES61" s="230"/>
      <c r="ET61" s="230" t="s">
        <v>883</v>
      </c>
      <c r="EU61" s="230"/>
      <c r="EV61" s="230"/>
      <c r="EW61" s="230" t="s">
        <v>381</v>
      </c>
      <c r="EX61" s="230"/>
      <c r="EY61" s="230"/>
      <c r="EZ61" s="230"/>
      <c r="FA61" s="230"/>
      <c r="FB61" s="230"/>
      <c r="FC61" s="230"/>
      <c r="FD61" s="230"/>
      <c r="FE61" s="230"/>
      <c r="FF61" s="230"/>
      <c r="FG61" s="230" t="s">
        <v>895</v>
      </c>
      <c r="FH61" s="230"/>
      <c r="FI61" s="230"/>
      <c r="FJ61" s="230" t="s">
        <v>381</v>
      </c>
      <c r="FK61" s="230"/>
      <c r="FL61" s="230"/>
      <c r="FM61" s="230"/>
      <c r="FN61" s="230"/>
      <c r="FO61" s="230"/>
      <c r="FP61" s="230" t="s">
        <v>284</v>
      </c>
      <c r="FQ61" s="230" t="s">
        <v>300</v>
      </c>
      <c r="FR61" s="230"/>
      <c r="FS61" s="230"/>
      <c r="FT61" s="230"/>
      <c r="FU61" s="230"/>
      <c r="FV61" s="230"/>
      <c r="FW61" s="230" t="s">
        <v>2348</v>
      </c>
      <c r="FX61" s="230" t="s">
        <v>625</v>
      </c>
      <c r="FY61" s="230"/>
      <c r="FZ61" s="230"/>
      <c r="GA61" s="230" t="s">
        <v>583</v>
      </c>
      <c r="GB61" s="230" t="s">
        <v>181</v>
      </c>
      <c r="GC61" s="230" t="s">
        <v>284</v>
      </c>
      <c r="GD61" s="230" t="s">
        <v>381</v>
      </c>
      <c r="GE61" s="230" t="s">
        <v>126</v>
      </c>
      <c r="GF61" s="230" t="s">
        <v>284</v>
      </c>
      <c r="GG61" s="230" t="s">
        <v>181</v>
      </c>
      <c r="GH61" s="230" t="s">
        <v>381</v>
      </c>
      <c r="GI61" s="230" t="s">
        <v>284</v>
      </c>
      <c r="GJ61" s="230" t="s">
        <v>381</v>
      </c>
      <c r="GK61" s="230"/>
      <c r="GL61" s="230" t="s">
        <v>2351</v>
      </c>
      <c r="GM61" s="230" t="s">
        <v>381</v>
      </c>
      <c r="GN61" s="230" t="s">
        <v>300</v>
      </c>
      <c r="GO61" s="230" t="s">
        <v>381</v>
      </c>
      <c r="GP61" s="230"/>
      <c r="GQ61" s="230"/>
      <c r="GR61" s="230" t="s">
        <v>304</v>
      </c>
      <c r="GS61" s="230"/>
      <c r="GT61" s="230" t="s">
        <v>284</v>
      </c>
      <c r="GU61" s="230"/>
      <c r="GV61" s="230" t="s">
        <v>381</v>
      </c>
      <c r="GW61" s="230" t="s">
        <v>284</v>
      </c>
      <c r="GX61" s="230" t="s">
        <v>587</v>
      </c>
      <c r="GY61" s="230" t="s">
        <v>381</v>
      </c>
      <c r="GZ61" s="230"/>
      <c r="HA61" s="230" t="s">
        <v>587</v>
      </c>
      <c r="HB61" s="230" t="s">
        <v>508</v>
      </c>
      <c r="HC61" s="230"/>
      <c r="HD61" s="230"/>
      <c r="HE61" s="230"/>
      <c r="HF61" s="230"/>
      <c r="HG61" s="230"/>
      <c r="HH61" s="230"/>
      <c r="HI61" s="230"/>
      <c r="HJ61" s="230"/>
      <c r="HK61" s="230"/>
      <c r="HL61" s="230"/>
      <c r="HM61" s="230" t="s">
        <v>2352</v>
      </c>
      <c r="HN61" s="230"/>
      <c r="HO61" s="230" t="s">
        <v>508</v>
      </c>
      <c r="HP61" s="230"/>
      <c r="HQ61" s="230" t="s">
        <v>2353</v>
      </c>
      <c r="HR61" s="230"/>
      <c r="HS61" s="230" t="s">
        <v>508</v>
      </c>
      <c r="HT61" s="230"/>
      <c r="HU61" s="230" t="s">
        <v>318</v>
      </c>
      <c r="HV61" s="230"/>
      <c r="HW61" s="230" t="s">
        <v>555</v>
      </c>
      <c r="HX61" s="230"/>
      <c r="HY61" s="230" t="s">
        <v>318</v>
      </c>
      <c r="HZ61" s="230" t="s">
        <v>381</v>
      </c>
      <c r="IA61" s="230" t="s">
        <v>149</v>
      </c>
      <c r="IB61" s="230" t="s">
        <v>67</v>
      </c>
      <c r="IC61" s="230"/>
      <c r="ID61" s="230" t="s">
        <v>2353</v>
      </c>
      <c r="IE61" s="230"/>
      <c r="IF61" s="230"/>
      <c r="IG61" s="230"/>
      <c r="IH61" s="230" t="s">
        <v>67</v>
      </c>
      <c r="II61" s="230"/>
      <c r="IJ61" s="230" t="s">
        <v>508</v>
      </c>
      <c r="IK61" s="230" t="s">
        <v>149</v>
      </c>
      <c r="IL61" s="230" t="s">
        <v>508</v>
      </c>
      <c r="IM61" s="230" t="s">
        <v>149</v>
      </c>
      <c r="IN61" s="230"/>
      <c r="IO61" s="230"/>
      <c r="IP61" s="230"/>
      <c r="IQ61" s="230"/>
      <c r="IR61" s="230" t="s">
        <v>508</v>
      </c>
      <c r="IS61" s="230" t="s">
        <v>2350</v>
      </c>
      <c r="IT61" s="230" t="s">
        <v>318</v>
      </c>
      <c r="IU61" s="230"/>
      <c r="IV61" s="230" t="s">
        <v>149</v>
      </c>
      <c r="IW61" s="230" t="s">
        <v>508</v>
      </c>
      <c r="IX61" s="230"/>
      <c r="IY61" s="230"/>
      <c r="IZ61" s="230"/>
      <c r="JA61" s="230" t="s">
        <v>381</v>
      </c>
      <c r="JB61" s="230" t="s">
        <v>928</v>
      </c>
      <c r="JC61" s="230" t="s">
        <v>381</v>
      </c>
      <c r="JD61" s="230" t="s">
        <v>52</v>
      </c>
      <c r="JE61" s="230"/>
      <c r="JF61" s="230" t="s">
        <v>381</v>
      </c>
      <c r="JG61" s="230"/>
      <c r="JH61" s="230"/>
      <c r="JI61" s="230"/>
      <c r="JJ61" s="230"/>
      <c r="JK61" s="230"/>
      <c r="JL61" s="230" t="s">
        <v>555</v>
      </c>
      <c r="JM61" s="230" t="s">
        <v>126</v>
      </c>
      <c r="JN61" s="230"/>
      <c r="JO61" s="230" t="s">
        <v>922</v>
      </c>
      <c r="JP61" s="230"/>
      <c r="JQ61" s="230" t="s">
        <v>924</v>
      </c>
      <c r="JR61" s="230"/>
      <c r="JS61" s="230"/>
      <c r="JT61" s="230" t="s">
        <v>381</v>
      </c>
      <c r="JU61" s="230" t="s">
        <v>2353</v>
      </c>
      <c r="JV61" s="230" t="s">
        <v>464</v>
      </c>
      <c r="JW61" s="230" t="s">
        <v>2354</v>
      </c>
      <c r="JX61" s="230"/>
      <c r="JY61" s="230" t="s">
        <v>508</v>
      </c>
      <c r="JZ61" s="230"/>
      <c r="KA61" s="230"/>
      <c r="KB61" s="230"/>
      <c r="KC61" s="230"/>
      <c r="KD61" s="230"/>
      <c r="KE61" s="230"/>
      <c r="KF61" s="230" t="s">
        <v>2353</v>
      </c>
      <c r="KG61" s="230"/>
      <c r="KH61" s="230" t="s">
        <v>508</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2648</v>
      </c>
      <c r="B4" s="232"/>
      <c r="C4" s="232"/>
      <c r="D4" s="232"/>
      <c r="E4" s="232"/>
      <c r="F4" s="232"/>
      <c r="G4" s="232"/>
      <c r="H4" s="232"/>
      <c r="I4" s="232"/>
      <c r="J4" s="232"/>
      <c r="K4" s="232"/>
      <c r="L4" s="232"/>
      <c r="M4" s="232"/>
    </row>
    <row r="5" spans="1:13" ht="19.95" hidden="1" customHeight="1" x14ac:dyDescent="0.3">
      <c r="A5" s="229" t="s">
        <v>1706</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17</v>
      </c>
      <c r="B6" s="229"/>
      <c r="C6" s="230" t="s">
        <v>2649</v>
      </c>
      <c r="D6" s="230"/>
      <c r="E6" s="230"/>
      <c r="F6" s="230"/>
      <c r="G6" s="230"/>
      <c r="H6" s="230"/>
      <c r="I6" s="230" t="s">
        <v>2650</v>
      </c>
      <c r="J6" s="230"/>
      <c r="K6" s="230"/>
      <c r="L6" s="230"/>
      <c r="M6" s="230"/>
    </row>
    <row r="7" spans="1:13" ht="27" customHeight="1" x14ac:dyDescent="0.3">
      <c r="A7" s="158" t="s">
        <v>40</v>
      </c>
      <c r="B7" s="158" t="s">
        <v>564</v>
      </c>
      <c r="C7" s="159" t="s">
        <v>2651</v>
      </c>
      <c r="D7" s="159" t="s">
        <v>2652</v>
      </c>
      <c r="E7" s="159" t="s">
        <v>2653</v>
      </c>
      <c r="F7" s="159" t="s">
        <v>2654</v>
      </c>
      <c r="G7" s="159" t="s">
        <v>2655</v>
      </c>
      <c r="H7" s="159" t="s">
        <v>943</v>
      </c>
      <c r="I7" s="159" t="s">
        <v>2656</v>
      </c>
      <c r="J7" s="159" t="s">
        <v>2657</v>
      </c>
      <c r="K7" s="159" t="s">
        <v>2658</v>
      </c>
      <c r="L7" s="159" t="s">
        <v>2659</v>
      </c>
      <c r="M7" s="159" t="s">
        <v>943</v>
      </c>
    </row>
    <row r="8" spans="1:13" ht="18" customHeight="1" x14ac:dyDescent="0.3">
      <c r="A8" s="161" t="s">
        <v>44</v>
      </c>
      <c r="B8" s="161" t="s">
        <v>792</v>
      </c>
      <c r="C8" s="162">
        <v>11.17</v>
      </c>
      <c r="D8" s="162">
        <v>0</v>
      </c>
      <c r="E8" s="162">
        <v>36.168999999999997</v>
      </c>
      <c r="F8" s="162">
        <v>34.6143</v>
      </c>
      <c r="G8" s="162">
        <v>384.0301</v>
      </c>
      <c r="H8" s="162">
        <v>465.98340000000002</v>
      </c>
      <c r="I8" s="162">
        <v>134.00540000000001</v>
      </c>
      <c r="J8" s="162">
        <v>132.11840000000001</v>
      </c>
      <c r="K8" s="162">
        <v>467.351</v>
      </c>
      <c r="L8" s="162">
        <v>385.9649</v>
      </c>
      <c r="M8" s="162">
        <v>1119.4396999999999</v>
      </c>
    </row>
    <row r="9" spans="1:13" ht="18" customHeight="1" x14ac:dyDescent="0.3">
      <c r="A9" s="161" t="s">
        <v>44</v>
      </c>
      <c r="B9" s="161" t="s">
        <v>793</v>
      </c>
      <c r="C9" s="165">
        <v>10.41</v>
      </c>
      <c r="D9" s="165">
        <v>0</v>
      </c>
      <c r="E9" s="165">
        <v>31.6144</v>
      </c>
      <c r="F9" s="165">
        <v>32.499600000000001</v>
      </c>
      <c r="G9" s="165">
        <v>380.916</v>
      </c>
      <c r="H9" s="165">
        <v>455.44</v>
      </c>
      <c r="I9" s="165">
        <v>132.5206</v>
      </c>
      <c r="J9" s="165">
        <v>131.29660000000001</v>
      </c>
      <c r="K9" s="165">
        <v>457.6003</v>
      </c>
      <c r="L9" s="165">
        <v>379.91199999999998</v>
      </c>
      <c r="M9" s="165">
        <v>1101.3295000000001</v>
      </c>
    </row>
    <row r="10" spans="1:13" ht="18" customHeight="1" x14ac:dyDescent="0.3">
      <c r="A10" s="161" t="s">
        <v>44</v>
      </c>
      <c r="B10" s="161" t="s">
        <v>794</v>
      </c>
      <c r="C10" s="165">
        <v>5.98</v>
      </c>
      <c r="D10" s="165">
        <v>0</v>
      </c>
      <c r="E10" s="165">
        <v>28.2654</v>
      </c>
      <c r="F10" s="165">
        <v>28.278600000000001</v>
      </c>
      <c r="G10" s="165">
        <v>348.01330000000002</v>
      </c>
      <c r="H10" s="165">
        <v>410.53730000000002</v>
      </c>
      <c r="I10" s="165">
        <v>131.50970000000001</v>
      </c>
      <c r="J10" s="165">
        <v>132.67080000000001</v>
      </c>
      <c r="K10" s="165">
        <v>471.93270000000001</v>
      </c>
      <c r="L10" s="165">
        <v>387.62299999999999</v>
      </c>
      <c r="M10" s="165">
        <v>1123.7362000000001</v>
      </c>
    </row>
    <row r="11" spans="1:13" ht="18" customHeight="1" x14ac:dyDescent="0.3">
      <c r="A11" s="161" t="s">
        <v>44</v>
      </c>
      <c r="B11" s="161" t="s">
        <v>795</v>
      </c>
      <c r="C11" s="165">
        <v>6.7</v>
      </c>
      <c r="D11" s="165">
        <v>0</v>
      </c>
      <c r="E11" s="165">
        <v>28.3993</v>
      </c>
      <c r="F11" s="165">
        <v>28.659600000000001</v>
      </c>
      <c r="G11" s="165">
        <v>346.94479999999999</v>
      </c>
      <c r="H11" s="165">
        <v>410.70370000000003</v>
      </c>
      <c r="I11" s="165">
        <v>128.5548</v>
      </c>
      <c r="J11" s="165">
        <v>130.09039999999999</v>
      </c>
      <c r="K11" s="165">
        <v>456.35059999999999</v>
      </c>
      <c r="L11" s="165">
        <v>383.83530000000002</v>
      </c>
      <c r="M11" s="165">
        <v>1098.8311000000001</v>
      </c>
    </row>
    <row r="12" spans="1:13" ht="18" customHeight="1" x14ac:dyDescent="0.3">
      <c r="A12" s="161" t="s">
        <v>44</v>
      </c>
      <c r="B12" s="161" t="s">
        <v>796</v>
      </c>
      <c r="C12" s="165">
        <v>33.22</v>
      </c>
      <c r="D12" s="165">
        <v>0</v>
      </c>
      <c r="E12" s="165">
        <v>35.9011</v>
      </c>
      <c r="F12" s="165">
        <v>37.0931</v>
      </c>
      <c r="G12" s="165">
        <v>408.30939999999998</v>
      </c>
      <c r="H12" s="165">
        <v>514.52359999999999</v>
      </c>
      <c r="I12" s="165">
        <v>126.2467</v>
      </c>
      <c r="J12" s="165">
        <v>126.0748</v>
      </c>
      <c r="K12" s="165">
        <v>451.16500000000002</v>
      </c>
      <c r="L12" s="165">
        <v>370.64949999999999</v>
      </c>
      <c r="M12" s="165">
        <v>1074.136</v>
      </c>
    </row>
    <row r="13" spans="1:13" ht="18" customHeight="1" x14ac:dyDescent="0.3">
      <c r="A13" s="161" t="s">
        <v>44</v>
      </c>
      <c r="B13" s="161" t="s">
        <v>797</v>
      </c>
      <c r="C13" s="165">
        <v>34.520000000000003</v>
      </c>
      <c r="D13" s="165">
        <v>0</v>
      </c>
      <c r="E13" s="165">
        <v>42.331099999999999</v>
      </c>
      <c r="F13" s="165">
        <v>43.574599999999997</v>
      </c>
      <c r="G13" s="165">
        <v>400.42829999999998</v>
      </c>
      <c r="H13" s="165">
        <v>520.85400000000004</v>
      </c>
      <c r="I13" s="165">
        <v>130.34289999999999</v>
      </c>
      <c r="J13" s="165">
        <v>129.4821</v>
      </c>
      <c r="K13" s="165">
        <v>464.71850000000001</v>
      </c>
      <c r="L13" s="165">
        <v>379.4701</v>
      </c>
      <c r="M13" s="165">
        <v>1104.0136</v>
      </c>
    </row>
    <row r="14" spans="1:13" ht="18" customHeight="1" x14ac:dyDescent="0.3">
      <c r="A14" s="161" t="s">
        <v>44</v>
      </c>
      <c r="B14" s="161" t="s">
        <v>798</v>
      </c>
      <c r="C14" s="165">
        <v>33.299999999999997</v>
      </c>
      <c r="D14" s="165">
        <v>0</v>
      </c>
      <c r="E14" s="165">
        <v>37.642499999999998</v>
      </c>
      <c r="F14" s="165">
        <v>38.217199999999998</v>
      </c>
      <c r="G14" s="165">
        <v>419.1662</v>
      </c>
      <c r="H14" s="165">
        <v>528.32590000000005</v>
      </c>
      <c r="I14" s="165">
        <v>128.94239999999999</v>
      </c>
      <c r="J14" s="165">
        <v>129.80080000000001</v>
      </c>
      <c r="K14" s="165">
        <v>451.7432</v>
      </c>
      <c r="L14" s="165">
        <v>375.8116</v>
      </c>
      <c r="M14" s="165">
        <v>1086.298</v>
      </c>
    </row>
    <row r="15" spans="1:13" ht="18" customHeight="1" x14ac:dyDescent="0.3">
      <c r="A15" s="161" t="s">
        <v>44</v>
      </c>
      <c r="B15" s="161" t="s">
        <v>799</v>
      </c>
      <c r="C15" s="168">
        <v>31.15</v>
      </c>
      <c r="D15" s="168">
        <v>0</v>
      </c>
      <c r="E15" s="168">
        <v>37.374600000000001</v>
      </c>
      <c r="F15" s="168">
        <v>36.1967</v>
      </c>
      <c r="G15" s="168">
        <v>405.32530000000003</v>
      </c>
      <c r="H15" s="168">
        <v>510.04660000000001</v>
      </c>
      <c r="I15" s="168">
        <v>131.5223</v>
      </c>
      <c r="J15" s="168">
        <v>131.2688</v>
      </c>
      <c r="K15" s="168">
        <v>455.73520000000002</v>
      </c>
      <c r="L15" s="168">
        <v>380.36959999999999</v>
      </c>
      <c r="M15" s="168">
        <v>1098.8959</v>
      </c>
    </row>
    <row r="16" spans="1:13" ht="18" customHeight="1" x14ac:dyDescent="0.3">
      <c r="A16" s="161" t="s">
        <v>44</v>
      </c>
      <c r="B16" s="161" t="s">
        <v>800</v>
      </c>
      <c r="C16" s="162">
        <v>31.53</v>
      </c>
      <c r="D16" s="162">
        <v>0</v>
      </c>
      <c r="E16" s="162">
        <v>34.695399999999999</v>
      </c>
      <c r="F16" s="162">
        <v>35.380699999999997</v>
      </c>
      <c r="G16" s="162">
        <v>408.11149999999998</v>
      </c>
      <c r="H16" s="162">
        <v>509.7176</v>
      </c>
      <c r="I16" s="162">
        <v>129.0017</v>
      </c>
      <c r="J16" s="162">
        <v>129.25360000000001</v>
      </c>
      <c r="K16" s="162">
        <v>440.3014</v>
      </c>
      <c r="L16" s="162">
        <v>359.67380000000003</v>
      </c>
      <c r="M16" s="162">
        <v>1058.2304999999999</v>
      </c>
    </row>
    <row r="17" spans="1:13" ht="18" customHeight="1" x14ac:dyDescent="0.3">
      <c r="A17" s="161" t="s">
        <v>44</v>
      </c>
      <c r="B17" s="161" t="s">
        <v>801</v>
      </c>
      <c r="C17" s="165">
        <v>38</v>
      </c>
      <c r="D17" s="165">
        <v>0</v>
      </c>
      <c r="E17" s="165">
        <v>40.723599999999998</v>
      </c>
      <c r="F17" s="165">
        <v>40.954300000000003</v>
      </c>
      <c r="G17" s="165">
        <v>438.67770000000002</v>
      </c>
      <c r="H17" s="165">
        <v>558.35559999999998</v>
      </c>
      <c r="I17" s="165">
        <v>126.7184</v>
      </c>
      <c r="J17" s="165">
        <v>126.688</v>
      </c>
      <c r="K17" s="165">
        <v>433.06939999999997</v>
      </c>
      <c r="L17" s="165">
        <v>358.89859999999999</v>
      </c>
      <c r="M17" s="165">
        <v>1045.3743999999999</v>
      </c>
    </row>
    <row r="18" spans="1:13" ht="18" customHeight="1" x14ac:dyDescent="0.3">
      <c r="A18" s="161" t="s">
        <v>44</v>
      </c>
      <c r="B18" s="161" t="s">
        <v>802</v>
      </c>
      <c r="C18" s="165">
        <v>31.6</v>
      </c>
      <c r="D18" s="165">
        <v>0</v>
      </c>
      <c r="E18" s="165">
        <v>36.034999999999997</v>
      </c>
      <c r="F18" s="165">
        <v>36.265000000000001</v>
      </c>
      <c r="G18" s="165">
        <v>422.19009999999997</v>
      </c>
      <c r="H18" s="165">
        <v>526.09010000000001</v>
      </c>
      <c r="I18" s="165">
        <v>119.1236</v>
      </c>
      <c r="J18" s="165">
        <v>120.6317</v>
      </c>
      <c r="K18" s="165">
        <v>404.89780000000002</v>
      </c>
      <c r="L18" s="165">
        <v>335.1266</v>
      </c>
      <c r="M18" s="165">
        <v>979.77970000000005</v>
      </c>
    </row>
    <row r="19" spans="1:13" ht="18" customHeight="1" x14ac:dyDescent="0.3">
      <c r="A19" s="161" t="s">
        <v>44</v>
      </c>
      <c r="B19" s="161" t="s">
        <v>803</v>
      </c>
      <c r="C19" s="165">
        <v>39.11</v>
      </c>
      <c r="D19" s="165">
        <v>0</v>
      </c>
      <c r="E19" s="165">
        <v>48.627200000000002</v>
      </c>
      <c r="F19" s="165">
        <v>45.480899999999998</v>
      </c>
      <c r="G19" s="165">
        <v>426.16699999999997</v>
      </c>
      <c r="H19" s="165">
        <v>559.38509999999997</v>
      </c>
      <c r="I19" s="165">
        <v>101.3481</v>
      </c>
      <c r="J19" s="165">
        <v>103.39060000000001</v>
      </c>
      <c r="K19" s="165">
        <v>310.0367</v>
      </c>
      <c r="L19" s="165">
        <v>257.20280000000002</v>
      </c>
      <c r="M19" s="165">
        <v>771.97820000000002</v>
      </c>
    </row>
    <row r="20" spans="1:13" ht="18" customHeight="1" x14ac:dyDescent="0.3">
      <c r="A20" s="161" t="s">
        <v>44</v>
      </c>
      <c r="B20" s="161" t="s">
        <v>804</v>
      </c>
      <c r="C20" s="165">
        <v>47.33</v>
      </c>
      <c r="D20" s="165">
        <v>0</v>
      </c>
      <c r="E20" s="165">
        <v>45.680100000000003</v>
      </c>
      <c r="F20" s="165">
        <v>45.960999999999999</v>
      </c>
      <c r="G20" s="165">
        <v>484.69290000000001</v>
      </c>
      <c r="H20" s="165">
        <v>623.66399999999999</v>
      </c>
      <c r="I20" s="165">
        <v>89.302599999999998</v>
      </c>
      <c r="J20" s="165">
        <v>89.746899999999997</v>
      </c>
      <c r="K20" s="165">
        <v>249.7159</v>
      </c>
      <c r="L20" s="165">
        <v>195.0607</v>
      </c>
      <c r="M20" s="165">
        <v>623.8261</v>
      </c>
    </row>
    <row r="21" spans="1:13" ht="18" customHeight="1" x14ac:dyDescent="0.3">
      <c r="A21" s="161" t="s">
        <v>44</v>
      </c>
      <c r="B21" s="161" t="s">
        <v>805</v>
      </c>
      <c r="C21" s="165">
        <v>45.92</v>
      </c>
      <c r="D21" s="165">
        <v>0</v>
      </c>
      <c r="E21" s="165">
        <v>43.670699999999997</v>
      </c>
      <c r="F21" s="165">
        <v>44.368099999999998</v>
      </c>
      <c r="G21" s="165">
        <v>484.61110000000002</v>
      </c>
      <c r="H21" s="165">
        <v>618.56989999999996</v>
      </c>
      <c r="I21" s="165">
        <v>66.654600000000002</v>
      </c>
      <c r="J21" s="165">
        <v>66.079300000000003</v>
      </c>
      <c r="K21" s="165">
        <v>120.2047</v>
      </c>
      <c r="L21" s="165">
        <v>99.3185</v>
      </c>
      <c r="M21" s="165">
        <v>352.25709999999998</v>
      </c>
    </row>
    <row r="22" spans="1:13" ht="18" customHeight="1" x14ac:dyDescent="0.3">
      <c r="A22" s="161" t="s">
        <v>44</v>
      </c>
      <c r="B22" s="161" t="s">
        <v>806</v>
      </c>
      <c r="C22" s="165">
        <v>45.77</v>
      </c>
      <c r="D22" s="165">
        <v>0</v>
      </c>
      <c r="E22" s="165">
        <v>43.938600000000001</v>
      </c>
      <c r="F22" s="165">
        <v>43.786700000000003</v>
      </c>
      <c r="G22" s="165">
        <v>495.2226</v>
      </c>
      <c r="H22" s="165">
        <v>628.71789999999999</v>
      </c>
      <c r="I22" s="165">
        <v>57.832700000000003</v>
      </c>
      <c r="J22" s="165">
        <v>56.5886</v>
      </c>
      <c r="K22" s="165">
        <v>86.572100000000006</v>
      </c>
      <c r="L22" s="165">
        <v>60.753599999999999</v>
      </c>
      <c r="M22" s="165">
        <v>261.74700000000001</v>
      </c>
    </row>
    <row r="23" spans="1:13" ht="18" customHeight="1" x14ac:dyDescent="0.3">
      <c r="A23" s="161" t="s">
        <v>44</v>
      </c>
      <c r="B23" s="161" t="s">
        <v>807</v>
      </c>
      <c r="C23" s="168">
        <v>48.59</v>
      </c>
      <c r="D23" s="168">
        <v>0</v>
      </c>
      <c r="E23" s="168">
        <v>37.776499999999999</v>
      </c>
      <c r="F23" s="168">
        <v>38.090600000000002</v>
      </c>
      <c r="G23" s="168">
        <v>483.31020000000001</v>
      </c>
      <c r="H23" s="168">
        <v>607.76729999999998</v>
      </c>
      <c r="I23" s="168">
        <v>57.815100000000001</v>
      </c>
      <c r="J23" s="168">
        <v>57.980400000000003</v>
      </c>
      <c r="K23" s="168">
        <v>94.542400000000001</v>
      </c>
      <c r="L23" s="168">
        <v>63.952599999999997</v>
      </c>
      <c r="M23" s="168">
        <v>274.29050000000001</v>
      </c>
    </row>
    <row r="24" spans="1:13" ht="18" customHeight="1" x14ac:dyDescent="0.3">
      <c r="A24" s="161" t="s">
        <v>44</v>
      </c>
      <c r="B24" s="161" t="s">
        <v>808</v>
      </c>
      <c r="C24" s="162">
        <v>39.1</v>
      </c>
      <c r="D24" s="162">
        <v>0</v>
      </c>
      <c r="E24" s="162">
        <v>36.302900000000001</v>
      </c>
      <c r="F24" s="162">
        <v>36.015500000000003</v>
      </c>
      <c r="G24" s="162">
        <v>469.97359999999998</v>
      </c>
      <c r="H24" s="162">
        <v>581.39200000000005</v>
      </c>
      <c r="I24" s="162">
        <v>55.443800000000003</v>
      </c>
      <c r="J24" s="162">
        <v>55.651899999999998</v>
      </c>
      <c r="K24" s="162">
        <v>73.535399999999996</v>
      </c>
      <c r="L24" s="162">
        <v>44.105699999999999</v>
      </c>
      <c r="M24" s="162">
        <v>228.73679999999999</v>
      </c>
    </row>
    <row r="25" spans="1:13" ht="18" customHeight="1" x14ac:dyDescent="0.3">
      <c r="A25" s="161" t="s">
        <v>44</v>
      </c>
      <c r="B25" s="161" t="s">
        <v>809</v>
      </c>
      <c r="C25" s="165">
        <v>50.25</v>
      </c>
      <c r="D25" s="165">
        <v>0</v>
      </c>
      <c r="E25" s="165">
        <v>44.206499999999998</v>
      </c>
      <c r="F25" s="165">
        <v>44.387300000000003</v>
      </c>
      <c r="G25" s="165">
        <v>422.7457</v>
      </c>
      <c r="H25" s="165">
        <v>561.58950000000004</v>
      </c>
      <c r="I25" s="165">
        <v>59.997799999999998</v>
      </c>
      <c r="J25" s="165">
        <v>60.723799999999997</v>
      </c>
      <c r="K25" s="165">
        <v>86.468000000000004</v>
      </c>
      <c r="L25" s="165">
        <v>56.723500000000001</v>
      </c>
      <c r="M25" s="165">
        <v>263.91309999999999</v>
      </c>
    </row>
    <row r="26" spans="1:13" ht="18" customHeight="1" x14ac:dyDescent="0.3">
      <c r="A26" s="161" t="s">
        <v>44</v>
      </c>
      <c r="B26" s="161" t="s">
        <v>810</v>
      </c>
      <c r="C26" s="165">
        <v>53.84</v>
      </c>
      <c r="D26" s="165">
        <v>0</v>
      </c>
      <c r="E26" s="165">
        <v>45.546100000000003</v>
      </c>
      <c r="F26" s="165">
        <v>46.092300000000002</v>
      </c>
      <c r="G26" s="165">
        <v>467.08280000000002</v>
      </c>
      <c r="H26" s="165">
        <v>612.56119999999999</v>
      </c>
      <c r="I26" s="165">
        <v>58.438800000000001</v>
      </c>
      <c r="J26" s="165">
        <v>59.416600000000003</v>
      </c>
      <c r="K26" s="165">
        <v>95.904799999999994</v>
      </c>
      <c r="L26" s="165">
        <v>62.271500000000003</v>
      </c>
      <c r="M26" s="165">
        <v>276.0317</v>
      </c>
    </row>
    <row r="27" spans="1:13" ht="18" customHeight="1" x14ac:dyDescent="0.3">
      <c r="A27" s="161" t="s">
        <v>44</v>
      </c>
      <c r="B27" s="161" t="s">
        <v>811</v>
      </c>
      <c r="C27" s="165">
        <v>47.7</v>
      </c>
      <c r="D27" s="165">
        <v>0.01</v>
      </c>
      <c r="E27" s="165">
        <v>41.125500000000002</v>
      </c>
      <c r="F27" s="165">
        <v>41.505600000000001</v>
      </c>
      <c r="G27" s="165">
        <v>464.59660000000002</v>
      </c>
      <c r="H27" s="165">
        <v>594.93769999999995</v>
      </c>
      <c r="I27" s="165">
        <v>54.619799999999998</v>
      </c>
      <c r="J27" s="165">
        <v>56.024500000000003</v>
      </c>
      <c r="K27" s="165">
        <v>105.7741</v>
      </c>
      <c r="L27" s="165">
        <v>70.783299999999997</v>
      </c>
      <c r="M27" s="165">
        <v>287.20170000000002</v>
      </c>
    </row>
    <row r="28" spans="1:13" ht="18" customHeight="1" x14ac:dyDescent="0.3">
      <c r="A28" s="161" t="s">
        <v>44</v>
      </c>
      <c r="B28" s="161" t="s">
        <v>812</v>
      </c>
      <c r="C28" s="165">
        <v>33.299999999999997</v>
      </c>
      <c r="D28" s="165">
        <v>32.909999999999997</v>
      </c>
      <c r="E28" s="165">
        <v>41.527299999999997</v>
      </c>
      <c r="F28" s="165">
        <v>42.8095</v>
      </c>
      <c r="G28" s="165">
        <v>489.33240000000001</v>
      </c>
      <c r="H28" s="165">
        <v>639.87919999999997</v>
      </c>
      <c r="I28" s="165">
        <v>52.009399999999999</v>
      </c>
      <c r="J28" s="165">
        <v>52.775700000000001</v>
      </c>
      <c r="K28" s="165">
        <v>104.6225</v>
      </c>
      <c r="L28" s="165">
        <v>61.945599999999999</v>
      </c>
      <c r="M28" s="165">
        <v>271.35320000000002</v>
      </c>
    </row>
    <row r="29" spans="1:13" ht="18" customHeight="1" x14ac:dyDescent="0.3">
      <c r="A29" s="161" t="s">
        <v>44</v>
      </c>
      <c r="B29" s="161" t="s">
        <v>813</v>
      </c>
      <c r="C29" s="165">
        <v>27.66</v>
      </c>
      <c r="D29" s="165">
        <v>27.65</v>
      </c>
      <c r="E29" s="165">
        <v>43.000900000000001</v>
      </c>
      <c r="F29" s="165">
        <v>41.367699999999999</v>
      </c>
      <c r="G29" s="165">
        <v>520.78219999999999</v>
      </c>
      <c r="H29" s="165">
        <v>660.46079999999995</v>
      </c>
      <c r="I29" s="165">
        <v>46.502299999999998</v>
      </c>
      <c r="J29" s="165">
        <v>48.173999999999999</v>
      </c>
      <c r="K29" s="165">
        <v>86.821700000000007</v>
      </c>
      <c r="L29" s="165">
        <v>52.469000000000001</v>
      </c>
      <c r="M29" s="165">
        <v>233.96700000000001</v>
      </c>
    </row>
    <row r="30" spans="1:13" ht="18" customHeight="1" x14ac:dyDescent="0.3">
      <c r="A30" s="161" t="s">
        <v>44</v>
      </c>
      <c r="B30" s="161" t="s">
        <v>814</v>
      </c>
      <c r="C30" s="165">
        <v>29.4</v>
      </c>
      <c r="D30" s="165">
        <v>29.36</v>
      </c>
      <c r="E30" s="165">
        <v>48.359299999999998</v>
      </c>
      <c r="F30" s="165">
        <v>48.333100000000002</v>
      </c>
      <c r="G30" s="165">
        <v>519.62959999999998</v>
      </c>
      <c r="H30" s="165">
        <v>675.08199999999999</v>
      </c>
      <c r="I30" s="165">
        <v>55.170499999999997</v>
      </c>
      <c r="J30" s="165">
        <v>55.594299999999997</v>
      </c>
      <c r="K30" s="165">
        <v>122.31189999999999</v>
      </c>
      <c r="L30" s="165">
        <v>85.463999999999999</v>
      </c>
      <c r="M30" s="165">
        <v>318.54070000000002</v>
      </c>
    </row>
    <row r="31" spans="1:13" ht="18" customHeight="1" x14ac:dyDescent="0.3">
      <c r="A31" s="161" t="s">
        <v>44</v>
      </c>
      <c r="B31" s="161" t="s">
        <v>815</v>
      </c>
      <c r="C31" s="168">
        <v>28.7</v>
      </c>
      <c r="D31" s="168">
        <v>25.94</v>
      </c>
      <c r="E31" s="168">
        <v>41.661299999999997</v>
      </c>
      <c r="F31" s="168">
        <v>40.816699999999997</v>
      </c>
      <c r="G31" s="168">
        <v>539.36800000000005</v>
      </c>
      <c r="H31" s="168">
        <v>676.48599999999999</v>
      </c>
      <c r="I31" s="168">
        <v>44.820300000000003</v>
      </c>
      <c r="J31" s="168">
        <v>46.8508</v>
      </c>
      <c r="K31" s="168">
        <v>70.1999</v>
      </c>
      <c r="L31" s="168">
        <v>40.203800000000001</v>
      </c>
      <c r="M31" s="168">
        <v>202.07480000000001</v>
      </c>
    </row>
    <row r="32" spans="1:13" ht="18" customHeight="1" x14ac:dyDescent="0.3">
      <c r="A32" s="161" t="s">
        <v>44</v>
      </c>
      <c r="B32" s="161" t="s">
        <v>816</v>
      </c>
      <c r="C32" s="162">
        <v>24.47</v>
      </c>
      <c r="D32" s="162">
        <v>24.47</v>
      </c>
      <c r="E32" s="162">
        <v>40.053800000000003</v>
      </c>
      <c r="F32" s="162">
        <v>40.200800000000001</v>
      </c>
      <c r="G32" s="162">
        <v>489.88889999999998</v>
      </c>
      <c r="H32" s="162">
        <v>619.08349999999996</v>
      </c>
      <c r="I32" s="162">
        <v>38.706499999999998</v>
      </c>
      <c r="J32" s="162">
        <v>37.862699999999997</v>
      </c>
      <c r="K32" s="162">
        <v>80.484200000000001</v>
      </c>
      <c r="L32" s="162">
        <v>43.857399999999998</v>
      </c>
      <c r="M32" s="162">
        <v>200.91079999999999</v>
      </c>
    </row>
    <row r="33" spans="1:13" ht="18" customHeight="1" x14ac:dyDescent="0.3">
      <c r="A33" s="161" t="s">
        <v>44</v>
      </c>
      <c r="B33" s="161" t="s">
        <v>817</v>
      </c>
      <c r="C33" s="165">
        <v>26.83</v>
      </c>
      <c r="D33" s="165">
        <v>27.11</v>
      </c>
      <c r="E33" s="165">
        <v>44.206499999999998</v>
      </c>
      <c r="F33" s="165">
        <v>43.829799999999999</v>
      </c>
      <c r="G33" s="165">
        <v>516.33140000000003</v>
      </c>
      <c r="H33" s="165">
        <v>658.30769999999995</v>
      </c>
      <c r="I33" s="165">
        <v>44.158000000000001</v>
      </c>
      <c r="J33" s="165">
        <v>44.058100000000003</v>
      </c>
      <c r="K33" s="165">
        <v>93.519900000000007</v>
      </c>
      <c r="L33" s="165">
        <v>55.017899999999997</v>
      </c>
      <c r="M33" s="165">
        <v>236.75389999999999</v>
      </c>
    </row>
    <row r="34" spans="1:13" ht="18" customHeight="1" x14ac:dyDescent="0.3">
      <c r="A34" s="161" t="s">
        <v>44</v>
      </c>
      <c r="B34" s="161" t="s">
        <v>818</v>
      </c>
      <c r="C34" s="165">
        <v>24.04</v>
      </c>
      <c r="D34" s="165">
        <v>23.89</v>
      </c>
      <c r="E34" s="165">
        <v>36.302900000000001</v>
      </c>
      <c r="F34" s="165">
        <v>36.189599999999999</v>
      </c>
      <c r="G34" s="165">
        <v>498.19810000000001</v>
      </c>
      <c r="H34" s="165">
        <v>618.62059999999997</v>
      </c>
      <c r="I34" s="165">
        <v>40.383899999999997</v>
      </c>
      <c r="J34" s="165">
        <v>41.104700000000001</v>
      </c>
      <c r="K34" s="165">
        <v>85.715000000000003</v>
      </c>
      <c r="L34" s="165">
        <v>48.2333</v>
      </c>
      <c r="M34" s="165">
        <v>215.43690000000001</v>
      </c>
    </row>
    <row r="35" spans="1:13" ht="18" customHeight="1" x14ac:dyDescent="0.3">
      <c r="A35" s="161" t="s">
        <v>44</v>
      </c>
      <c r="B35" s="161" t="s">
        <v>819</v>
      </c>
      <c r="C35" s="165">
        <v>23.84</v>
      </c>
      <c r="D35" s="165">
        <v>24.18</v>
      </c>
      <c r="E35" s="165">
        <v>40.3217</v>
      </c>
      <c r="F35" s="165">
        <v>38.404499999999999</v>
      </c>
      <c r="G35" s="165">
        <v>488.13709999999998</v>
      </c>
      <c r="H35" s="165">
        <v>614.88329999999996</v>
      </c>
      <c r="I35" s="165">
        <v>46.040500000000002</v>
      </c>
      <c r="J35" s="165">
        <v>46.640300000000003</v>
      </c>
      <c r="K35" s="165">
        <v>118.7595</v>
      </c>
      <c r="L35" s="165">
        <v>75.0869</v>
      </c>
      <c r="M35" s="165">
        <v>286.52719999999999</v>
      </c>
    </row>
    <row r="36" spans="1:13" ht="18" customHeight="1" x14ac:dyDescent="0.3">
      <c r="A36" s="161" t="s">
        <v>44</v>
      </c>
      <c r="B36" s="161" t="s">
        <v>820</v>
      </c>
      <c r="C36" s="165">
        <v>39.880000000000003</v>
      </c>
      <c r="D36" s="165">
        <v>40.31</v>
      </c>
      <c r="E36" s="165">
        <v>53.717599999999997</v>
      </c>
      <c r="F36" s="165">
        <v>52.366300000000003</v>
      </c>
      <c r="G36" s="165">
        <v>492.5061</v>
      </c>
      <c r="H36" s="165">
        <v>678.78</v>
      </c>
      <c r="I36" s="165">
        <v>61.2639</v>
      </c>
      <c r="J36" s="165">
        <v>62.4955</v>
      </c>
      <c r="K36" s="165">
        <v>131.37190000000001</v>
      </c>
      <c r="L36" s="165">
        <v>92.921300000000002</v>
      </c>
      <c r="M36" s="165">
        <v>348.05259999999998</v>
      </c>
    </row>
    <row r="37" spans="1:13" ht="18" customHeight="1" x14ac:dyDescent="0.3">
      <c r="A37" s="161" t="s">
        <v>44</v>
      </c>
      <c r="B37" s="161" t="s">
        <v>821</v>
      </c>
      <c r="C37" s="165">
        <v>42.6</v>
      </c>
      <c r="D37" s="165">
        <v>42.6</v>
      </c>
      <c r="E37" s="165">
        <v>50.770499999999998</v>
      </c>
      <c r="F37" s="165">
        <v>51.865699999999997</v>
      </c>
      <c r="G37" s="165">
        <v>502.4024</v>
      </c>
      <c r="H37" s="165">
        <v>690.23860000000002</v>
      </c>
      <c r="I37" s="165">
        <v>62.589199999999998</v>
      </c>
      <c r="J37" s="165">
        <v>62.968600000000002</v>
      </c>
      <c r="K37" s="165">
        <v>122.8287</v>
      </c>
      <c r="L37" s="165">
        <v>81.539599999999993</v>
      </c>
      <c r="M37" s="165">
        <v>329.92610000000002</v>
      </c>
    </row>
    <row r="38" spans="1:13" ht="18" customHeight="1" x14ac:dyDescent="0.3">
      <c r="A38" s="161" t="s">
        <v>44</v>
      </c>
      <c r="B38" s="161" t="s">
        <v>822</v>
      </c>
      <c r="C38" s="165">
        <v>44.52</v>
      </c>
      <c r="D38" s="165">
        <v>44.4</v>
      </c>
      <c r="E38" s="165">
        <v>50.502600000000001</v>
      </c>
      <c r="F38" s="165">
        <v>49.252200000000002</v>
      </c>
      <c r="G38" s="165">
        <v>473.40039999999999</v>
      </c>
      <c r="H38" s="165">
        <v>662.0752</v>
      </c>
      <c r="I38" s="165">
        <v>77.6691</v>
      </c>
      <c r="J38" s="165">
        <v>78.477800000000002</v>
      </c>
      <c r="K38" s="165">
        <v>182.2791</v>
      </c>
      <c r="L38" s="165">
        <v>129.40899999999999</v>
      </c>
      <c r="M38" s="165">
        <v>467.83499999999998</v>
      </c>
    </row>
    <row r="39" spans="1:13" ht="18" customHeight="1" x14ac:dyDescent="0.3">
      <c r="A39" s="161" t="s">
        <v>44</v>
      </c>
      <c r="B39" s="161" t="s">
        <v>823</v>
      </c>
      <c r="C39" s="168">
        <v>57.11</v>
      </c>
      <c r="D39" s="168">
        <v>56.69</v>
      </c>
      <c r="E39" s="168">
        <v>58.540199999999999</v>
      </c>
      <c r="F39" s="168">
        <v>55.860199999999999</v>
      </c>
      <c r="G39" s="168">
        <v>527.64940000000001</v>
      </c>
      <c r="H39" s="168">
        <v>755.84979999999996</v>
      </c>
      <c r="I39" s="168">
        <v>67.6631</v>
      </c>
      <c r="J39" s="168">
        <v>67.662899999999993</v>
      </c>
      <c r="K39" s="168">
        <v>155.0384</v>
      </c>
      <c r="L39" s="168">
        <v>105.34050000000001</v>
      </c>
      <c r="M39" s="168">
        <v>395.70490000000001</v>
      </c>
    </row>
    <row r="40" spans="1:13" ht="18" customHeight="1" x14ac:dyDescent="0.3">
      <c r="A40" s="161" t="s">
        <v>44</v>
      </c>
      <c r="B40" s="161" t="s">
        <v>824</v>
      </c>
      <c r="C40" s="162">
        <v>63.91</v>
      </c>
      <c r="D40" s="162">
        <v>63.97</v>
      </c>
      <c r="E40" s="162">
        <v>60.0137</v>
      </c>
      <c r="F40" s="162">
        <v>58.956299999999999</v>
      </c>
      <c r="G40" s="162">
        <v>563.16369999999995</v>
      </c>
      <c r="H40" s="162">
        <v>810.01369999999997</v>
      </c>
      <c r="I40" s="162">
        <v>85.876900000000006</v>
      </c>
      <c r="J40" s="162">
        <v>87.371700000000004</v>
      </c>
      <c r="K40" s="162">
        <v>224.89619999999999</v>
      </c>
      <c r="L40" s="162">
        <v>170.32810000000001</v>
      </c>
      <c r="M40" s="162">
        <v>568.47289999999998</v>
      </c>
    </row>
    <row r="41" spans="1:13" ht="18" customHeight="1" x14ac:dyDescent="0.3">
      <c r="A41" s="161" t="s">
        <v>44</v>
      </c>
      <c r="B41" s="161" t="s">
        <v>825</v>
      </c>
      <c r="C41" s="165">
        <v>57.48</v>
      </c>
      <c r="D41" s="165">
        <v>56.61</v>
      </c>
      <c r="E41" s="165">
        <v>56.932600000000001</v>
      </c>
      <c r="F41" s="165">
        <v>56.660899999999998</v>
      </c>
      <c r="G41" s="165">
        <v>539.41200000000003</v>
      </c>
      <c r="H41" s="165">
        <v>767.09550000000002</v>
      </c>
      <c r="I41" s="165">
        <v>103.539</v>
      </c>
      <c r="J41" s="165">
        <v>103.9933</v>
      </c>
      <c r="K41" s="165">
        <v>309.98250000000002</v>
      </c>
      <c r="L41" s="165">
        <v>245.863</v>
      </c>
      <c r="M41" s="165">
        <v>763.37779999999998</v>
      </c>
    </row>
    <row r="42" spans="1:13" ht="18" customHeight="1" x14ac:dyDescent="0.3">
      <c r="A42" s="161" t="s">
        <v>44</v>
      </c>
      <c r="B42" s="161" t="s">
        <v>826</v>
      </c>
      <c r="C42" s="165">
        <v>60.75</v>
      </c>
      <c r="D42" s="165">
        <v>60.13</v>
      </c>
      <c r="E42" s="165">
        <v>59.21</v>
      </c>
      <c r="F42" s="165">
        <v>58.5306</v>
      </c>
      <c r="G42" s="165">
        <v>551.90049999999997</v>
      </c>
      <c r="H42" s="165">
        <v>790.52110000000005</v>
      </c>
      <c r="I42" s="165">
        <v>125.0925</v>
      </c>
      <c r="J42" s="165">
        <v>124.437</v>
      </c>
      <c r="K42" s="165">
        <v>415.87979999999999</v>
      </c>
      <c r="L42" s="165">
        <v>337.12020000000001</v>
      </c>
      <c r="M42" s="165">
        <v>1002.5295</v>
      </c>
    </row>
    <row r="43" spans="1:13" ht="18" customHeight="1" x14ac:dyDescent="0.3">
      <c r="A43" s="161" t="s">
        <v>44</v>
      </c>
      <c r="B43" s="161" t="s">
        <v>827</v>
      </c>
      <c r="C43" s="165">
        <v>56.66</v>
      </c>
      <c r="D43" s="165">
        <v>56.78</v>
      </c>
      <c r="E43" s="165">
        <v>56.396799999999999</v>
      </c>
      <c r="F43" s="165">
        <v>57.4589</v>
      </c>
      <c r="G43" s="165">
        <v>525.86099999999999</v>
      </c>
      <c r="H43" s="165">
        <v>753.1567</v>
      </c>
      <c r="I43" s="165">
        <v>139.1465</v>
      </c>
      <c r="J43" s="165">
        <v>137.78620000000001</v>
      </c>
      <c r="K43" s="165">
        <v>494.04430000000002</v>
      </c>
      <c r="L43" s="165">
        <v>396.55119999999999</v>
      </c>
      <c r="M43" s="165">
        <v>1167.5282</v>
      </c>
    </row>
    <row r="44" spans="1:13" ht="18" customHeight="1" x14ac:dyDescent="0.3">
      <c r="A44" s="161" t="s">
        <v>44</v>
      </c>
      <c r="B44" s="161" t="s">
        <v>828</v>
      </c>
      <c r="C44" s="165">
        <v>60.13</v>
      </c>
      <c r="D44" s="165">
        <v>59.18</v>
      </c>
      <c r="E44" s="165">
        <v>58.406199999999998</v>
      </c>
      <c r="F44" s="165">
        <v>57.743200000000002</v>
      </c>
      <c r="G44" s="165">
        <v>537.24009999999998</v>
      </c>
      <c r="H44" s="165">
        <v>772.69949999999994</v>
      </c>
      <c r="I44" s="165">
        <v>143.94200000000001</v>
      </c>
      <c r="J44" s="165">
        <v>143.1361</v>
      </c>
      <c r="K44" s="165">
        <v>512.90290000000005</v>
      </c>
      <c r="L44" s="165">
        <v>416.30610000000001</v>
      </c>
      <c r="M44" s="165">
        <v>1216.2871</v>
      </c>
    </row>
    <row r="45" spans="1:13" ht="18" customHeight="1" x14ac:dyDescent="0.3">
      <c r="A45" s="161" t="s">
        <v>44</v>
      </c>
      <c r="B45" s="161" t="s">
        <v>829</v>
      </c>
      <c r="C45" s="165">
        <v>70.540000000000006</v>
      </c>
      <c r="D45" s="165">
        <v>69.95</v>
      </c>
      <c r="E45" s="165">
        <v>65.774000000000001</v>
      </c>
      <c r="F45" s="165">
        <v>66.030100000000004</v>
      </c>
      <c r="G45" s="165">
        <v>571.41240000000005</v>
      </c>
      <c r="H45" s="165">
        <v>843.70650000000001</v>
      </c>
      <c r="I45" s="165">
        <v>143.27029999999999</v>
      </c>
      <c r="J45" s="165">
        <v>143.44579999999999</v>
      </c>
      <c r="K45" s="165">
        <v>518.97310000000004</v>
      </c>
      <c r="L45" s="165">
        <v>415.32299999999998</v>
      </c>
      <c r="M45" s="165">
        <v>1221.0121999999999</v>
      </c>
    </row>
    <row r="46" spans="1:13" ht="18" customHeight="1" x14ac:dyDescent="0.3">
      <c r="A46" s="161" t="s">
        <v>44</v>
      </c>
      <c r="B46" s="161" t="s">
        <v>830</v>
      </c>
      <c r="C46" s="165">
        <v>63.88</v>
      </c>
      <c r="D46" s="165">
        <v>63.38</v>
      </c>
      <c r="E46" s="165">
        <v>58.808100000000003</v>
      </c>
      <c r="F46" s="165">
        <v>58.741</v>
      </c>
      <c r="G46" s="165">
        <v>557.42840000000001</v>
      </c>
      <c r="H46" s="165">
        <v>802.23749999999995</v>
      </c>
      <c r="I46" s="165">
        <v>143.40219999999999</v>
      </c>
      <c r="J46" s="165">
        <v>142.22149999999999</v>
      </c>
      <c r="K46" s="165">
        <v>506.11439999999999</v>
      </c>
      <c r="L46" s="165">
        <v>408.93270000000001</v>
      </c>
      <c r="M46" s="165">
        <v>1200.6708000000001</v>
      </c>
    </row>
    <row r="47" spans="1:13" ht="18" customHeight="1" x14ac:dyDescent="0.3">
      <c r="A47" s="161" t="s">
        <v>44</v>
      </c>
      <c r="B47" s="161" t="s">
        <v>831</v>
      </c>
      <c r="C47" s="168">
        <v>59.75</v>
      </c>
      <c r="D47" s="168">
        <v>58.99</v>
      </c>
      <c r="E47" s="168">
        <v>56.798699999999997</v>
      </c>
      <c r="F47" s="168">
        <v>56.598999999999997</v>
      </c>
      <c r="G47" s="168">
        <v>545.08690000000001</v>
      </c>
      <c r="H47" s="168">
        <v>777.22460000000001</v>
      </c>
      <c r="I47" s="168">
        <v>146.00819999999999</v>
      </c>
      <c r="J47" s="168">
        <v>144.58279999999999</v>
      </c>
      <c r="K47" s="168">
        <v>501.4572</v>
      </c>
      <c r="L47" s="168">
        <v>408.10660000000001</v>
      </c>
      <c r="M47" s="168">
        <v>1200.1548</v>
      </c>
    </row>
    <row r="48" spans="1:13" ht="18" customHeight="1" x14ac:dyDescent="0.3">
      <c r="A48" s="161" t="s">
        <v>44</v>
      </c>
      <c r="B48" s="161" t="s">
        <v>832</v>
      </c>
      <c r="C48" s="162">
        <v>67.75</v>
      </c>
      <c r="D48" s="162">
        <v>67.17</v>
      </c>
      <c r="E48" s="162">
        <v>57.066600000000001</v>
      </c>
      <c r="F48" s="162">
        <v>57.251399999999997</v>
      </c>
      <c r="G48" s="162">
        <v>530.03380000000004</v>
      </c>
      <c r="H48" s="162">
        <v>779.27179999999998</v>
      </c>
      <c r="I48" s="162">
        <v>143.84829999999999</v>
      </c>
      <c r="J48" s="162">
        <v>143.0147</v>
      </c>
      <c r="K48" s="162">
        <v>503.76839999999999</v>
      </c>
      <c r="L48" s="162">
        <v>404.77659999999997</v>
      </c>
      <c r="M48" s="162">
        <v>1195.4079999999999</v>
      </c>
    </row>
    <row r="49" spans="1:13" ht="18" customHeight="1" x14ac:dyDescent="0.3">
      <c r="A49" s="161" t="s">
        <v>44</v>
      </c>
      <c r="B49" s="161" t="s">
        <v>833</v>
      </c>
      <c r="C49" s="165">
        <v>68.33</v>
      </c>
      <c r="D49" s="165">
        <v>67.540000000000006</v>
      </c>
      <c r="E49" s="165">
        <v>61.755200000000002</v>
      </c>
      <c r="F49" s="165">
        <v>62.422899999999998</v>
      </c>
      <c r="G49" s="165">
        <v>510.28890000000001</v>
      </c>
      <c r="H49" s="165">
        <v>770.33699999999999</v>
      </c>
      <c r="I49" s="165">
        <v>141.21530000000001</v>
      </c>
      <c r="J49" s="165">
        <v>141.79339999999999</v>
      </c>
      <c r="K49" s="165">
        <v>484.8193</v>
      </c>
      <c r="L49" s="165">
        <v>393.55709999999999</v>
      </c>
      <c r="M49" s="165">
        <v>1161.3851</v>
      </c>
    </row>
    <row r="50" spans="1:13" ht="18" customHeight="1" x14ac:dyDescent="0.3">
      <c r="A50" s="161" t="s">
        <v>44</v>
      </c>
      <c r="B50" s="161" t="s">
        <v>834</v>
      </c>
      <c r="C50" s="165">
        <v>67.66</v>
      </c>
      <c r="D50" s="165">
        <v>66.91</v>
      </c>
      <c r="E50" s="165">
        <v>63.362699999999997</v>
      </c>
      <c r="F50" s="165">
        <v>64.096299999999999</v>
      </c>
      <c r="G50" s="165">
        <v>548.54840000000002</v>
      </c>
      <c r="H50" s="165">
        <v>810.57740000000001</v>
      </c>
      <c r="I50" s="165">
        <v>140.08080000000001</v>
      </c>
      <c r="J50" s="165">
        <v>138.70150000000001</v>
      </c>
      <c r="K50" s="165">
        <v>485.85629999999998</v>
      </c>
      <c r="L50" s="165">
        <v>396.03960000000001</v>
      </c>
      <c r="M50" s="165">
        <v>1160.6782000000001</v>
      </c>
    </row>
    <row r="51" spans="1:13" ht="18" customHeight="1" x14ac:dyDescent="0.3">
      <c r="A51" s="161" t="s">
        <v>44</v>
      </c>
      <c r="B51" s="161" t="s">
        <v>835</v>
      </c>
      <c r="C51" s="165">
        <v>62.57</v>
      </c>
      <c r="D51" s="165">
        <v>62.36</v>
      </c>
      <c r="E51" s="165">
        <v>56.530799999999999</v>
      </c>
      <c r="F51" s="165">
        <v>57.217199999999998</v>
      </c>
      <c r="G51" s="165">
        <v>532.11720000000003</v>
      </c>
      <c r="H51" s="165">
        <v>770.79520000000002</v>
      </c>
      <c r="I51" s="165">
        <v>136.86439999999999</v>
      </c>
      <c r="J51" s="165">
        <v>138.04040000000001</v>
      </c>
      <c r="K51" s="165">
        <v>479.4633</v>
      </c>
      <c r="L51" s="165">
        <v>390.00940000000003</v>
      </c>
      <c r="M51" s="165">
        <v>1144.3775000000001</v>
      </c>
    </row>
    <row r="52" spans="1:13" ht="18" customHeight="1" x14ac:dyDescent="0.3">
      <c r="A52" s="161" t="s">
        <v>44</v>
      </c>
      <c r="B52" s="161" t="s">
        <v>836</v>
      </c>
      <c r="C52" s="165">
        <v>55.82</v>
      </c>
      <c r="D52" s="165">
        <v>55.48</v>
      </c>
      <c r="E52" s="165">
        <v>53.5837</v>
      </c>
      <c r="F52" s="165">
        <v>53.7044</v>
      </c>
      <c r="G52" s="165">
        <v>464.95370000000003</v>
      </c>
      <c r="H52" s="165">
        <v>683.54179999999997</v>
      </c>
      <c r="I52" s="165">
        <v>132.1045</v>
      </c>
      <c r="J52" s="165">
        <v>132.273</v>
      </c>
      <c r="K52" s="165">
        <v>457.34910000000002</v>
      </c>
      <c r="L52" s="165">
        <v>376.78989999999999</v>
      </c>
      <c r="M52" s="165">
        <v>1098.5165</v>
      </c>
    </row>
    <row r="53" spans="1:13" ht="18" customHeight="1" x14ac:dyDescent="0.3">
      <c r="A53" s="161" t="s">
        <v>44</v>
      </c>
      <c r="B53" s="161" t="s">
        <v>837</v>
      </c>
      <c r="C53" s="165">
        <v>52.32</v>
      </c>
      <c r="D53" s="165">
        <v>51.66</v>
      </c>
      <c r="E53" s="165">
        <v>47.689500000000002</v>
      </c>
      <c r="F53" s="165">
        <v>47.938699999999997</v>
      </c>
      <c r="G53" s="165">
        <v>445.37119999999999</v>
      </c>
      <c r="H53" s="165">
        <v>644.97940000000006</v>
      </c>
      <c r="I53" s="165">
        <v>134.50579999999999</v>
      </c>
      <c r="J53" s="165">
        <v>136.6618</v>
      </c>
      <c r="K53" s="165">
        <v>463.4572</v>
      </c>
      <c r="L53" s="165">
        <v>379.72890000000001</v>
      </c>
      <c r="M53" s="165">
        <v>1114.3536999999999</v>
      </c>
    </row>
    <row r="54" spans="1:13" ht="18" customHeight="1" x14ac:dyDescent="0.3">
      <c r="A54" s="161" t="s">
        <v>44</v>
      </c>
      <c r="B54" s="161" t="s">
        <v>838</v>
      </c>
      <c r="C54" s="165">
        <v>38.200000000000003</v>
      </c>
      <c r="D54" s="165">
        <v>37.94</v>
      </c>
      <c r="E54" s="165">
        <v>39.25</v>
      </c>
      <c r="F54" s="165">
        <v>39.016300000000001</v>
      </c>
      <c r="G54" s="165">
        <v>406.46100000000001</v>
      </c>
      <c r="H54" s="165">
        <v>560.8673</v>
      </c>
      <c r="I54" s="165">
        <v>134.96459999999999</v>
      </c>
      <c r="J54" s="165">
        <v>134.12450000000001</v>
      </c>
      <c r="K54" s="165">
        <v>453.42970000000003</v>
      </c>
      <c r="L54" s="165">
        <v>374.59230000000002</v>
      </c>
      <c r="M54" s="165">
        <v>1097.1111000000001</v>
      </c>
    </row>
    <row r="55" spans="1:13" ht="18" customHeight="1" x14ac:dyDescent="0.3">
      <c r="A55" s="161" t="s">
        <v>839</v>
      </c>
      <c r="B55" s="161" t="s">
        <v>45</v>
      </c>
      <c r="C55" s="168">
        <v>37.450000000000003</v>
      </c>
      <c r="D55" s="168">
        <v>39.51</v>
      </c>
      <c r="E55" s="168">
        <v>37.642499999999998</v>
      </c>
      <c r="F55" s="168">
        <v>40.682299999999998</v>
      </c>
      <c r="G55" s="168">
        <v>393.16</v>
      </c>
      <c r="H55" s="168">
        <v>548.44479999999999</v>
      </c>
      <c r="I55" s="168">
        <v>135.27969999999999</v>
      </c>
      <c r="J55" s="168">
        <v>136.88220000000001</v>
      </c>
      <c r="K55" s="168">
        <v>454.48559999999998</v>
      </c>
      <c r="L55" s="168">
        <v>374.41629999999998</v>
      </c>
      <c r="M55" s="168">
        <v>1101.0637999999999</v>
      </c>
    </row>
    <row r="56" spans="1:13" x14ac:dyDescent="0.3">
      <c r="A56" s="229" t="s">
        <v>851</v>
      </c>
      <c r="B56" s="229"/>
      <c r="C56" s="171">
        <v>-5.98</v>
      </c>
      <c r="D56" s="171">
        <v>0.01</v>
      </c>
      <c r="E56" s="171">
        <v>-28.2654</v>
      </c>
      <c r="F56" s="171">
        <v>-28.278600000000001</v>
      </c>
      <c r="G56" s="171">
        <v>-346.94479999999999</v>
      </c>
      <c r="H56" s="171"/>
      <c r="I56" s="171">
        <v>146.00819999999999</v>
      </c>
      <c r="J56" s="171">
        <v>144.58279999999999</v>
      </c>
      <c r="K56" s="171">
        <v>518.97310000000004</v>
      </c>
      <c r="L56" s="171">
        <v>416.30610000000001</v>
      </c>
      <c r="M56" s="171"/>
    </row>
    <row r="57" spans="1:13" x14ac:dyDescent="0.3">
      <c r="A57" s="229" t="s">
        <v>852</v>
      </c>
      <c r="B57" s="229"/>
      <c r="C57" s="171">
        <v>-70.540000000000006</v>
      </c>
      <c r="D57" s="171">
        <v>-69.95</v>
      </c>
      <c r="E57" s="171">
        <v>-65.774000000000001</v>
      </c>
      <c r="F57" s="171">
        <v>-66.030100000000004</v>
      </c>
      <c r="G57" s="171">
        <v>-571.41240000000005</v>
      </c>
      <c r="H57" s="171"/>
      <c r="I57" s="171">
        <v>38.706499999999998</v>
      </c>
      <c r="J57" s="171">
        <v>37.862699999999997</v>
      </c>
      <c r="K57" s="171">
        <v>70.1999</v>
      </c>
      <c r="L57" s="171">
        <v>40.203800000000001</v>
      </c>
      <c r="M57" s="171"/>
    </row>
    <row r="58" spans="1:13" x14ac:dyDescent="0.3">
      <c r="A58" s="229" t="s">
        <v>853</v>
      </c>
      <c r="B58" s="229"/>
      <c r="C58" s="171">
        <v>-42.307083333333331</v>
      </c>
      <c r="D58" s="171">
        <v>-27.855416666666667</v>
      </c>
      <c r="E58" s="171">
        <v>-46.129399999999997</v>
      </c>
      <c r="F58" s="171">
        <v>-46.078485416666666</v>
      </c>
      <c r="G58" s="171">
        <v>-475.84542499999998</v>
      </c>
      <c r="H58" s="171"/>
      <c r="I58" s="171">
        <v>99.709572916666673</v>
      </c>
      <c r="J58" s="171">
        <v>99.960622916666651</v>
      </c>
      <c r="K58" s="171">
        <v>308.30106666666666</v>
      </c>
      <c r="L58" s="171">
        <v>245.15492708333329</v>
      </c>
      <c r="M58" s="171"/>
    </row>
    <row r="59" spans="1:13" ht="27" customHeight="1" x14ac:dyDescent="0.3">
      <c r="A59" s="229" t="s">
        <v>3</v>
      </c>
      <c r="B59" s="229"/>
      <c r="C59" s="230" t="s">
        <v>181</v>
      </c>
      <c r="D59" s="230"/>
      <c r="E59" s="230" t="s">
        <v>381</v>
      </c>
      <c r="F59" s="230"/>
      <c r="G59" s="230" t="s">
        <v>508</v>
      </c>
      <c r="H59" s="230" t="s">
        <v>947</v>
      </c>
      <c r="I59" s="230" t="s">
        <v>508</v>
      </c>
      <c r="J59" s="230"/>
      <c r="K59" s="230"/>
      <c r="L59" s="230" t="s">
        <v>149</v>
      </c>
      <c r="M59" s="230" t="s">
        <v>947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2660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1706</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1707</v>
      </c>
      <c r="B6" s="229"/>
      <c r="C6" s="175" t="s">
        <v>2661</v>
      </c>
      <c r="D6" s="175" t="s">
        <v>2662</v>
      </c>
      <c r="E6" s="175" t="s">
        <v>2663</v>
      </c>
      <c r="F6" s="175" t="s">
        <v>2664</v>
      </c>
      <c r="G6" s="175" t="s">
        <v>2665</v>
      </c>
      <c r="H6" s="175" t="s">
        <v>2666</v>
      </c>
      <c r="I6" s="175" t="s">
        <v>2667</v>
      </c>
      <c r="J6" s="175" t="s">
        <v>2668</v>
      </c>
      <c r="K6" s="175" t="s">
        <v>2669</v>
      </c>
      <c r="L6" s="175" t="s">
        <v>2670</v>
      </c>
      <c r="M6" s="175" t="s">
        <v>2671</v>
      </c>
      <c r="N6" s="175" t="s">
        <v>2672</v>
      </c>
      <c r="O6" s="11" t="s">
        <v>2673</v>
      </c>
      <c r="P6" s="11" t="s">
        <v>2674</v>
      </c>
      <c r="Q6" s="11" t="s">
        <v>2675</v>
      </c>
      <c r="R6" s="11" t="s">
        <v>2676</v>
      </c>
      <c r="S6" s="11" t="s">
        <v>2677</v>
      </c>
      <c r="T6" s="11" t="s">
        <v>2678</v>
      </c>
      <c r="U6" s="11" t="s">
        <v>2679</v>
      </c>
      <c r="V6" s="11" t="s">
        <v>2680</v>
      </c>
      <c r="W6" s="11" t="s">
        <v>2681</v>
      </c>
      <c r="X6" s="176" t="s">
        <v>2682</v>
      </c>
      <c r="Y6" s="176" t="s">
        <v>2683</v>
      </c>
      <c r="Z6" s="176" t="s">
        <v>2684</v>
      </c>
      <c r="AA6" s="176" t="s">
        <v>2685</v>
      </c>
      <c r="AB6" s="176" t="s">
        <v>2686</v>
      </c>
      <c r="AC6" s="176" t="s">
        <v>2687</v>
      </c>
      <c r="AD6" s="176" t="s">
        <v>2688</v>
      </c>
      <c r="AE6" s="176" t="s">
        <v>2689</v>
      </c>
      <c r="AF6" s="176" t="s">
        <v>2690</v>
      </c>
    </row>
    <row r="7" spans="1:32" ht="27" customHeight="1" x14ac:dyDescent="0.3">
      <c r="A7" s="229" t="s">
        <v>17</v>
      </c>
      <c r="B7" s="229"/>
      <c r="C7" s="233" t="s">
        <v>2691</v>
      </c>
      <c r="D7" s="233" t="s">
        <v>2692</v>
      </c>
      <c r="E7" s="233" t="s">
        <v>2693</v>
      </c>
      <c r="F7" s="233" t="s">
        <v>2694</v>
      </c>
      <c r="G7" s="233" t="s">
        <v>2695</v>
      </c>
      <c r="H7" s="233" t="s">
        <v>524</v>
      </c>
      <c r="I7" s="233" t="s">
        <v>175</v>
      </c>
      <c r="J7" s="233" t="s">
        <v>527</v>
      </c>
      <c r="K7" s="233" t="s">
        <v>169</v>
      </c>
      <c r="L7" s="233" t="s">
        <v>551</v>
      </c>
      <c r="M7" s="233" t="s">
        <v>293</v>
      </c>
      <c r="N7" s="233" t="s">
        <v>2696</v>
      </c>
      <c r="O7" s="227" t="s">
        <v>457</v>
      </c>
      <c r="P7" s="227" t="s">
        <v>450</v>
      </c>
      <c r="Q7" s="227" t="s">
        <v>397</v>
      </c>
      <c r="R7" s="227" t="s">
        <v>2697</v>
      </c>
      <c r="S7" s="227" t="s">
        <v>720</v>
      </c>
      <c r="T7" s="227" t="s">
        <v>548</v>
      </c>
      <c r="U7" s="227" t="s">
        <v>268</v>
      </c>
      <c r="V7" s="227" t="s">
        <v>2698</v>
      </c>
      <c r="W7" s="227" t="s">
        <v>2699</v>
      </c>
      <c r="X7" s="234" t="s">
        <v>2700</v>
      </c>
      <c r="Y7" s="234" t="s">
        <v>2701</v>
      </c>
      <c r="Z7" s="234" t="s">
        <v>385</v>
      </c>
      <c r="AA7" s="234" t="s">
        <v>2702</v>
      </c>
      <c r="AB7" s="234" t="s">
        <v>2703</v>
      </c>
      <c r="AC7" s="234" t="s">
        <v>2704</v>
      </c>
      <c r="AD7" s="234" t="s">
        <v>268</v>
      </c>
      <c r="AE7" s="234" t="s">
        <v>288</v>
      </c>
      <c r="AF7" s="234" t="s">
        <v>2698</v>
      </c>
    </row>
    <row r="8" spans="1:32" x14ac:dyDescent="0.3">
      <c r="A8" s="229" t="s">
        <v>2705</v>
      </c>
      <c r="B8" s="229"/>
      <c r="C8" s="175" t="s">
        <v>2706</v>
      </c>
      <c r="D8" s="175" t="s">
        <v>2706</v>
      </c>
      <c r="E8" s="175" t="s">
        <v>2706</v>
      </c>
      <c r="F8" s="175" t="s">
        <v>2706</v>
      </c>
      <c r="G8" s="175" t="s">
        <v>2706</v>
      </c>
      <c r="H8" s="175" t="s">
        <v>2706</v>
      </c>
      <c r="I8" s="175" t="s">
        <v>2706</v>
      </c>
      <c r="J8" s="175" t="s">
        <v>2706</v>
      </c>
      <c r="K8" s="175" t="s">
        <v>2706</v>
      </c>
      <c r="L8" s="175" t="s">
        <v>2706</v>
      </c>
      <c r="M8" s="175" t="s">
        <v>2706</v>
      </c>
      <c r="N8" s="175" t="s">
        <v>2706</v>
      </c>
      <c r="O8" s="11" t="s">
        <v>2707</v>
      </c>
      <c r="P8" s="11" t="s">
        <v>2707</v>
      </c>
      <c r="Q8" s="11" t="s">
        <v>2707</v>
      </c>
      <c r="R8" s="11" t="s">
        <v>2707</v>
      </c>
      <c r="S8" s="11" t="s">
        <v>2707</v>
      </c>
      <c r="T8" s="11" t="s">
        <v>2707</v>
      </c>
      <c r="U8" s="11" t="s">
        <v>2707</v>
      </c>
      <c r="V8" s="11" t="s">
        <v>2707</v>
      </c>
      <c r="W8" s="11" t="s">
        <v>2707</v>
      </c>
      <c r="X8" s="176" t="s">
        <v>2708</v>
      </c>
      <c r="Y8" s="176" t="s">
        <v>2708</v>
      </c>
      <c r="Z8" s="176" t="s">
        <v>2708</v>
      </c>
      <c r="AA8" s="176" t="s">
        <v>2708</v>
      </c>
      <c r="AB8" s="176" t="s">
        <v>2708</v>
      </c>
      <c r="AC8" s="176" t="s">
        <v>2708</v>
      </c>
      <c r="AD8" s="176" t="s">
        <v>2708</v>
      </c>
      <c r="AE8" s="176" t="s">
        <v>2708</v>
      </c>
      <c r="AF8" s="176" t="s">
        <v>2708</v>
      </c>
    </row>
    <row r="9" spans="1:32" ht="27" customHeight="1" x14ac:dyDescent="0.3">
      <c r="A9" s="158" t="s">
        <v>40</v>
      </c>
      <c r="B9" s="158" t="s">
        <v>564</v>
      </c>
      <c r="C9" s="175" t="s">
        <v>2709</v>
      </c>
      <c r="D9" s="175" t="s">
        <v>2709</v>
      </c>
      <c r="E9" s="175" t="s">
        <v>2709</v>
      </c>
      <c r="F9" s="175" t="s">
        <v>2709</v>
      </c>
      <c r="G9" s="175" t="s">
        <v>2709</v>
      </c>
      <c r="H9" s="175" t="s">
        <v>2709</v>
      </c>
      <c r="I9" s="175" t="s">
        <v>2709</v>
      </c>
      <c r="J9" s="175" t="s">
        <v>2709</v>
      </c>
      <c r="K9" s="175" t="s">
        <v>2709</v>
      </c>
      <c r="L9" s="175" t="s">
        <v>2709</v>
      </c>
      <c r="M9" s="175" t="s">
        <v>2709</v>
      </c>
      <c r="N9" s="175" t="s">
        <v>2709</v>
      </c>
      <c r="O9" s="11" t="s">
        <v>2709</v>
      </c>
      <c r="P9" s="11" t="s">
        <v>2709</v>
      </c>
      <c r="Q9" s="11" t="s">
        <v>2709</v>
      </c>
      <c r="R9" s="11" t="s">
        <v>2709</v>
      </c>
      <c r="S9" s="11" t="s">
        <v>2709</v>
      </c>
      <c r="T9" s="11" t="s">
        <v>2709</v>
      </c>
      <c r="U9" s="11" t="s">
        <v>2709</v>
      </c>
      <c r="V9" s="11" t="s">
        <v>2709</v>
      </c>
      <c r="W9" s="11" t="s">
        <v>2709</v>
      </c>
      <c r="X9" s="176" t="s">
        <v>2709</v>
      </c>
      <c r="Y9" s="176" t="s">
        <v>2709</v>
      </c>
      <c r="Z9" s="176" t="s">
        <v>2709</v>
      </c>
      <c r="AA9" s="176" t="s">
        <v>2709</v>
      </c>
      <c r="AB9" s="176" t="s">
        <v>2709</v>
      </c>
      <c r="AC9" s="176" t="s">
        <v>2709</v>
      </c>
      <c r="AD9" s="176" t="s">
        <v>2709</v>
      </c>
      <c r="AE9" s="176" t="s">
        <v>2709</v>
      </c>
      <c r="AF9" s="176" t="s">
        <v>2709</v>
      </c>
    </row>
    <row r="10" spans="1:32" ht="18" customHeight="1" x14ac:dyDescent="0.3">
      <c r="A10" s="161" t="s">
        <v>44</v>
      </c>
      <c r="B10" s="161" t="s">
        <v>792</v>
      </c>
      <c r="C10" s="162">
        <v>511.71690000000001</v>
      </c>
      <c r="D10" s="162">
        <v>517.71780000000001</v>
      </c>
      <c r="E10" s="162">
        <v>520.14859999999999</v>
      </c>
      <c r="F10" s="162">
        <v>521.07619999999997</v>
      </c>
      <c r="G10" s="162">
        <v>520.02909999999997</v>
      </c>
      <c r="H10" s="162">
        <v>518.74300000000005</v>
      </c>
      <c r="I10" s="162">
        <v>515.02589999999998</v>
      </c>
      <c r="J10" s="162">
        <v>511.19119999999998</v>
      </c>
      <c r="K10" s="162">
        <v>502.61450000000002</v>
      </c>
      <c r="L10" s="162">
        <v>482.13260000000002</v>
      </c>
      <c r="M10" s="162">
        <v>508.06</v>
      </c>
      <c r="N10" s="162">
        <v>493.1773</v>
      </c>
      <c r="O10" s="162">
        <v>228.08629999999999</v>
      </c>
      <c r="P10" s="162">
        <v>225.41329999999999</v>
      </c>
      <c r="Q10" s="162">
        <v>227.58340000000001</v>
      </c>
      <c r="R10" s="162">
        <v>223.1482</v>
      </c>
      <c r="S10" s="162">
        <v>221.9786</v>
      </c>
      <c r="T10" s="162">
        <v>221.04519999999999</v>
      </c>
      <c r="U10" s="162">
        <v>223.5</v>
      </c>
      <c r="V10" s="163"/>
      <c r="W10" s="162">
        <v>222.7</v>
      </c>
      <c r="X10" s="162">
        <v>139.55000000000001</v>
      </c>
      <c r="Y10" s="162">
        <v>139.05009999999999</v>
      </c>
      <c r="Z10" s="163"/>
      <c r="AA10" s="162">
        <v>138.4058</v>
      </c>
      <c r="AB10" s="162">
        <v>135.46080000000001</v>
      </c>
      <c r="AC10" s="163"/>
      <c r="AD10" s="162">
        <v>140.81450000000001</v>
      </c>
      <c r="AE10" s="162">
        <v>124.2274</v>
      </c>
      <c r="AF10" s="162">
        <v>139.75749999999999</v>
      </c>
    </row>
    <row r="11" spans="1:32" ht="18" customHeight="1" x14ac:dyDescent="0.3">
      <c r="A11" s="161" t="s">
        <v>44</v>
      </c>
      <c r="B11" s="161" t="s">
        <v>793</v>
      </c>
      <c r="C11" s="165">
        <v>512.71360000000004</v>
      </c>
      <c r="D11" s="165">
        <v>520.02859999999998</v>
      </c>
      <c r="E11" s="165">
        <v>519.72850000000005</v>
      </c>
      <c r="F11" s="165">
        <v>521.53930000000003</v>
      </c>
      <c r="G11" s="165">
        <v>521.5231</v>
      </c>
      <c r="H11" s="165">
        <v>519.70870000000002</v>
      </c>
      <c r="I11" s="166"/>
      <c r="J11" s="165">
        <v>512.08309999999994</v>
      </c>
      <c r="K11" s="165">
        <v>503.13350000000003</v>
      </c>
      <c r="L11" s="165">
        <v>483.03309999999999</v>
      </c>
      <c r="M11" s="165">
        <v>508.78829999999999</v>
      </c>
      <c r="N11" s="165">
        <v>494.33519999999999</v>
      </c>
      <c r="O11" s="165">
        <v>228.25630000000001</v>
      </c>
      <c r="P11" s="165">
        <v>224.9</v>
      </c>
      <c r="Q11" s="165">
        <v>227.2834</v>
      </c>
      <c r="R11" s="165">
        <v>223.8699</v>
      </c>
      <c r="S11" s="165">
        <v>223.0712</v>
      </c>
      <c r="T11" s="165">
        <v>221.1705</v>
      </c>
      <c r="U11" s="165">
        <v>224.1</v>
      </c>
      <c r="V11" s="166"/>
      <c r="W11" s="165">
        <v>223</v>
      </c>
      <c r="X11" s="165">
        <v>139.49760000000001</v>
      </c>
      <c r="Y11" s="165">
        <v>139.37119999999999</v>
      </c>
      <c r="Z11" s="166"/>
      <c r="AA11" s="165">
        <v>138.6549</v>
      </c>
      <c r="AB11" s="165">
        <v>135.61259999999999</v>
      </c>
      <c r="AC11" s="166"/>
      <c r="AD11" s="165">
        <v>140.82910000000001</v>
      </c>
      <c r="AE11" s="165">
        <v>124.5107</v>
      </c>
      <c r="AF11" s="165">
        <v>139.75749999999999</v>
      </c>
    </row>
    <row r="12" spans="1:32" ht="18" customHeight="1" x14ac:dyDescent="0.3">
      <c r="A12" s="161" t="s">
        <v>44</v>
      </c>
      <c r="B12" s="161" t="s">
        <v>794</v>
      </c>
      <c r="C12" s="165">
        <v>513.13319999999999</v>
      </c>
      <c r="D12" s="165">
        <v>522.49689999999998</v>
      </c>
      <c r="E12" s="165">
        <v>520.72630000000004</v>
      </c>
      <c r="F12" s="165">
        <v>520.91049999999996</v>
      </c>
      <c r="G12" s="165">
        <v>520.80079999999998</v>
      </c>
      <c r="H12" s="165">
        <v>517.87639999999999</v>
      </c>
      <c r="I12" s="166"/>
      <c r="J12" s="165">
        <v>511.97390000000001</v>
      </c>
      <c r="K12" s="165">
        <v>502.46409999999997</v>
      </c>
      <c r="L12" s="165">
        <v>482.53120000000001</v>
      </c>
      <c r="M12" s="165">
        <v>508.9282</v>
      </c>
      <c r="N12" s="165">
        <v>492.7638</v>
      </c>
      <c r="O12" s="165">
        <v>228.6035</v>
      </c>
      <c r="P12" s="165">
        <v>225.81229999999999</v>
      </c>
      <c r="Q12" s="165">
        <v>227.6823</v>
      </c>
      <c r="R12" s="165">
        <v>223.94130000000001</v>
      </c>
      <c r="S12" s="165">
        <v>222.56180000000001</v>
      </c>
      <c r="T12" s="165">
        <v>221.34649999999999</v>
      </c>
      <c r="U12" s="165">
        <v>223.5</v>
      </c>
      <c r="V12" s="166"/>
      <c r="W12" s="165">
        <v>223.1</v>
      </c>
      <c r="X12" s="165">
        <v>139.55160000000001</v>
      </c>
      <c r="Y12" s="165">
        <v>139.52600000000001</v>
      </c>
      <c r="Z12" s="166"/>
      <c r="AA12" s="165">
        <v>138.5917</v>
      </c>
      <c r="AB12" s="165">
        <v>135.46080000000001</v>
      </c>
      <c r="AC12" s="166"/>
      <c r="AD12" s="165">
        <v>140.79990000000001</v>
      </c>
      <c r="AE12" s="165">
        <v>125.0234</v>
      </c>
      <c r="AF12" s="165">
        <v>139.75749999999999</v>
      </c>
    </row>
    <row r="13" spans="1:32" ht="18" customHeight="1" x14ac:dyDescent="0.3">
      <c r="A13" s="161" t="s">
        <v>44</v>
      </c>
      <c r="B13" s="161" t="s">
        <v>795</v>
      </c>
      <c r="C13" s="165">
        <v>513.39559999999994</v>
      </c>
      <c r="D13" s="165">
        <v>522.81209999999999</v>
      </c>
      <c r="E13" s="165">
        <v>522.14430000000004</v>
      </c>
      <c r="F13" s="165">
        <v>521.79150000000004</v>
      </c>
      <c r="G13" s="165">
        <v>521.44600000000003</v>
      </c>
      <c r="H13" s="165">
        <v>517.95730000000003</v>
      </c>
      <c r="I13" s="166"/>
      <c r="J13" s="165">
        <v>512.78959999999995</v>
      </c>
      <c r="K13" s="165">
        <v>503.0994</v>
      </c>
      <c r="L13" s="165">
        <v>483.12130000000002</v>
      </c>
      <c r="M13" s="165">
        <v>509.64139999999998</v>
      </c>
      <c r="N13" s="165">
        <v>493.79939999999999</v>
      </c>
      <c r="O13" s="165">
        <v>228.75380000000001</v>
      </c>
      <c r="P13" s="165">
        <v>225.803</v>
      </c>
      <c r="Q13" s="165">
        <v>227.8723</v>
      </c>
      <c r="R13" s="165">
        <v>224.21979999999999</v>
      </c>
      <c r="S13" s="165">
        <v>222.9014</v>
      </c>
      <c r="T13" s="165">
        <v>221.26830000000001</v>
      </c>
      <c r="U13" s="165">
        <v>224.6</v>
      </c>
      <c r="V13" s="166"/>
      <c r="W13" s="165">
        <v>223.5</v>
      </c>
      <c r="X13" s="166"/>
      <c r="Y13" s="165">
        <v>139.63910000000001</v>
      </c>
      <c r="Z13" s="166"/>
      <c r="AA13" s="165">
        <v>138.65729999999999</v>
      </c>
      <c r="AB13" s="165">
        <v>135.69540000000001</v>
      </c>
      <c r="AC13" s="166"/>
      <c r="AD13" s="165">
        <v>141.10730000000001</v>
      </c>
      <c r="AE13" s="165">
        <v>124.8378</v>
      </c>
      <c r="AF13" s="165">
        <v>139.75749999999999</v>
      </c>
    </row>
    <row r="14" spans="1:32" ht="18" customHeight="1" x14ac:dyDescent="0.3">
      <c r="A14" s="161" t="s">
        <v>44</v>
      </c>
      <c r="B14" s="161" t="s">
        <v>796</v>
      </c>
      <c r="C14" s="165">
        <v>512.76610000000005</v>
      </c>
      <c r="D14" s="165">
        <v>519.81849999999997</v>
      </c>
      <c r="E14" s="166"/>
      <c r="F14" s="165">
        <v>520.72490000000005</v>
      </c>
      <c r="G14" s="165">
        <v>520.93460000000005</v>
      </c>
      <c r="H14" s="166"/>
      <c r="I14" s="165">
        <v>518.39170000000001</v>
      </c>
      <c r="J14" s="165">
        <v>512.42200000000003</v>
      </c>
      <c r="K14" s="165">
        <v>503.61610000000002</v>
      </c>
      <c r="L14" s="165">
        <v>483.49560000000002</v>
      </c>
      <c r="M14" s="165">
        <v>509.81790000000001</v>
      </c>
      <c r="N14" s="165">
        <v>494.42079999999999</v>
      </c>
      <c r="O14" s="165">
        <v>228.3835</v>
      </c>
      <c r="P14" s="165">
        <v>224.69329999999999</v>
      </c>
      <c r="Q14" s="165">
        <v>227.2139</v>
      </c>
      <c r="R14" s="165">
        <v>224.1746</v>
      </c>
      <c r="S14" s="165">
        <v>222.84979999999999</v>
      </c>
      <c r="T14" s="165">
        <v>221.3588</v>
      </c>
      <c r="U14" s="165">
        <v>224.7</v>
      </c>
      <c r="V14" s="166"/>
      <c r="W14" s="165">
        <v>223.7</v>
      </c>
      <c r="X14" s="165">
        <v>139.53049999999999</v>
      </c>
      <c r="Y14" s="165">
        <v>139.7895</v>
      </c>
      <c r="Z14" s="166"/>
      <c r="AA14" s="165">
        <v>138.73990000000001</v>
      </c>
      <c r="AB14" s="165">
        <v>135.46080000000001</v>
      </c>
      <c r="AC14" s="166"/>
      <c r="AD14" s="165">
        <v>141.47319999999999</v>
      </c>
      <c r="AE14" s="165">
        <v>124.8378</v>
      </c>
      <c r="AF14" s="165">
        <v>139.75749999999999</v>
      </c>
    </row>
    <row r="15" spans="1:32" ht="18" customHeight="1" x14ac:dyDescent="0.3">
      <c r="A15" s="161" t="s">
        <v>44</v>
      </c>
      <c r="B15" s="161" t="s">
        <v>797</v>
      </c>
      <c r="C15" s="165">
        <v>512.24149999999997</v>
      </c>
      <c r="D15" s="165">
        <v>520.86890000000005</v>
      </c>
      <c r="E15" s="166"/>
      <c r="F15" s="165">
        <v>520.49300000000005</v>
      </c>
      <c r="G15" s="165">
        <v>520.41049999999996</v>
      </c>
      <c r="H15" s="166"/>
      <c r="I15" s="166"/>
      <c r="J15" s="165">
        <v>512.26059999999995</v>
      </c>
      <c r="K15" s="165">
        <v>503.52350000000001</v>
      </c>
      <c r="L15" s="165">
        <v>483.27109999999999</v>
      </c>
      <c r="M15" s="165">
        <v>509.73509999999999</v>
      </c>
      <c r="N15" s="165">
        <v>493.63869999999997</v>
      </c>
      <c r="O15" s="165">
        <v>228.22640000000001</v>
      </c>
      <c r="P15" s="165">
        <v>224.71510000000001</v>
      </c>
      <c r="Q15" s="165">
        <v>227.56039999999999</v>
      </c>
      <c r="R15" s="165">
        <v>224.24850000000001</v>
      </c>
      <c r="S15" s="165">
        <v>222.9753</v>
      </c>
      <c r="T15" s="165">
        <v>221.09479999999999</v>
      </c>
      <c r="U15" s="165">
        <v>224.1</v>
      </c>
      <c r="V15" s="166"/>
      <c r="W15" s="165">
        <v>222.9</v>
      </c>
      <c r="X15" s="166"/>
      <c r="Y15" s="165">
        <v>139.0778</v>
      </c>
      <c r="Z15" s="166"/>
      <c r="AA15" s="165">
        <v>138.55260000000001</v>
      </c>
      <c r="AB15" s="165">
        <v>135.4332</v>
      </c>
      <c r="AC15" s="166"/>
      <c r="AD15" s="165">
        <v>140.82910000000001</v>
      </c>
      <c r="AE15" s="165">
        <v>125.1161</v>
      </c>
      <c r="AF15" s="165">
        <v>139.75749999999999</v>
      </c>
    </row>
    <row r="16" spans="1:32" ht="18" customHeight="1" x14ac:dyDescent="0.3">
      <c r="A16" s="161" t="s">
        <v>44</v>
      </c>
      <c r="B16" s="161" t="s">
        <v>798</v>
      </c>
      <c r="C16" s="165">
        <v>512.29390000000001</v>
      </c>
      <c r="D16" s="165">
        <v>518.92570000000001</v>
      </c>
      <c r="E16" s="166"/>
      <c r="F16" s="165">
        <v>520.85860000000002</v>
      </c>
      <c r="G16" s="165">
        <v>520.99069999999995</v>
      </c>
      <c r="H16" s="165">
        <v>517.40470000000005</v>
      </c>
      <c r="I16" s="166"/>
      <c r="J16" s="165">
        <v>512.75760000000002</v>
      </c>
      <c r="K16" s="165">
        <v>504.00130000000001</v>
      </c>
      <c r="L16" s="165">
        <v>483.59570000000002</v>
      </c>
      <c r="M16" s="165">
        <v>509.85039999999998</v>
      </c>
      <c r="N16" s="165">
        <v>494.35109999999997</v>
      </c>
      <c r="O16" s="165">
        <v>228.29570000000001</v>
      </c>
      <c r="P16" s="165">
        <v>224.6011</v>
      </c>
      <c r="Q16" s="165">
        <v>227.34790000000001</v>
      </c>
      <c r="R16" s="165">
        <v>224.22020000000001</v>
      </c>
      <c r="S16" s="165">
        <v>222.51750000000001</v>
      </c>
      <c r="T16" s="165">
        <v>221.16679999999999</v>
      </c>
      <c r="U16" s="165">
        <v>224.8</v>
      </c>
      <c r="V16" s="166"/>
      <c r="W16" s="165">
        <v>223.7</v>
      </c>
      <c r="X16" s="165">
        <v>139.52090000000001</v>
      </c>
      <c r="Y16" s="165">
        <v>140.35390000000001</v>
      </c>
      <c r="Z16" s="166"/>
      <c r="AA16" s="165">
        <v>138.49090000000001</v>
      </c>
      <c r="AB16" s="165">
        <v>135.51599999999999</v>
      </c>
      <c r="AC16" s="166"/>
      <c r="AD16" s="165">
        <v>141.45859999999999</v>
      </c>
      <c r="AE16" s="165">
        <v>124.789</v>
      </c>
      <c r="AF16" s="165">
        <v>140.06379999999999</v>
      </c>
    </row>
    <row r="17" spans="1:32" ht="18" customHeight="1" x14ac:dyDescent="0.3">
      <c r="A17" s="161" t="s">
        <v>44</v>
      </c>
      <c r="B17" s="161" t="s">
        <v>799</v>
      </c>
      <c r="C17" s="168">
        <v>512.13660000000004</v>
      </c>
      <c r="D17" s="168">
        <v>519.66089999999997</v>
      </c>
      <c r="E17" s="169"/>
      <c r="F17" s="168">
        <v>520.18790000000001</v>
      </c>
      <c r="G17" s="168">
        <v>520.53660000000002</v>
      </c>
      <c r="H17" s="168">
        <v>517.68119999999999</v>
      </c>
      <c r="I17" s="169"/>
      <c r="J17" s="168">
        <v>512.16650000000004</v>
      </c>
      <c r="K17" s="168">
        <v>502.56450000000001</v>
      </c>
      <c r="L17" s="168">
        <v>482.72219999999999</v>
      </c>
      <c r="M17" s="168">
        <v>508.87439999999998</v>
      </c>
      <c r="N17" s="168">
        <v>493.4092</v>
      </c>
      <c r="O17" s="168">
        <v>228.55609999999999</v>
      </c>
      <c r="P17" s="168">
        <v>224.8604</v>
      </c>
      <c r="Q17" s="168">
        <v>227.8312</v>
      </c>
      <c r="R17" s="168">
        <v>224.369</v>
      </c>
      <c r="S17" s="168">
        <v>222.7243</v>
      </c>
      <c r="T17" s="168">
        <v>221.18520000000001</v>
      </c>
      <c r="U17" s="168">
        <v>224.1</v>
      </c>
      <c r="V17" s="169"/>
      <c r="W17" s="168">
        <v>223</v>
      </c>
      <c r="X17" s="168">
        <v>138.64490000000001</v>
      </c>
      <c r="Y17" s="168">
        <v>139.78899999999999</v>
      </c>
      <c r="Z17" s="169"/>
      <c r="AA17" s="168">
        <v>138.17609999999999</v>
      </c>
      <c r="AB17" s="168">
        <v>135.51599999999999</v>
      </c>
      <c r="AC17" s="169"/>
      <c r="AD17" s="168">
        <v>140.917</v>
      </c>
      <c r="AE17" s="168">
        <v>125.0722</v>
      </c>
      <c r="AF17" s="168">
        <v>139.34899999999999</v>
      </c>
    </row>
    <row r="18" spans="1:32" ht="18" customHeight="1" x14ac:dyDescent="0.3">
      <c r="A18" s="161" t="s">
        <v>44</v>
      </c>
      <c r="B18" s="161" t="s">
        <v>800</v>
      </c>
      <c r="C18" s="162">
        <v>512.39880000000005</v>
      </c>
      <c r="D18" s="162">
        <v>521.44650000000001</v>
      </c>
      <c r="E18" s="163"/>
      <c r="F18" s="162">
        <v>520.86239999999998</v>
      </c>
      <c r="G18" s="162">
        <v>520.97220000000004</v>
      </c>
      <c r="H18" s="163"/>
      <c r="I18" s="163"/>
      <c r="J18" s="162">
        <v>513.03880000000004</v>
      </c>
      <c r="K18" s="162">
        <v>503.4665</v>
      </c>
      <c r="L18" s="162">
        <v>483.52229999999997</v>
      </c>
      <c r="M18" s="162">
        <v>509.12529999999998</v>
      </c>
      <c r="N18" s="162">
        <v>493.72129999999999</v>
      </c>
      <c r="O18" s="162">
        <v>228.46709999999999</v>
      </c>
      <c r="P18" s="162">
        <v>224.84540000000001</v>
      </c>
      <c r="Q18" s="162">
        <v>227.42959999999999</v>
      </c>
      <c r="R18" s="162">
        <v>224.2603</v>
      </c>
      <c r="S18" s="162">
        <v>222.43629999999999</v>
      </c>
      <c r="T18" s="162">
        <v>221.53870000000001</v>
      </c>
      <c r="U18" s="162">
        <v>224.1</v>
      </c>
      <c r="V18" s="163"/>
      <c r="W18" s="162">
        <v>223</v>
      </c>
      <c r="X18" s="162">
        <v>139.43430000000001</v>
      </c>
      <c r="Y18" s="162">
        <v>139.4194</v>
      </c>
      <c r="Z18" s="163"/>
      <c r="AA18" s="162">
        <v>138.68450000000001</v>
      </c>
      <c r="AB18" s="162">
        <v>135.51599999999999</v>
      </c>
      <c r="AC18" s="163"/>
      <c r="AD18" s="162">
        <v>141.15119999999999</v>
      </c>
      <c r="AE18" s="162">
        <v>125.3505</v>
      </c>
      <c r="AF18" s="162">
        <v>139.75749999999999</v>
      </c>
    </row>
    <row r="19" spans="1:32" ht="18" customHeight="1" x14ac:dyDescent="0.3">
      <c r="A19" s="161" t="s">
        <v>44</v>
      </c>
      <c r="B19" s="161" t="s">
        <v>801</v>
      </c>
      <c r="C19" s="165">
        <v>511.6644</v>
      </c>
      <c r="D19" s="165">
        <v>518.29549999999995</v>
      </c>
      <c r="E19" s="166"/>
      <c r="F19" s="165">
        <v>519.93730000000005</v>
      </c>
      <c r="G19" s="165">
        <v>520.05889999999999</v>
      </c>
      <c r="H19" s="165">
        <v>517.10490000000004</v>
      </c>
      <c r="I19" s="166"/>
      <c r="J19" s="165">
        <v>511.82760000000002</v>
      </c>
      <c r="K19" s="165">
        <v>503.3707</v>
      </c>
      <c r="L19" s="165">
        <v>483.72620000000001</v>
      </c>
      <c r="M19" s="165">
        <v>509.3227</v>
      </c>
      <c r="N19" s="165">
        <v>493.95229999999998</v>
      </c>
      <c r="O19" s="165">
        <v>227.88030000000001</v>
      </c>
      <c r="P19" s="165">
        <v>224.09960000000001</v>
      </c>
      <c r="Q19" s="165">
        <v>226.75049999999999</v>
      </c>
      <c r="R19" s="165">
        <v>223.7825</v>
      </c>
      <c r="S19" s="165">
        <v>222.26650000000001</v>
      </c>
      <c r="T19" s="165">
        <v>221.17869999999999</v>
      </c>
      <c r="U19" s="165">
        <v>224.1</v>
      </c>
      <c r="V19" s="166"/>
      <c r="W19" s="165">
        <v>223</v>
      </c>
      <c r="X19" s="166"/>
      <c r="Y19" s="165">
        <v>139.3109</v>
      </c>
      <c r="Z19" s="166"/>
      <c r="AA19" s="165">
        <v>138.8433</v>
      </c>
      <c r="AB19" s="165">
        <v>135.25380000000001</v>
      </c>
      <c r="AC19" s="166"/>
      <c r="AD19" s="165">
        <v>141.1951</v>
      </c>
      <c r="AE19" s="165">
        <v>125.3066</v>
      </c>
      <c r="AF19" s="165">
        <v>139.75749999999999</v>
      </c>
    </row>
    <row r="20" spans="1:32" ht="18" customHeight="1" x14ac:dyDescent="0.3">
      <c r="A20" s="161" t="s">
        <v>44</v>
      </c>
      <c r="B20" s="161" t="s">
        <v>802</v>
      </c>
      <c r="C20" s="165">
        <v>511.61200000000002</v>
      </c>
      <c r="D20" s="165">
        <v>519.92349999999999</v>
      </c>
      <c r="E20" s="166"/>
      <c r="F20" s="165">
        <v>520.19370000000004</v>
      </c>
      <c r="G20" s="165">
        <v>520.5335</v>
      </c>
      <c r="H20" s="165">
        <v>517.33979999999997</v>
      </c>
      <c r="I20" s="165">
        <v>518.5059</v>
      </c>
      <c r="J20" s="165">
        <v>512.92909999999995</v>
      </c>
      <c r="K20" s="165">
        <v>504.80790000000002</v>
      </c>
      <c r="L20" s="165">
        <v>485.32729999999998</v>
      </c>
      <c r="M20" s="165">
        <v>510.04899999999998</v>
      </c>
      <c r="N20" s="165">
        <v>495.46780000000001</v>
      </c>
      <c r="O20" s="165">
        <v>227.60560000000001</v>
      </c>
      <c r="P20" s="165">
        <v>224.84299999999999</v>
      </c>
      <c r="Q20" s="165">
        <v>227.16739999999999</v>
      </c>
      <c r="R20" s="165">
        <v>223.85910000000001</v>
      </c>
      <c r="S20" s="165">
        <v>222.2148</v>
      </c>
      <c r="T20" s="165">
        <v>221.61449999999999</v>
      </c>
      <c r="U20" s="165">
        <v>224.8</v>
      </c>
      <c r="V20" s="166"/>
      <c r="W20" s="165">
        <v>223.3</v>
      </c>
      <c r="X20" s="166"/>
      <c r="Y20" s="165">
        <v>139.76230000000001</v>
      </c>
      <c r="Z20" s="166"/>
      <c r="AA20" s="165">
        <v>138.81549999999999</v>
      </c>
      <c r="AB20" s="165">
        <v>135.36420000000001</v>
      </c>
      <c r="AC20" s="166"/>
      <c r="AD20" s="165">
        <v>141.18049999999999</v>
      </c>
      <c r="AE20" s="165">
        <v>124.9306</v>
      </c>
      <c r="AF20" s="165">
        <v>139.79830000000001</v>
      </c>
    </row>
    <row r="21" spans="1:32" ht="18" customHeight="1" x14ac:dyDescent="0.3">
      <c r="A21" s="161" t="s">
        <v>44</v>
      </c>
      <c r="B21" s="161" t="s">
        <v>803</v>
      </c>
      <c r="C21" s="165">
        <v>511.55950000000001</v>
      </c>
      <c r="D21" s="165">
        <v>518.29549999999995</v>
      </c>
      <c r="E21" s="165">
        <v>517.6277</v>
      </c>
      <c r="F21" s="165">
        <v>521.79349999999999</v>
      </c>
      <c r="G21" s="165">
        <v>521.68730000000005</v>
      </c>
      <c r="H21" s="165">
        <v>519.17020000000002</v>
      </c>
      <c r="I21" s="165">
        <v>518.72450000000003</v>
      </c>
      <c r="J21" s="165">
        <v>516.55989999999997</v>
      </c>
      <c r="K21" s="165">
        <v>506.16890000000001</v>
      </c>
      <c r="L21" s="165">
        <v>488.30309999999997</v>
      </c>
      <c r="M21" s="165">
        <v>512.64170000000001</v>
      </c>
      <c r="N21" s="165">
        <v>497.23649999999998</v>
      </c>
      <c r="O21" s="165">
        <v>226.88570000000001</v>
      </c>
      <c r="P21" s="165">
        <v>224.7492</v>
      </c>
      <c r="Q21" s="165">
        <v>226.74529999999999</v>
      </c>
      <c r="R21" s="165">
        <v>224.48490000000001</v>
      </c>
      <c r="S21" s="165">
        <v>223.3518</v>
      </c>
      <c r="T21" s="165">
        <v>222.22669999999999</v>
      </c>
      <c r="U21" s="165">
        <v>225.9</v>
      </c>
      <c r="V21" s="166"/>
      <c r="W21" s="165">
        <v>224.6</v>
      </c>
      <c r="X21" s="165">
        <v>140.1816</v>
      </c>
      <c r="Y21" s="165">
        <v>140.47499999999999</v>
      </c>
      <c r="Z21" s="166"/>
      <c r="AA21" s="165">
        <v>139.4246</v>
      </c>
      <c r="AB21" s="165">
        <v>136.1508</v>
      </c>
      <c r="AC21" s="166"/>
      <c r="AD21" s="165">
        <v>142.23429999999999</v>
      </c>
      <c r="AE21" s="165">
        <v>125.9609</v>
      </c>
      <c r="AF21" s="165">
        <v>140.18629999999999</v>
      </c>
    </row>
    <row r="22" spans="1:32" ht="18" customHeight="1" x14ac:dyDescent="0.3">
      <c r="A22" s="161" t="s">
        <v>44</v>
      </c>
      <c r="B22" s="161" t="s">
        <v>804</v>
      </c>
      <c r="C22" s="165">
        <v>510.35309999999998</v>
      </c>
      <c r="D22" s="165">
        <v>513.72649999999999</v>
      </c>
      <c r="E22" s="165">
        <v>517.73270000000002</v>
      </c>
      <c r="F22" s="165">
        <v>518.23080000000004</v>
      </c>
      <c r="G22" s="165">
        <v>518.65809999999999</v>
      </c>
      <c r="H22" s="165">
        <v>517.15570000000002</v>
      </c>
      <c r="I22" s="166"/>
      <c r="J22" s="165">
        <v>514.98119999999994</v>
      </c>
      <c r="K22" s="165">
        <v>509.58980000000003</v>
      </c>
      <c r="L22" s="165">
        <v>488.94749999999999</v>
      </c>
      <c r="M22" s="165">
        <v>516.03340000000003</v>
      </c>
      <c r="N22" s="165">
        <v>500.21789999999999</v>
      </c>
      <c r="O22" s="165">
        <v>225.95830000000001</v>
      </c>
      <c r="P22" s="165">
        <v>223.5746</v>
      </c>
      <c r="Q22" s="165">
        <v>225.45830000000001</v>
      </c>
      <c r="R22" s="165">
        <v>223.2371</v>
      </c>
      <c r="S22" s="165">
        <v>221.6242</v>
      </c>
      <c r="T22" s="165">
        <v>222.41309999999999</v>
      </c>
      <c r="U22" s="165">
        <v>226.7</v>
      </c>
      <c r="V22" s="166"/>
      <c r="W22" s="165">
        <v>225.3</v>
      </c>
      <c r="X22" s="165">
        <v>140.08080000000001</v>
      </c>
      <c r="Y22" s="165">
        <v>141.03210000000001</v>
      </c>
      <c r="Z22" s="166"/>
      <c r="AA22" s="165">
        <v>139.57339999999999</v>
      </c>
      <c r="AB22" s="165">
        <v>135.12960000000001</v>
      </c>
      <c r="AC22" s="166"/>
      <c r="AD22" s="165">
        <v>142.4393</v>
      </c>
      <c r="AE22" s="165">
        <v>126.10250000000001</v>
      </c>
      <c r="AF22" s="165">
        <v>140.5335</v>
      </c>
    </row>
    <row r="23" spans="1:32" ht="18" customHeight="1" x14ac:dyDescent="0.3">
      <c r="A23" s="161" t="s">
        <v>44</v>
      </c>
      <c r="B23" s="161" t="s">
        <v>805</v>
      </c>
      <c r="C23" s="165">
        <v>511.0874</v>
      </c>
      <c r="D23" s="165">
        <v>508.89479999999998</v>
      </c>
      <c r="E23" s="165">
        <v>511.1678</v>
      </c>
      <c r="F23" s="165">
        <v>516.91660000000002</v>
      </c>
      <c r="G23" s="165">
        <v>518.25919999999996</v>
      </c>
      <c r="H23" s="165">
        <v>516.29520000000002</v>
      </c>
      <c r="I23" s="166"/>
      <c r="J23" s="165">
        <v>515.09</v>
      </c>
      <c r="K23" s="165">
        <v>510.5736</v>
      </c>
      <c r="L23" s="165">
        <v>490.97500000000002</v>
      </c>
      <c r="M23" s="165">
        <v>516.601</v>
      </c>
      <c r="N23" s="165">
        <v>501.56360000000001</v>
      </c>
      <c r="O23" s="165">
        <v>225.90039999999999</v>
      </c>
      <c r="P23" s="165">
        <v>222.89940000000001</v>
      </c>
      <c r="Q23" s="165">
        <v>224.77459999999999</v>
      </c>
      <c r="R23" s="165">
        <v>222.37710000000001</v>
      </c>
      <c r="S23" s="165">
        <v>221.1</v>
      </c>
      <c r="T23" s="165">
        <v>222.80840000000001</v>
      </c>
      <c r="U23" s="165">
        <v>227.3</v>
      </c>
      <c r="V23" s="166"/>
      <c r="W23" s="165">
        <v>225.7</v>
      </c>
      <c r="X23" s="165">
        <v>140.58799999999999</v>
      </c>
      <c r="Y23" s="165">
        <v>141.80269999999999</v>
      </c>
      <c r="Z23" s="166"/>
      <c r="AA23" s="165">
        <v>140.10679999999999</v>
      </c>
      <c r="AB23" s="165">
        <v>134.99160000000001</v>
      </c>
      <c r="AC23" s="166"/>
      <c r="AD23" s="165">
        <v>143.1712</v>
      </c>
      <c r="AE23" s="165">
        <v>126.5224</v>
      </c>
      <c r="AF23" s="165">
        <v>140.5744</v>
      </c>
    </row>
    <row r="24" spans="1:32" ht="18" customHeight="1" x14ac:dyDescent="0.3">
      <c r="A24" s="161" t="s">
        <v>44</v>
      </c>
      <c r="B24" s="161" t="s">
        <v>806</v>
      </c>
      <c r="C24" s="165">
        <v>507.88749999999999</v>
      </c>
      <c r="D24" s="165">
        <v>510.99560000000002</v>
      </c>
      <c r="E24" s="165">
        <v>504.13029999999998</v>
      </c>
      <c r="F24" s="165">
        <v>513.13229999999999</v>
      </c>
      <c r="G24" s="165">
        <v>514.91300000000001</v>
      </c>
      <c r="H24" s="165">
        <v>513.41549999999995</v>
      </c>
      <c r="I24" s="166"/>
      <c r="J24" s="165">
        <v>513.69489999999996</v>
      </c>
      <c r="K24" s="165">
        <v>510.89409999999998</v>
      </c>
      <c r="L24" s="165">
        <v>491.17950000000002</v>
      </c>
      <c r="M24" s="165">
        <v>516.53330000000005</v>
      </c>
      <c r="N24" s="165">
        <v>500.96809999999999</v>
      </c>
      <c r="O24" s="165">
        <v>225.2474</v>
      </c>
      <c r="P24" s="165">
        <v>222.52119999999999</v>
      </c>
      <c r="Q24" s="165">
        <v>223.8048</v>
      </c>
      <c r="R24" s="165">
        <v>221.29810000000001</v>
      </c>
      <c r="S24" s="165">
        <v>219.71950000000001</v>
      </c>
      <c r="T24" s="165">
        <v>222.5179</v>
      </c>
      <c r="U24" s="165">
        <v>226.8</v>
      </c>
      <c r="V24" s="166"/>
      <c r="W24" s="165">
        <v>224.5</v>
      </c>
      <c r="X24" s="165">
        <v>139.58959999999999</v>
      </c>
      <c r="Y24" s="165">
        <v>141.352</v>
      </c>
      <c r="Z24" s="166"/>
      <c r="AA24" s="165">
        <v>139.9316</v>
      </c>
      <c r="AB24" s="165">
        <v>135.14340000000001</v>
      </c>
      <c r="AC24" s="166"/>
      <c r="AD24" s="165">
        <v>142.732</v>
      </c>
      <c r="AE24" s="165">
        <v>126.8545</v>
      </c>
      <c r="AF24" s="165">
        <v>140.8399</v>
      </c>
    </row>
    <row r="25" spans="1:32" ht="18" customHeight="1" x14ac:dyDescent="0.3">
      <c r="A25" s="161" t="s">
        <v>44</v>
      </c>
      <c r="B25" s="161" t="s">
        <v>807</v>
      </c>
      <c r="C25" s="168">
        <v>508.517</v>
      </c>
      <c r="D25" s="168">
        <v>509.7876</v>
      </c>
      <c r="E25" s="168">
        <v>505.8109</v>
      </c>
      <c r="F25" s="168">
        <v>511.73099999999999</v>
      </c>
      <c r="G25" s="168">
        <v>512.61770000000001</v>
      </c>
      <c r="H25" s="168">
        <v>511.6071</v>
      </c>
      <c r="I25" s="169"/>
      <c r="J25" s="168">
        <v>512.13130000000001</v>
      </c>
      <c r="K25" s="168">
        <v>508.83620000000002</v>
      </c>
      <c r="L25" s="168">
        <v>489.29860000000002</v>
      </c>
      <c r="M25" s="168">
        <v>516.05999999999995</v>
      </c>
      <c r="N25" s="168">
        <v>500.6361</v>
      </c>
      <c r="O25" s="168">
        <v>224.04820000000001</v>
      </c>
      <c r="P25" s="168">
        <v>222.18780000000001</v>
      </c>
      <c r="Q25" s="168">
        <v>223.51169999999999</v>
      </c>
      <c r="R25" s="168">
        <v>220.15989999999999</v>
      </c>
      <c r="S25" s="168">
        <v>218.7449</v>
      </c>
      <c r="T25" s="168">
        <v>222.30449999999999</v>
      </c>
      <c r="U25" s="168">
        <v>226.7</v>
      </c>
      <c r="V25" s="169"/>
      <c r="W25" s="168">
        <v>224.3</v>
      </c>
      <c r="X25" s="168">
        <v>139.90440000000001</v>
      </c>
      <c r="Y25" s="168">
        <v>141.92869999999999</v>
      </c>
      <c r="Z25" s="169"/>
      <c r="AA25" s="168">
        <v>139.35890000000001</v>
      </c>
      <c r="AB25" s="168">
        <v>134.619</v>
      </c>
      <c r="AC25" s="169"/>
      <c r="AD25" s="168">
        <v>142.77590000000001</v>
      </c>
      <c r="AE25" s="168">
        <v>127.792</v>
      </c>
      <c r="AF25" s="168">
        <v>140.92160000000001</v>
      </c>
    </row>
    <row r="26" spans="1:32" ht="18" customHeight="1" x14ac:dyDescent="0.3">
      <c r="A26" s="161" t="s">
        <v>44</v>
      </c>
      <c r="B26" s="161" t="s">
        <v>808</v>
      </c>
      <c r="C26" s="162">
        <v>506.47120000000001</v>
      </c>
      <c r="D26" s="162">
        <v>508.05459999999999</v>
      </c>
      <c r="E26" s="162">
        <v>506.07350000000002</v>
      </c>
      <c r="F26" s="162">
        <v>507.65469999999999</v>
      </c>
      <c r="G26" s="162">
        <v>509.24489999999997</v>
      </c>
      <c r="H26" s="162">
        <v>508.9794</v>
      </c>
      <c r="I26" s="163"/>
      <c r="J26" s="162">
        <v>509.93709999999999</v>
      </c>
      <c r="K26" s="162">
        <v>508.8691</v>
      </c>
      <c r="L26" s="162">
        <v>489.35449999999997</v>
      </c>
      <c r="M26" s="162">
        <v>514.78719999999998</v>
      </c>
      <c r="N26" s="162">
        <v>500.13080000000002</v>
      </c>
      <c r="O26" s="162">
        <v>226.62979999999999</v>
      </c>
      <c r="P26" s="162">
        <v>220.77099999999999</v>
      </c>
      <c r="Q26" s="162">
        <v>222.95</v>
      </c>
      <c r="R26" s="162">
        <v>219.8494</v>
      </c>
      <c r="S26" s="162">
        <v>217.416</v>
      </c>
      <c r="T26" s="162">
        <v>222.2568</v>
      </c>
      <c r="U26" s="162">
        <v>226.7</v>
      </c>
      <c r="V26" s="163"/>
      <c r="W26" s="162">
        <v>223.8</v>
      </c>
      <c r="X26" s="162">
        <v>139.08760000000001</v>
      </c>
      <c r="Y26" s="162">
        <v>139.70660000000001</v>
      </c>
      <c r="Z26" s="163"/>
      <c r="AA26" s="162">
        <v>138.7715</v>
      </c>
      <c r="AB26" s="162">
        <v>134.30160000000001</v>
      </c>
      <c r="AC26" s="163"/>
      <c r="AD26" s="162">
        <v>140.71199999999999</v>
      </c>
      <c r="AE26" s="162">
        <v>126.15130000000001</v>
      </c>
      <c r="AF26" s="162">
        <v>140.1455</v>
      </c>
    </row>
    <row r="27" spans="1:32" ht="18" customHeight="1" x14ac:dyDescent="0.3">
      <c r="A27" s="161" t="s">
        <v>44</v>
      </c>
      <c r="B27" s="161" t="s">
        <v>809</v>
      </c>
      <c r="C27" s="165">
        <v>506.99579999999997</v>
      </c>
      <c r="D27" s="165">
        <v>505.58629999999999</v>
      </c>
      <c r="E27" s="166"/>
      <c r="F27" s="165">
        <v>509.37189999999998</v>
      </c>
      <c r="G27" s="165">
        <v>511.03030000000001</v>
      </c>
      <c r="H27" s="165">
        <v>510.46899999999999</v>
      </c>
      <c r="I27" s="165">
        <v>518.95540000000005</v>
      </c>
      <c r="J27" s="165">
        <v>510.0865</v>
      </c>
      <c r="K27" s="165">
        <v>507.24930000000001</v>
      </c>
      <c r="L27" s="165">
        <v>488.8603</v>
      </c>
      <c r="M27" s="165">
        <v>514.57809999999995</v>
      </c>
      <c r="N27" s="165">
        <v>499.59739999999999</v>
      </c>
      <c r="O27" s="165">
        <v>225.417</v>
      </c>
      <c r="P27" s="165">
        <v>223.56370000000001</v>
      </c>
      <c r="Q27" s="165">
        <v>223.37180000000001</v>
      </c>
      <c r="R27" s="165">
        <v>219.6609</v>
      </c>
      <c r="S27" s="165">
        <v>218.24289999999999</v>
      </c>
      <c r="T27" s="165">
        <v>222.0684</v>
      </c>
      <c r="U27" s="165">
        <v>226</v>
      </c>
      <c r="V27" s="166"/>
      <c r="W27" s="165">
        <v>223.7</v>
      </c>
      <c r="X27" s="165">
        <v>139.29419999999999</v>
      </c>
      <c r="Y27" s="165">
        <v>140.10249999999999</v>
      </c>
      <c r="Z27" s="166"/>
      <c r="AA27" s="165">
        <v>138.74180000000001</v>
      </c>
      <c r="AB27" s="165">
        <v>133.99799999999999</v>
      </c>
      <c r="AC27" s="166"/>
      <c r="AD27" s="165">
        <v>140.68279999999999</v>
      </c>
      <c r="AE27" s="165">
        <v>127.2744</v>
      </c>
      <c r="AF27" s="165">
        <v>139.75749999999999</v>
      </c>
    </row>
    <row r="28" spans="1:32" ht="18" customHeight="1" x14ac:dyDescent="0.3">
      <c r="A28" s="161" t="s">
        <v>44</v>
      </c>
      <c r="B28" s="161" t="s">
        <v>810</v>
      </c>
      <c r="C28" s="165">
        <v>505.63189999999997</v>
      </c>
      <c r="D28" s="165">
        <v>503.27550000000002</v>
      </c>
      <c r="E28" s="165">
        <v>497.09269999999998</v>
      </c>
      <c r="F28" s="165">
        <v>505.82139999999998</v>
      </c>
      <c r="G28" s="165">
        <v>508.46359999999999</v>
      </c>
      <c r="H28" s="165">
        <v>509.27539999999999</v>
      </c>
      <c r="I28" s="165">
        <v>518.85680000000002</v>
      </c>
      <c r="J28" s="165">
        <v>510.80029999999999</v>
      </c>
      <c r="K28" s="165">
        <v>507.70170000000002</v>
      </c>
      <c r="L28" s="165">
        <v>487.67989999999998</v>
      </c>
      <c r="M28" s="165">
        <v>513.56820000000005</v>
      </c>
      <c r="N28" s="165">
        <v>497.93779999999998</v>
      </c>
      <c r="O28" s="165">
        <v>227.14879999999999</v>
      </c>
      <c r="P28" s="165">
        <v>223.13480000000001</v>
      </c>
      <c r="Q28" s="165">
        <v>223.73849999999999</v>
      </c>
      <c r="R28" s="165">
        <v>220.12889999999999</v>
      </c>
      <c r="S28" s="165">
        <v>218.3389</v>
      </c>
      <c r="T28" s="165">
        <v>221.70400000000001</v>
      </c>
      <c r="U28" s="165">
        <v>225.6</v>
      </c>
      <c r="V28" s="166"/>
      <c r="W28" s="165">
        <v>223.3</v>
      </c>
      <c r="X28" s="165">
        <v>138.23259999999999</v>
      </c>
      <c r="Y28" s="165">
        <v>139.8057</v>
      </c>
      <c r="Z28" s="166"/>
      <c r="AA28" s="165">
        <v>141.4494</v>
      </c>
      <c r="AB28" s="165">
        <v>134.32919999999999</v>
      </c>
      <c r="AC28" s="166"/>
      <c r="AD28" s="165">
        <v>140.7706</v>
      </c>
      <c r="AE28" s="165">
        <v>127.50879999999999</v>
      </c>
      <c r="AF28" s="165">
        <v>139.34899999999999</v>
      </c>
    </row>
    <row r="29" spans="1:32" ht="18" customHeight="1" x14ac:dyDescent="0.3">
      <c r="A29" s="161" t="s">
        <v>44</v>
      </c>
      <c r="B29" s="161" t="s">
        <v>811</v>
      </c>
      <c r="C29" s="165">
        <v>505.78919999999999</v>
      </c>
      <c r="D29" s="165">
        <v>503.53809999999999</v>
      </c>
      <c r="E29" s="165">
        <v>501.92450000000002</v>
      </c>
      <c r="F29" s="165">
        <v>506.6216</v>
      </c>
      <c r="G29" s="165">
        <v>510.42919999999998</v>
      </c>
      <c r="H29" s="165">
        <v>509.58440000000002</v>
      </c>
      <c r="I29" s="165">
        <v>518.99090000000001</v>
      </c>
      <c r="J29" s="165">
        <v>512.29499999999996</v>
      </c>
      <c r="K29" s="165">
        <v>507.22890000000001</v>
      </c>
      <c r="L29" s="165">
        <v>488.34030000000001</v>
      </c>
      <c r="M29" s="165">
        <v>514.67589999999996</v>
      </c>
      <c r="N29" s="165">
        <v>498.08519999999999</v>
      </c>
      <c r="O29" s="165">
        <v>226.48050000000001</v>
      </c>
      <c r="P29" s="165">
        <v>223.6069</v>
      </c>
      <c r="Q29" s="165">
        <v>223.63120000000001</v>
      </c>
      <c r="R29" s="165">
        <v>221.92679999999999</v>
      </c>
      <c r="S29" s="165">
        <v>218.51609999999999</v>
      </c>
      <c r="T29" s="165">
        <v>222.14609999999999</v>
      </c>
      <c r="U29" s="165">
        <v>226</v>
      </c>
      <c r="V29" s="166"/>
      <c r="W29" s="165">
        <v>223.4</v>
      </c>
      <c r="X29" s="165">
        <v>138.5112</v>
      </c>
      <c r="Y29" s="165">
        <v>139.88200000000001</v>
      </c>
      <c r="Z29" s="166"/>
      <c r="AA29" s="166"/>
      <c r="AB29" s="165">
        <v>134.17740000000001</v>
      </c>
      <c r="AC29" s="166"/>
      <c r="AD29" s="165">
        <v>140.66810000000001</v>
      </c>
      <c r="AE29" s="165">
        <v>126.8984</v>
      </c>
      <c r="AF29" s="165">
        <v>139.34899999999999</v>
      </c>
    </row>
    <row r="30" spans="1:32" ht="18" customHeight="1" x14ac:dyDescent="0.3">
      <c r="A30" s="161" t="s">
        <v>44</v>
      </c>
      <c r="B30" s="161" t="s">
        <v>812</v>
      </c>
      <c r="C30" s="165">
        <v>504.11070000000001</v>
      </c>
      <c r="D30" s="165">
        <v>502.27760000000001</v>
      </c>
      <c r="E30" s="166"/>
      <c r="F30" s="165">
        <v>504.73500000000001</v>
      </c>
      <c r="G30" s="165">
        <v>507.51710000000003</v>
      </c>
      <c r="H30" s="165">
        <v>508.33049999999997</v>
      </c>
      <c r="I30" s="165">
        <v>518.79190000000006</v>
      </c>
      <c r="J30" s="165">
        <v>509.44959999999998</v>
      </c>
      <c r="K30" s="165">
        <v>506.57209999999998</v>
      </c>
      <c r="L30" s="165">
        <v>487.21190000000001</v>
      </c>
      <c r="M30" s="165">
        <v>513.24059999999997</v>
      </c>
      <c r="N30" s="165">
        <v>497.67739999999998</v>
      </c>
      <c r="O30" s="165">
        <v>226.75899999999999</v>
      </c>
      <c r="P30" s="165">
        <v>221.5213</v>
      </c>
      <c r="Q30" s="165">
        <v>223.80940000000001</v>
      </c>
      <c r="R30" s="165">
        <v>221.26249999999999</v>
      </c>
      <c r="S30" s="165">
        <v>217.91069999999999</v>
      </c>
      <c r="T30" s="165">
        <v>222.04050000000001</v>
      </c>
      <c r="U30" s="165">
        <v>225.4</v>
      </c>
      <c r="V30" s="166"/>
      <c r="W30" s="165">
        <v>222.9</v>
      </c>
      <c r="X30" s="165">
        <v>138.7621</v>
      </c>
      <c r="Y30" s="165">
        <v>139.4905</v>
      </c>
      <c r="Z30" s="166"/>
      <c r="AA30" s="166"/>
      <c r="AB30" s="165">
        <v>134.43960000000001</v>
      </c>
      <c r="AC30" s="166"/>
      <c r="AD30" s="165">
        <v>140.21440000000001</v>
      </c>
      <c r="AE30" s="165">
        <v>125.9169</v>
      </c>
      <c r="AF30" s="165">
        <v>138.96100000000001</v>
      </c>
    </row>
    <row r="31" spans="1:32" ht="18" customHeight="1" x14ac:dyDescent="0.3">
      <c r="A31" s="161" t="s">
        <v>44</v>
      </c>
      <c r="B31" s="161" t="s">
        <v>813</v>
      </c>
      <c r="C31" s="165">
        <v>503.11399999999998</v>
      </c>
      <c r="D31" s="165">
        <v>498.28629999999998</v>
      </c>
      <c r="E31" s="166"/>
      <c r="F31" s="165">
        <v>502.32569999999998</v>
      </c>
      <c r="G31" s="165">
        <v>506.16820000000001</v>
      </c>
      <c r="H31" s="165">
        <v>506.7885</v>
      </c>
      <c r="I31" s="165">
        <v>518.54549999999995</v>
      </c>
      <c r="J31" s="165">
        <v>508.71440000000001</v>
      </c>
      <c r="K31" s="165">
        <v>505.98250000000002</v>
      </c>
      <c r="L31" s="165">
        <v>487.28750000000002</v>
      </c>
      <c r="M31" s="165">
        <v>513.55020000000002</v>
      </c>
      <c r="N31" s="165">
        <v>497.8193</v>
      </c>
      <c r="O31" s="165">
        <v>226.2296</v>
      </c>
      <c r="P31" s="165">
        <v>221.40469999999999</v>
      </c>
      <c r="Q31" s="165">
        <v>223.2045</v>
      </c>
      <c r="R31" s="165">
        <v>220.44710000000001</v>
      </c>
      <c r="S31" s="165">
        <v>217.04689999999999</v>
      </c>
      <c r="T31" s="165">
        <v>221.6831</v>
      </c>
      <c r="U31" s="165">
        <v>225.4</v>
      </c>
      <c r="V31" s="166"/>
      <c r="W31" s="165">
        <v>222.8</v>
      </c>
      <c r="X31" s="165">
        <v>138.52260000000001</v>
      </c>
      <c r="Y31" s="165">
        <v>139.38220000000001</v>
      </c>
      <c r="Z31" s="166"/>
      <c r="AA31" s="165">
        <v>0</v>
      </c>
      <c r="AB31" s="165">
        <v>134.12219999999999</v>
      </c>
      <c r="AC31" s="166"/>
      <c r="AD31" s="165">
        <v>140.4486</v>
      </c>
      <c r="AE31" s="165">
        <v>125.8193</v>
      </c>
      <c r="AF31" s="165">
        <v>139.73699999999999</v>
      </c>
    </row>
    <row r="32" spans="1:32" ht="18" customHeight="1" x14ac:dyDescent="0.3">
      <c r="A32" s="161" t="s">
        <v>44</v>
      </c>
      <c r="B32" s="161" t="s">
        <v>814</v>
      </c>
      <c r="C32" s="165">
        <v>503.84829999999999</v>
      </c>
      <c r="D32" s="165">
        <v>508.05459999999999</v>
      </c>
      <c r="E32" s="165">
        <v>505.65339999999998</v>
      </c>
      <c r="F32" s="165">
        <v>504.49610000000001</v>
      </c>
      <c r="G32" s="165">
        <v>507.54169999999999</v>
      </c>
      <c r="H32" s="165">
        <v>507.3657</v>
      </c>
      <c r="I32" s="165">
        <v>518.99639999999999</v>
      </c>
      <c r="J32" s="165">
        <v>510.22489999999999</v>
      </c>
      <c r="K32" s="165">
        <v>507.26639999999998</v>
      </c>
      <c r="L32" s="165">
        <v>487.79950000000002</v>
      </c>
      <c r="M32" s="165">
        <v>512.39949999999999</v>
      </c>
      <c r="N32" s="165">
        <v>498.68090000000001</v>
      </c>
      <c r="O32" s="165">
        <v>226.488</v>
      </c>
      <c r="P32" s="165">
        <v>223.8494</v>
      </c>
      <c r="Q32" s="165">
        <v>223.51900000000001</v>
      </c>
      <c r="R32" s="165">
        <v>219.79640000000001</v>
      </c>
      <c r="S32" s="165">
        <v>216.92140000000001</v>
      </c>
      <c r="T32" s="165">
        <v>221.9496</v>
      </c>
      <c r="U32" s="165">
        <v>226</v>
      </c>
      <c r="V32" s="166"/>
      <c r="W32" s="165">
        <v>222.6</v>
      </c>
      <c r="X32" s="165">
        <v>138.7542</v>
      </c>
      <c r="Y32" s="165">
        <v>139.13730000000001</v>
      </c>
      <c r="Z32" s="166"/>
      <c r="AA32" s="166"/>
      <c r="AB32" s="165">
        <v>134.0532</v>
      </c>
      <c r="AC32" s="166"/>
      <c r="AD32" s="165">
        <v>140.3022</v>
      </c>
      <c r="AE32" s="165">
        <v>126.3369</v>
      </c>
      <c r="AF32" s="165">
        <v>139.36940000000001</v>
      </c>
    </row>
    <row r="33" spans="1:32" ht="18" customHeight="1" x14ac:dyDescent="0.3">
      <c r="A33" s="161" t="s">
        <v>44</v>
      </c>
      <c r="B33" s="161" t="s">
        <v>815</v>
      </c>
      <c r="C33" s="168">
        <v>503.79590000000002</v>
      </c>
      <c r="D33" s="168">
        <v>507.00420000000003</v>
      </c>
      <c r="E33" s="169"/>
      <c r="F33" s="168">
        <v>503.976</v>
      </c>
      <c r="G33" s="168">
        <v>506.60719999999998</v>
      </c>
      <c r="H33" s="168">
        <v>506.68529999999998</v>
      </c>
      <c r="I33" s="168">
        <v>517.99850000000004</v>
      </c>
      <c r="J33" s="168">
        <v>509.31020000000001</v>
      </c>
      <c r="K33" s="168">
        <v>505.91129999999998</v>
      </c>
      <c r="L33" s="168">
        <v>487.91210000000001</v>
      </c>
      <c r="M33" s="168">
        <v>513.33910000000003</v>
      </c>
      <c r="N33" s="168">
        <v>498.0779</v>
      </c>
      <c r="O33" s="168">
        <v>225.23599999999999</v>
      </c>
      <c r="P33" s="168">
        <v>223.15969999999999</v>
      </c>
      <c r="Q33" s="168">
        <v>223.4271</v>
      </c>
      <c r="R33" s="168">
        <v>220.31110000000001</v>
      </c>
      <c r="S33" s="168">
        <v>216.6704</v>
      </c>
      <c r="T33" s="168">
        <v>221.9949</v>
      </c>
      <c r="U33" s="168">
        <v>225.4</v>
      </c>
      <c r="V33" s="169"/>
      <c r="W33" s="168">
        <v>222.7</v>
      </c>
      <c r="X33" s="168">
        <v>138.7115</v>
      </c>
      <c r="Y33" s="168">
        <v>140.5317</v>
      </c>
      <c r="Z33" s="169"/>
      <c r="AA33" s="169"/>
      <c r="AB33" s="168">
        <v>134.5224</v>
      </c>
      <c r="AC33" s="169"/>
      <c r="AD33" s="168">
        <v>142.00020000000001</v>
      </c>
      <c r="AE33" s="168">
        <v>126.664</v>
      </c>
      <c r="AF33" s="168">
        <v>139.34899999999999</v>
      </c>
    </row>
    <row r="34" spans="1:32" ht="18" customHeight="1" x14ac:dyDescent="0.3">
      <c r="A34" s="161" t="s">
        <v>44</v>
      </c>
      <c r="B34" s="161" t="s">
        <v>816</v>
      </c>
      <c r="C34" s="162">
        <v>505.68439999999998</v>
      </c>
      <c r="D34" s="162">
        <v>510.83800000000002</v>
      </c>
      <c r="E34" s="162">
        <v>511.483</v>
      </c>
      <c r="F34" s="162">
        <v>506.98140000000001</v>
      </c>
      <c r="G34" s="162">
        <v>509.26679999999999</v>
      </c>
      <c r="H34" s="162">
        <v>509.91759999999999</v>
      </c>
      <c r="I34" s="162">
        <v>518.45699999999999</v>
      </c>
      <c r="J34" s="162">
        <v>511.01310000000001</v>
      </c>
      <c r="K34" s="162">
        <v>506.00040000000001</v>
      </c>
      <c r="L34" s="162">
        <v>488.55009999999999</v>
      </c>
      <c r="M34" s="162">
        <v>514.80679999999995</v>
      </c>
      <c r="N34" s="162">
        <v>499.0274</v>
      </c>
      <c r="O34" s="162">
        <v>225.68299999999999</v>
      </c>
      <c r="P34" s="162">
        <v>226.28489999999999</v>
      </c>
      <c r="Q34" s="162">
        <v>224.42240000000001</v>
      </c>
      <c r="R34" s="162">
        <v>221.3724</v>
      </c>
      <c r="S34" s="162">
        <v>217.58580000000001</v>
      </c>
      <c r="T34" s="162">
        <v>221.83410000000001</v>
      </c>
      <c r="U34" s="162">
        <v>226</v>
      </c>
      <c r="V34" s="163"/>
      <c r="W34" s="162">
        <v>223.3</v>
      </c>
      <c r="X34" s="162">
        <v>138.5669</v>
      </c>
      <c r="Y34" s="162">
        <v>140.76079999999999</v>
      </c>
      <c r="Z34" s="163"/>
      <c r="AA34" s="162">
        <v>0</v>
      </c>
      <c r="AB34" s="162">
        <v>135.5712</v>
      </c>
      <c r="AC34" s="163"/>
      <c r="AD34" s="162">
        <v>142.1026</v>
      </c>
      <c r="AE34" s="162">
        <v>128.44630000000001</v>
      </c>
      <c r="AF34" s="162">
        <v>139.73699999999999</v>
      </c>
    </row>
    <row r="35" spans="1:32" ht="18" customHeight="1" x14ac:dyDescent="0.3">
      <c r="A35" s="161" t="s">
        <v>44</v>
      </c>
      <c r="B35" s="161" t="s">
        <v>817</v>
      </c>
      <c r="C35" s="165">
        <v>505.68439999999998</v>
      </c>
      <c r="D35" s="165">
        <v>511.15309999999999</v>
      </c>
      <c r="E35" s="165">
        <v>513.21609999999998</v>
      </c>
      <c r="F35" s="165">
        <v>506.9443</v>
      </c>
      <c r="G35" s="165">
        <v>509.10449999999997</v>
      </c>
      <c r="H35" s="165">
        <v>509.1028</v>
      </c>
      <c r="I35" s="165">
        <v>518.92650000000003</v>
      </c>
      <c r="J35" s="165">
        <v>511.16750000000002</v>
      </c>
      <c r="K35" s="165">
        <v>507.7</v>
      </c>
      <c r="L35" s="165">
        <v>488.5224</v>
      </c>
      <c r="M35" s="165">
        <v>513.55579999999998</v>
      </c>
      <c r="N35" s="165">
        <v>499.22129999999999</v>
      </c>
      <c r="O35" s="165">
        <v>225.87790000000001</v>
      </c>
      <c r="P35" s="165">
        <v>226.16730000000001</v>
      </c>
      <c r="Q35" s="165">
        <v>224.9513</v>
      </c>
      <c r="R35" s="165">
        <v>221.68979999999999</v>
      </c>
      <c r="S35" s="165">
        <v>218.13220000000001</v>
      </c>
      <c r="T35" s="165">
        <v>221.7997</v>
      </c>
      <c r="U35" s="165">
        <v>226</v>
      </c>
      <c r="V35" s="166"/>
      <c r="W35" s="165">
        <v>223.2</v>
      </c>
      <c r="X35" s="165">
        <v>139.42410000000001</v>
      </c>
      <c r="Y35" s="165">
        <v>140.4607</v>
      </c>
      <c r="Z35" s="166"/>
      <c r="AA35" s="166"/>
      <c r="AB35" s="165">
        <v>136.0128</v>
      </c>
      <c r="AC35" s="166"/>
      <c r="AD35" s="165">
        <v>142.04409999999999</v>
      </c>
      <c r="AE35" s="165">
        <v>126.8056</v>
      </c>
      <c r="AF35" s="165">
        <v>139.36940000000001</v>
      </c>
    </row>
    <row r="36" spans="1:32" ht="18" customHeight="1" x14ac:dyDescent="0.3">
      <c r="A36" s="161" t="s">
        <v>44</v>
      </c>
      <c r="B36" s="161" t="s">
        <v>818</v>
      </c>
      <c r="C36" s="165">
        <v>506.83839999999998</v>
      </c>
      <c r="D36" s="165">
        <v>513.83150000000001</v>
      </c>
      <c r="E36" s="165">
        <v>515.94709999999998</v>
      </c>
      <c r="F36" s="165">
        <v>509.4812</v>
      </c>
      <c r="G36" s="165">
        <v>511.63869999999997</v>
      </c>
      <c r="H36" s="165">
        <v>510.92579999999998</v>
      </c>
      <c r="I36" s="165">
        <v>518.97050000000002</v>
      </c>
      <c r="J36" s="165">
        <v>512.66890000000001</v>
      </c>
      <c r="K36" s="165">
        <v>508.07670000000002</v>
      </c>
      <c r="L36" s="165">
        <v>489.40649999999999</v>
      </c>
      <c r="M36" s="165">
        <v>514.57159999999999</v>
      </c>
      <c r="N36" s="165">
        <v>499.55720000000002</v>
      </c>
      <c r="O36" s="165">
        <v>226.4228</v>
      </c>
      <c r="P36" s="165">
        <v>226.9349</v>
      </c>
      <c r="Q36" s="165">
        <v>225.7</v>
      </c>
      <c r="R36" s="165">
        <v>222.8766</v>
      </c>
      <c r="S36" s="165">
        <v>218.98859999999999</v>
      </c>
      <c r="T36" s="165">
        <v>222.28819999999999</v>
      </c>
      <c r="U36" s="165">
        <v>226.7</v>
      </c>
      <c r="V36" s="166"/>
      <c r="W36" s="165">
        <v>223.8</v>
      </c>
      <c r="X36" s="165">
        <v>138.73439999999999</v>
      </c>
      <c r="Y36" s="165">
        <v>141.672</v>
      </c>
      <c r="Z36" s="166"/>
      <c r="AA36" s="166"/>
      <c r="AB36" s="165">
        <v>135.9162</v>
      </c>
      <c r="AC36" s="166"/>
      <c r="AD36" s="165">
        <v>142.7467</v>
      </c>
      <c r="AE36" s="165">
        <v>126.288</v>
      </c>
      <c r="AF36" s="165">
        <v>139.4307</v>
      </c>
    </row>
    <row r="37" spans="1:32" ht="18" customHeight="1" x14ac:dyDescent="0.3">
      <c r="A37" s="161" t="s">
        <v>44</v>
      </c>
      <c r="B37" s="161" t="s">
        <v>819</v>
      </c>
      <c r="C37" s="165">
        <v>506.31380000000001</v>
      </c>
      <c r="D37" s="165">
        <v>512.41359999999997</v>
      </c>
      <c r="E37" s="165">
        <v>513.21609999999998</v>
      </c>
      <c r="F37" s="165">
        <v>508.5462</v>
      </c>
      <c r="G37" s="165">
        <v>510.75119999999998</v>
      </c>
      <c r="H37" s="165">
        <v>511.33460000000002</v>
      </c>
      <c r="I37" s="165">
        <v>518.8433</v>
      </c>
      <c r="J37" s="165">
        <v>512.10080000000005</v>
      </c>
      <c r="K37" s="165">
        <v>506.42779999999999</v>
      </c>
      <c r="L37" s="165">
        <v>487.28160000000003</v>
      </c>
      <c r="M37" s="165">
        <v>513.34619999999995</v>
      </c>
      <c r="N37" s="165">
        <v>497.98630000000003</v>
      </c>
      <c r="O37" s="165">
        <v>226.40639999999999</v>
      </c>
      <c r="P37" s="165">
        <v>226.7937</v>
      </c>
      <c r="Q37" s="165">
        <v>225.57419999999999</v>
      </c>
      <c r="R37" s="165">
        <v>222.31559999999999</v>
      </c>
      <c r="S37" s="165">
        <v>218.4718</v>
      </c>
      <c r="T37" s="165">
        <v>221.7739</v>
      </c>
      <c r="U37" s="165">
        <v>225.4</v>
      </c>
      <c r="V37" s="166"/>
      <c r="W37" s="165">
        <v>222.7</v>
      </c>
      <c r="X37" s="165">
        <v>137.8596</v>
      </c>
      <c r="Y37" s="165">
        <v>140.32560000000001</v>
      </c>
      <c r="Z37" s="166"/>
      <c r="AA37" s="166"/>
      <c r="AB37" s="165">
        <v>134.99160000000001</v>
      </c>
      <c r="AC37" s="166"/>
      <c r="AD37" s="165">
        <v>141.57570000000001</v>
      </c>
      <c r="AE37" s="165">
        <v>126.57129999999999</v>
      </c>
      <c r="AF37" s="165">
        <v>138.55250000000001</v>
      </c>
    </row>
    <row r="38" spans="1:32" ht="18" customHeight="1" x14ac:dyDescent="0.3">
      <c r="A38" s="161" t="s">
        <v>44</v>
      </c>
      <c r="B38" s="161" t="s">
        <v>820</v>
      </c>
      <c r="C38" s="165">
        <v>503.84829999999999</v>
      </c>
      <c r="D38" s="165">
        <v>510.36540000000002</v>
      </c>
      <c r="E38" s="165">
        <v>509.59230000000002</v>
      </c>
      <c r="F38" s="165">
        <v>504.9468</v>
      </c>
      <c r="G38" s="165">
        <v>506.79199999999997</v>
      </c>
      <c r="H38" s="165">
        <v>508.7165</v>
      </c>
      <c r="I38" s="165">
        <v>518.80740000000003</v>
      </c>
      <c r="J38" s="165">
        <v>509.85520000000002</v>
      </c>
      <c r="K38" s="165">
        <v>505.2491</v>
      </c>
      <c r="L38" s="165">
        <v>486.34840000000003</v>
      </c>
      <c r="M38" s="165">
        <v>512.11479999999995</v>
      </c>
      <c r="N38" s="165">
        <v>497.9359</v>
      </c>
      <c r="O38" s="165">
        <v>225.50219999999999</v>
      </c>
      <c r="P38" s="165">
        <v>225.1628</v>
      </c>
      <c r="Q38" s="165">
        <v>224.9264</v>
      </c>
      <c r="R38" s="165">
        <v>220.36429999999999</v>
      </c>
      <c r="S38" s="165">
        <v>216.65559999999999</v>
      </c>
      <c r="T38" s="165">
        <v>221.71199999999999</v>
      </c>
      <c r="U38" s="165">
        <v>224.8</v>
      </c>
      <c r="V38" s="166"/>
      <c r="W38" s="165">
        <v>222.4</v>
      </c>
      <c r="X38" s="165">
        <v>137.83349999999999</v>
      </c>
      <c r="Y38" s="165">
        <v>140.50370000000001</v>
      </c>
      <c r="Z38" s="166"/>
      <c r="AA38" s="166"/>
      <c r="AB38" s="165">
        <v>134.4948</v>
      </c>
      <c r="AC38" s="166"/>
      <c r="AD38" s="165">
        <v>141.5171</v>
      </c>
      <c r="AE38" s="165">
        <v>125.4482</v>
      </c>
      <c r="AF38" s="165">
        <v>138.55250000000001</v>
      </c>
    </row>
    <row r="39" spans="1:32" ht="18" customHeight="1" x14ac:dyDescent="0.3">
      <c r="A39" s="161" t="s">
        <v>44</v>
      </c>
      <c r="B39" s="161" t="s">
        <v>821</v>
      </c>
      <c r="C39" s="165">
        <v>506.20890000000003</v>
      </c>
      <c r="D39" s="165">
        <v>508.6848</v>
      </c>
      <c r="E39" s="165">
        <v>511.27289999999999</v>
      </c>
      <c r="F39" s="165">
        <v>505.10829999999999</v>
      </c>
      <c r="G39" s="165">
        <v>506.13889999999998</v>
      </c>
      <c r="H39" s="165">
        <v>508.43720000000002</v>
      </c>
      <c r="I39" s="165">
        <v>517.0154</v>
      </c>
      <c r="J39" s="165">
        <v>508.7824</v>
      </c>
      <c r="K39" s="165">
        <v>505.2328</v>
      </c>
      <c r="L39" s="165">
        <v>486.63049999999998</v>
      </c>
      <c r="M39" s="165">
        <v>512.64409999999998</v>
      </c>
      <c r="N39" s="165">
        <v>497.0994</v>
      </c>
      <c r="O39" s="165">
        <v>225.77520000000001</v>
      </c>
      <c r="P39" s="165">
        <v>224.13069999999999</v>
      </c>
      <c r="Q39" s="165">
        <v>224.3306</v>
      </c>
      <c r="R39" s="165">
        <v>220.09800000000001</v>
      </c>
      <c r="S39" s="165">
        <v>216.75899999999999</v>
      </c>
      <c r="T39" s="165">
        <v>221.67410000000001</v>
      </c>
      <c r="U39" s="165">
        <v>225.4</v>
      </c>
      <c r="V39" s="166"/>
      <c r="W39" s="165">
        <v>222.5</v>
      </c>
      <c r="X39" s="165">
        <v>137.7902</v>
      </c>
      <c r="Y39" s="165">
        <v>140.10759999999999</v>
      </c>
      <c r="Z39" s="166"/>
      <c r="AA39" s="166"/>
      <c r="AB39" s="165">
        <v>134.09460000000001</v>
      </c>
      <c r="AC39" s="166"/>
      <c r="AD39" s="165">
        <v>141.73670000000001</v>
      </c>
      <c r="AE39" s="165">
        <v>125.16500000000001</v>
      </c>
      <c r="AF39" s="165">
        <v>138.1645</v>
      </c>
    </row>
    <row r="40" spans="1:32" ht="18" customHeight="1" x14ac:dyDescent="0.3">
      <c r="A40" s="161" t="s">
        <v>44</v>
      </c>
      <c r="B40" s="161" t="s">
        <v>822</v>
      </c>
      <c r="C40" s="165">
        <v>505.52699999999999</v>
      </c>
      <c r="D40" s="165">
        <v>509.99770000000001</v>
      </c>
      <c r="E40" s="165">
        <v>505.1807</v>
      </c>
      <c r="F40" s="165">
        <v>505.07060000000001</v>
      </c>
      <c r="G40" s="165">
        <v>507.31639999999999</v>
      </c>
      <c r="H40" s="165">
        <v>508.49009999999998</v>
      </c>
      <c r="I40" s="165">
        <v>516.04489999999998</v>
      </c>
      <c r="J40" s="165">
        <v>508.1884</v>
      </c>
      <c r="K40" s="165">
        <v>504.7928</v>
      </c>
      <c r="L40" s="165">
        <v>485.34129999999999</v>
      </c>
      <c r="M40" s="165">
        <v>511.28930000000003</v>
      </c>
      <c r="N40" s="165">
        <v>496.27510000000001</v>
      </c>
      <c r="O40" s="165">
        <v>225.88380000000001</v>
      </c>
      <c r="P40" s="165">
        <v>225.0549</v>
      </c>
      <c r="Q40" s="165">
        <v>224.37370000000001</v>
      </c>
      <c r="R40" s="165">
        <v>220.6206</v>
      </c>
      <c r="S40" s="165">
        <v>217.0986</v>
      </c>
      <c r="T40" s="165">
        <v>221.52269999999999</v>
      </c>
      <c r="U40" s="165">
        <v>224.7</v>
      </c>
      <c r="V40" s="166"/>
      <c r="W40" s="165">
        <v>221.8</v>
      </c>
      <c r="X40" s="165">
        <v>137.6885</v>
      </c>
      <c r="Y40" s="165">
        <v>139.8355</v>
      </c>
      <c r="Z40" s="166"/>
      <c r="AA40" s="166"/>
      <c r="AB40" s="165">
        <v>134.1636</v>
      </c>
      <c r="AC40" s="166"/>
      <c r="AD40" s="165">
        <v>141.3561</v>
      </c>
      <c r="AE40" s="165">
        <v>124.745</v>
      </c>
      <c r="AF40" s="165">
        <v>138.55250000000001</v>
      </c>
    </row>
    <row r="41" spans="1:32" ht="18" customHeight="1" x14ac:dyDescent="0.3">
      <c r="A41" s="161" t="s">
        <v>44</v>
      </c>
      <c r="B41" s="161" t="s">
        <v>823</v>
      </c>
      <c r="C41" s="168">
        <v>505.47449999999998</v>
      </c>
      <c r="D41" s="168">
        <v>507.4769</v>
      </c>
      <c r="E41" s="168">
        <v>508.01670000000001</v>
      </c>
      <c r="F41" s="168">
        <v>505.21120000000002</v>
      </c>
      <c r="G41" s="168">
        <v>507.17290000000003</v>
      </c>
      <c r="H41" s="168">
        <v>507.67259999999999</v>
      </c>
      <c r="I41" s="169"/>
      <c r="J41" s="168">
        <v>507.88010000000003</v>
      </c>
      <c r="K41" s="168">
        <v>506.10939999999999</v>
      </c>
      <c r="L41" s="168">
        <v>486.98509999999999</v>
      </c>
      <c r="M41" s="168">
        <v>513.22529999999995</v>
      </c>
      <c r="N41" s="168">
        <v>497.62299999999999</v>
      </c>
      <c r="O41" s="168">
        <v>226.399</v>
      </c>
      <c r="P41" s="168">
        <v>225.3614</v>
      </c>
      <c r="Q41" s="168">
        <v>225.03800000000001</v>
      </c>
      <c r="R41" s="168">
        <v>220.714</v>
      </c>
      <c r="S41" s="168">
        <v>216.95089999999999</v>
      </c>
      <c r="T41" s="168">
        <v>221.64570000000001</v>
      </c>
      <c r="U41" s="168">
        <v>224.7</v>
      </c>
      <c r="V41" s="169"/>
      <c r="W41" s="168">
        <v>222.8</v>
      </c>
      <c r="X41" s="168">
        <v>138.62299999999999</v>
      </c>
      <c r="Y41" s="168">
        <v>140.37379999999999</v>
      </c>
      <c r="Z41" s="169"/>
      <c r="AA41" s="169"/>
      <c r="AB41" s="168">
        <v>134.2878</v>
      </c>
      <c r="AC41" s="169"/>
      <c r="AD41" s="168">
        <v>141.79519999999999</v>
      </c>
      <c r="AE41" s="168">
        <v>124.9794</v>
      </c>
      <c r="AF41" s="168">
        <v>138.96100000000001</v>
      </c>
    </row>
    <row r="42" spans="1:32" ht="18" customHeight="1" x14ac:dyDescent="0.3">
      <c r="A42" s="161" t="s">
        <v>44</v>
      </c>
      <c r="B42" s="161" t="s">
        <v>824</v>
      </c>
      <c r="C42" s="162">
        <v>503.84829999999999</v>
      </c>
      <c r="D42" s="162">
        <v>506.26900000000001</v>
      </c>
      <c r="E42" s="162">
        <v>504.97059999999999</v>
      </c>
      <c r="F42" s="162">
        <v>503.85489999999999</v>
      </c>
      <c r="G42" s="162">
        <v>506.51029999999997</v>
      </c>
      <c r="H42" s="162">
        <v>507.54930000000002</v>
      </c>
      <c r="I42" s="162">
        <v>516.71730000000002</v>
      </c>
      <c r="J42" s="162">
        <v>507.27859999999998</v>
      </c>
      <c r="K42" s="162">
        <v>504.54199999999997</v>
      </c>
      <c r="L42" s="162">
        <v>484.98090000000002</v>
      </c>
      <c r="M42" s="162">
        <v>511.27519999999998</v>
      </c>
      <c r="N42" s="162">
        <v>496.31040000000002</v>
      </c>
      <c r="O42" s="162">
        <v>226.16380000000001</v>
      </c>
      <c r="P42" s="162">
        <v>224.0557</v>
      </c>
      <c r="Q42" s="162">
        <v>224.8937</v>
      </c>
      <c r="R42" s="162">
        <v>220.5112</v>
      </c>
      <c r="S42" s="162">
        <v>217.34219999999999</v>
      </c>
      <c r="T42" s="162">
        <v>221.29650000000001</v>
      </c>
      <c r="U42" s="162">
        <v>225.4</v>
      </c>
      <c r="V42" s="163"/>
      <c r="W42" s="162">
        <v>222.4</v>
      </c>
      <c r="X42" s="162">
        <v>138.774</v>
      </c>
      <c r="Y42" s="162">
        <v>140.1148</v>
      </c>
      <c r="Z42" s="163"/>
      <c r="AA42" s="163"/>
      <c r="AB42" s="162">
        <v>134.30160000000001</v>
      </c>
      <c r="AC42" s="163"/>
      <c r="AD42" s="162">
        <v>141.8245</v>
      </c>
      <c r="AE42" s="162">
        <v>124.6962</v>
      </c>
      <c r="AF42" s="162">
        <v>139.34899999999999</v>
      </c>
    </row>
    <row r="43" spans="1:32" ht="18" customHeight="1" x14ac:dyDescent="0.3">
      <c r="A43" s="161" t="s">
        <v>44</v>
      </c>
      <c r="B43" s="161" t="s">
        <v>825</v>
      </c>
      <c r="C43" s="165">
        <v>505.52699999999999</v>
      </c>
      <c r="D43" s="165">
        <v>508.94740000000002</v>
      </c>
      <c r="E43" s="165">
        <v>510.27499999999998</v>
      </c>
      <c r="F43" s="165">
        <v>505.63529999999997</v>
      </c>
      <c r="G43" s="165">
        <v>507.43189999999998</v>
      </c>
      <c r="H43" s="165">
        <v>507.51350000000002</v>
      </c>
      <c r="I43" s="166"/>
      <c r="J43" s="165">
        <v>507.29770000000002</v>
      </c>
      <c r="K43" s="165">
        <v>501.72410000000002</v>
      </c>
      <c r="L43" s="165">
        <v>483.19889999999998</v>
      </c>
      <c r="M43" s="165">
        <v>508.44569999999999</v>
      </c>
      <c r="N43" s="165">
        <v>493.30610000000001</v>
      </c>
      <c r="O43" s="165">
        <v>227.19200000000001</v>
      </c>
      <c r="P43" s="165">
        <v>225.1619</v>
      </c>
      <c r="Q43" s="165">
        <v>225.2851</v>
      </c>
      <c r="R43" s="165">
        <v>221.2251</v>
      </c>
      <c r="S43" s="165">
        <v>217.79249999999999</v>
      </c>
      <c r="T43" s="165">
        <v>221.2071</v>
      </c>
      <c r="U43" s="165">
        <v>224.1</v>
      </c>
      <c r="V43" s="166"/>
      <c r="W43" s="165">
        <v>222.2</v>
      </c>
      <c r="X43" s="165">
        <v>137.9135</v>
      </c>
      <c r="Y43" s="165">
        <v>140.02430000000001</v>
      </c>
      <c r="Z43" s="166"/>
      <c r="AA43" s="166"/>
      <c r="AB43" s="165">
        <v>134.06700000000001</v>
      </c>
      <c r="AC43" s="166"/>
      <c r="AD43" s="165">
        <v>141.239</v>
      </c>
      <c r="AE43" s="165">
        <v>125.8193</v>
      </c>
      <c r="AF43" s="165">
        <v>138.96100000000001</v>
      </c>
    </row>
    <row r="44" spans="1:32" ht="18" customHeight="1" x14ac:dyDescent="0.3">
      <c r="A44" s="161" t="s">
        <v>44</v>
      </c>
      <c r="B44" s="161" t="s">
        <v>826</v>
      </c>
      <c r="C44" s="165">
        <v>505.8417</v>
      </c>
      <c r="D44" s="165">
        <v>507.58190000000002</v>
      </c>
      <c r="E44" s="165">
        <v>510.90530000000001</v>
      </c>
      <c r="F44" s="165">
        <v>504.90109999999999</v>
      </c>
      <c r="G44" s="165">
        <v>507.33460000000002</v>
      </c>
      <c r="H44" s="165">
        <v>507.58640000000003</v>
      </c>
      <c r="I44" s="166"/>
      <c r="J44" s="165">
        <v>503.77080000000001</v>
      </c>
      <c r="K44" s="165">
        <v>499.43060000000003</v>
      </c>
      <c r="L44" s="165">
        <v>480.20409999999998</v>
      </c>
      <c r="M44" s="165">
        <v>505.5283</v>
      </c>
      <c r="N44" s="165">
        <v>491.12759999999997</v>
      </c>
      <c r="O44" s="165">
        <v>227.82929999999999</v>
      </c>
      <c r="P44" s="165">
        <v>224.155</v>
      </c>
      <c r="Q44" s="165">
        <v>226.09620000000001</v>
      </c>
      <c r="R44" s="165">
        <v>221.35669999999999</v>
      </c>
      <c r="S44" s="165">
        <v>217.9254</v>
      </c>
      <c r="T44" s="165">
        <v>220.53630000000001</v>
      </c>
      <c r="U44" s="165">
        <v>223.5</v>
      </c>
      <c r="V44" s="166"/>
      <c r="W44" s="165">
        <v>221.2</v>
      </c>
      <c r="X44" s="165">
        <v>137.9385</v>
      </c>
      <c r="Y44" s="165">
        <v>139.05510000000001</v>
      </c>
      <c r="Z44" s="166"/>
      <c r="AA44" s="166"/>
      <c r="AB44" s="165">
        <v>134.4948</v>
      </c>
      <c r="AC44" s="166"/>
      <c r="AD44" s="165">
        <v>140.7413</v>
      </c>
      <c r="AE44" s="165">
        <v>125.68259999999999</v>
      </c>
      <c r="AF44" s="165">
        <v>138.57300000000001</v>
      </c>
    </row>
    <row r="45" spans="1:32" ht="18" customHeight="1" x14ac:dyDescent="0.3">
      <c r="A45" s="161" t="s">
        <v>44</v>
      </c>
      <c r="B45" s="161" t="s">
        <v>827</v>
      </c>
      <c r="C45" s="165">
        <v>506.05149999999998</v>
      </c>
      <c r="D45" s="165">
        <v>511.67829999999998</v>
      </c>
      <c r="E45" s="166"/>
      <c r="F45" s="165">
        <v>510.56439999999998</v>
      </c>
      <c r="G45" s="165">
        <v>512.74459999999999</v>
      </c>
      <c r="H45" s="165">
        <v>512.04110000000003</v>
      </c>
      <c r="I45" s="166"/>
      <c r="J45" s="165">
        <v>505.59390000000002</v>
      </c>
      <c r="K45" s="165">
        <v>500.5102</v>
      </c>
      <c r="L45" s="165">
        <v>485.23169999999999</v>
      </c>
      <c r="M45" s="165">
        <v>506.59609999999998</v>
      </c>
      <c r="N45" s="165">
        <v>492.93360000000001</v>
      </c>
      <c r="O45" s="165">
        <v>225.33770000000001</v>
      </c>
      <c r="P45" s="165">
        <v>226.0831</v>
      </c>
      <c r="Q45" s="165">
        <v>226.55009999999999</v>
      </c>
      <c r="R45" s="165">
        <v>224.73249999999999</v>
      </c>
      <c r="S45" s="165">
        <v>221.03360000000001</v>
      </c>
      <c r="T45" s="165">
        <v>220.90809999999999</v>
      </c>
      <c r="U45" s="165">
        <v>224.1</v>
      </c>
      <c r="V45" s="166"/>
      <c r="W45" s="165">
        <v>222.4</v>
      </c>
      <c r="X45" s="165">
        <v>138.79050000000001</v>
      </c>
      <c r="Y45" s="165">
        <v>141.31950000000001</v>
      </c>
      <c r="Z45" s="166"/>
      <c r="AA45" s="165">
        <v>137.82259999999999</v>
      </c>
      <c r="AB45" s="165">
        <v>135.0882</v>
      </c>
      <c r="AC45" s="166"/>
      <c r="AD45" s="165">
        <v>142.7467</v>
      </c>
      <c r="AE45" s="165">
        <v>126.42959999999999</v>
      </c>
      <c r="AF45" s="165">
        <v>138.96100000000001</v>
      </c>
    </row>
    <row r="46" spans="1:32" ht="18" customHeight="1" x14ac:dyDescent="0.3">
      <c r="A46" s="161" t="s">
        <v>44</v>
      </c>
      <c r="B46" s="161" t="s">
        <v>828</v>
      </c>
      <c r="C46" s="165">
        <v>506.15640000000002</v>
      </c>
      <c r="D46" s="165">
        <v>511.04809999999998</v>
      </c>
      <c r="E46" s="166"/>
      <c r="F46" s="165">
        <v>510.54079999999999</v>
      </c>
      <c r="G46" s="165">
        <v>512.33590000000004</v>
      </c>
      <c r="H46" s="165">
        <v>511.01909999999998</v>
      </c>
      <c r="I46" s="166"/>
      <c r="J46" s="165">
        <v>505.23899999999998</v>
      </c>
      <c r="K46" s="165">
        <v>499.1986</v>
      </c>
      <c r="L46" s="165">
        <v>484.02879999999999</v>
      </c>
      <c r="M46" s="165">
        <v>506.25490000000002</v>
      </c>
      <c r="N46" s="165">
        <v>492.46159999999998</v>
      </c>
      <c r="O46" s="165">
        <v>224.3229</v>
      </c>
      <c r="P46" s="165">
        <v>225.90270000000001</v>
      </c>
      <c r="Q46" s="165">
        <v>226.7</v>
      </c>
      <c r="R46" s="165">
        <v>224.94239999999999</v>
      </c>
      <c r="S46" s="165">
        <v>220.89330000000001</v>
      </c>
      <c r="T46" s="165">
        <v>221.22790000000001</v>
      </c>
      <c r="U46" s="165">
        <v>223.4</v>
      </c>
      <c r="V46" s="166"/>
      <c r="W46" s="165">
        <v>221.7</v>
      </c>
      <c r="X46" s="165">
        <v>138.8261</v>
      </c>
      <c r="Y46" s="165">
        <v>140.88839999999999</v>
      </c>
      <c r="Z46" s="166"/>
      <c r="AA46" s="165">
        <v>138.06790000000001</v>
      </c>
      <c r="AB46" s="165">
        <v>134.8674</v>
      </c>
      <c r="AC46" s="166"/>
      <c r="AD46" s="165">
        <v>142.20509999999999</v>
      </c>
      <c r="AE46" s="165">
        <v>126.57129999999999</v>
      </c>
      <c r="AF46" s="165">
        <v>138.55250000000001</v>
      </c>
    </row>
    <row r="47" spans="1:32" ht="18" customHeight="1" x14ac:dyDescent="0.3">
      <c r="A47" s="161" t="s">
        <v>44</v>
      </c>
      <c r="B47" s="161" t="s">
        <v>829</v>
      </c>
      <c r="C47" s="165">
        <v>505.2122</v>
      </c>
      <c r="D47" s="165">
        <v>507.10930000000002</v>
      </c>
      <c r="E47" s="165">
        <v>510.32760000000002</v>
      </c>
      <c r="F47" s="165">
        <v>507.80770000000001</v>
      </c>
      <c r="G47" s="165">
        <v>510.53500000000003</v>
      </c>
      <c r="H47" s="165">
        <v>509.9753</v>
      </c>
      <c r="I47" s="166"/>
      <c r="J47" s="165">
        <v>503.74779999999998</v>
      </c>
      <c r="K47" s="165">
        <v>500.67939999999999</v>
      </c>
      <c r="L47" s="165">
        <v>485.02929999999998</v>
      </c>
      <c r="M47" s="165">
        <v>505.74349999999998</v>
      </c>
      <c r="N47" s="165">
        <v>491.6148</v>
      </c>
      <c r="O47" s="165">
        <v>222.84800000000001</v>
      </c>
      <c r="P47" s="165">
        <v>224.41749999999999</v>
      </c>
      <c r="Q47" s="165">
        <v>225.67959999999999</v>
      </c>
      <c r="R47" s="165">
        <v>223.81180000000001</v>
      </c>
      <c r="S47" s="165">
        <v>220.05170000000001</v>
      </c>
      <c r="T47" s="165">
        <v>220.80879999999999</v>
      </c>
      <c r="U47" s="165">
        <v>223.5</v>
      </c>
      <c r="V47" s="166"/>
      <c r="W47" s="165">
        <v>221.3</v>
      </c>
      <c r="X47" s="165">
        <v>138.79929999999999</v>
      </c>
      <c r="Y47" s="165">
        <v>140.5367</v>
      </c>
      <c r="Z47" s="166"/>
      <c r="AA47" s="165">
        <v>137.8698</v>
      </c>
      <c r="AB47" s="165">
        <v>134.64660000000001</v>
      </c>
      <c r="AC47" s="166"/>
      <c r="AD47" s="165">
        <v>142.1465</v>
      </c>
      <c r="AE47" s="165">
        <v>126.4785</v>
      </c>
      <c r="AF47" s="165">
        <v>138.55250000000001</v>
      </c>
    </row>
    <row r="48" spans="1:32" ht="18" customHeight="1" x14ac:dyDescent="0.3">
      <c r="A48" s="161" t="s">
        <v>44</v>
      </c>
      <c r="B48" s="161" t="s">
        <v>830</v>
      </c>
      <c r="C48" s="165">
        <v>505.2122</v>
      </c>
      <c r="D48" s="165">
        <v>508.99990000000003</v>
      </c>
      <c r="E48" s="165">
        <v>508.48939999999999</v>
      </c>
      <c r="F48" s="165">
        <v>510.03140000000002</v>
      </c>
      <c r="G48" s="165">
        <v>512.33360000000005</v>
      </c>
      <c r="H48" s="165">
        <v>511.20859999999999</v>
      </c>
      <c r="I48" s="166"/>
      <c r="J48" s="165">
        <v>505.03050000000002</v>
      </c>
      <c r="K48" s="165">
        <v>500.82859999999999</v>
      </c>
      <c r="L48" s="165">
        <v>486.07040000000001</v>
      </c>
      <c r="M48" s="165">
        <v>507.0573</v>
      </c>
      <c r="N48" s="165">
        <v>492.91419999999999</v>
      </c>
      <c r="O48" s="165">
        <v>223.10890000000001</v>
      </c>
      <c r="P48" s="165">
        <v>224.86269999999999</v>
      </c>
      <c r="Q48" s="165">
        <v>225.90969999999999</v>
      </c>
      <c r="R48" s="165">
        <v>224.60079999999999</v>
      </c>
      <c r="S48" s="165">
        <v>220.88589999999999</v>
      </c>
      <c r="T48" s="165">
        <v>221.28970000000001</v>
      </c>
      <c r="U48" s="165">
        <v>224.1</v>
      </c>
      <c r="V48" s="166"/>
      <c r="W48" s="165">
        <v>222.3</v>
      </c>
      <c r="X48" s="165">
        <v>137.8218</v>
      </c>
      <c r="Y48" s="165">
        <v>141.55950000000001</v>
      </c>
      <c r="Z48" s="166"/>
      <c r="AA48" s="165">
        <v>137.47900000000001</v>
      </c>
      <c r="AB48" s="165">
        <v>134.93639999999999</v>
      </c>
      <c r="AC48" s="166"/>
      <c r="AD48" s="165">
        <v>143.01009999999999</v>
      </c>
      <c r="AE48" s="165">
        <v>126.62009999999999</v>
      </c>
      <c r="AF48" s="165">
        <v>138.53210000000001</v>
      </c>
    </row>
    <row r="49" spans="1:32" ht="18" customHeight="1" x14ac:dyDescent="0.3">
      <c r="A49" s="161" t="s">
        <v>44</v>
      </c>
      <c r="B49" s="161" t="s">
        <v>831</v>
      </c>
      <c r="C49" s="168">
        <v>505.47449999999998</v>
      </c>
      <c r="D49" s="168">
        <v>509.36750000000001</v>
      </c>
      <c r="E49" s="169"/>
      <c r="F49" s="168">
        <v>510.3655</v>
      </c>
      <c r="G49" s="168">
        <v>512.4316</v>
      </c>
      <c r="H49" s="169"/>
      <c r="I49" s="169"/>
      <c r="J49" s="168">
        <v>505.16849999999999</v>
      </c>
      <c r="K49" s="168">
        <v>501.3109</v>
      </c>
      <c r="L49" s="168">
        <v>485.57979999999998</v>
      </c>
      <c r="M49" s="168">
        <v>507.29149999999998</v>
      </c>
      <c r="N49" s="168">
        <v>495.46080000000001</v>
      </c>
      <c r="O49" s="168">
        <v>223.67009999999999</v>
      </c>
      <c r="P49" s="168">
        <v>224.97829999999999</v>
      </c>
      <c r="Q49" s="168">
        <v>226.03139999999999</v>
      </c>
      <c r="R49" s="168">
        <v>224.6788</v>
      </c>
      <c r="S49" s="168">
        <v>220.8416</v>
      </c>
      <c r="T49" s="168">
        <v>220.8723</v>
      </c>
      <c r="U49" s="168">
        <v>224.1</v>
      </c>
      <c r="V49" s="169"/>
      <c r="W49" s="168">
        <v>222.1</v>
      </c>
      <c r="X49" s="169"/>
      <c r="Y49" s="168">
        <v>140.27189999999999</v>
      </c>
      <c r="Z49" s="169"/>
      <c r="AA49" s="168">
        <v>137.595</v>
      </c>
      <c r="AB49" s="168">
        <v>135.00540000000001</v>
      </c>
      <c r="AC49" s="169"/>
      <c r="AD49" s="168">
        <v>141.29750000000001</v>
      </c>
      <c r="AE49" s="168">
        <v>126.1953</v>
      </c>
      <c r="AF49" s="168">
        <v>138.55250000000001</v>
      </c>
    </row>
    <row r="50" spans="1:32" ht="18" customHeight="1" x14ac:dyDescent="0.3">
      <c r="A50" s="161" t="s">
        <v>44</v>
      </c>
      <c r="B50" s="161" t="s">
        <v>832</v>
      </c>
      <c r="C50" s="162">
        <v>505.73680000000002</v>
      </c>
      <c r="D50" s="162">
        <v>509.73520000000002</v>
      </c>
      <c r="E50" s="163"/>
      <c r="F50" s="162">
        <v>511.40690000000001</v>
      </c>
      <c r="G50" s="162">
        <v>513.64760000000001</v>
      </c>
      <c r="H50" s="162">
        <v>511.32760000000002</v>
      </c>
      <c r="I50" s="163"/>
      <c r="J50" s="162">
        <v>505.78410000000002</v>
      </c>
      <c r="K50" s="162">
        <v>501.38720000000001</v>
      </c>
      <c r="L50" s="162">
        <v>486.48750000000001</v>
      </c>
      <c r="M50" s="162">
        <v>507.67649999999998</v>
      </c>
      <c r="N50" s="162">
        <v>493.86160000000001</v>
      </c>
      <c r="O50" s="162">
        <v>223.9247</v>
      </c>
      <c r="P50" s="162">
        <v>225.0514</v>
      </c>
      <c r="Q50" s="162">
        <v>226.43690000000001</v>
      </c>
      <c r="R50" s="162">
        <v>225.41579999999999</v>
      </c>
      <c r="S50" s="162">
        <v>221.30680000000001</v>
      </c>
      <c r="T50" s="162">
        <v>221.2158</v>
      </c>
      <c r="U50" s="162">
        <v>224.1</v>
      </c>
      <c r="V50" s="163"/>
      <c r="W50" s="162">
        <v>222.5</v>
      </c>
      <c r="X50" s="163"/>
      <c r="Y50" s="162">
        <v>139.81280000000001</v>
      </c>
      <c r="Z50" s="163"/>
      <c r="AA50" s="162">
        <v>137.25800000000001</v>
      </c>
      <c r="AB50" s="162">
        <v>134.99160000000001</v>
      </c>
      <c r="AC50" s="163"/>
      <c r="AD50" s="162">
        <v>141.18049999999999</v>
      </c>
      <c r="AE50" s="162">
        <v>125.0234</v>
      </c>
      <c r="AF50" s="162">
        <v>138.55250000000001</v>
      </c>
    </row>
    <row r="51" spans="1:32" ht="18" customHeight="1" x14ac:dyDescent="0.3">
      <c r="A51" s="161" t="s">
        <v>44</v>
      </c>
      <c r="B51" s="161" t="s">
        <v>833</v>
      </c>
      <c r="C51" s="165">
        <v>506.15640000000002</v>
      </c>
      <c r="D51" s="165">
        <v>511.31060000000002</v>
      </c>
      <c r="E51" s="165">
        <v>514.05650000000003</v>
      </c>
      <c r="F51" s="165">
        <v>512.59259999999995</v>
      </c>
      <c r="G51" s="165">
        <v>515.16639999999995</v>
      </c>
      <c r="H51" s="165">
        <v>513.66549999999995</v>
      </c>
      <c r="I51" s="166"/>
      <c r="J51" s="165">
        <v>507.78829999999999</v>
      </c>
      <c r="K51" s="165">
        <v>503.40039999999999</v>
      </c>
      <c r="L51" s="165">
        <v>487.92329999999998</v>
      </c>
      <c r="M51" s="165">
        <v>509.04250000000002</v>
      </c>
      <c r="N51" s="165">
        <v>495.17059999999998</v>
      </c>
      <c r="O51" s="165">
        <v>224.43360000000001</v>
      </c>
      <c r="P51" s="165">
        <v>225.35230000000001</v>
      </c>
      <c r="Q51" s="165">
        <v>226.62260000000001</v>
      </c>
      <c r="R51" s="165">
        <v>225.559</v>
      </c>
      <c r="S51" s="165">
        <v>221.77930000000001</v>
      </c>
      <c r="T51" s="165">
        <v>221.68639999999999</v>
      </c>
      <c r="U51" s="165">
        <v>224.7</v>
      </c>
      <c r="V51" s="166"/>
      <c r="W51" s="165">
        <v>223.3</v>
      </c>
      <c r="X51" s="165">
        <v>137.8554</v>
      </c>
      <c r="Y51" s="165">
        <v>139.97800000000001</v>
      </c>
      <c r="Z51" s="166"/>
      <c r="AA51" s="165">
        <v>137.523</v>
      </c>
      <c r="AB51" s="165">
        <v>135.64019999999999</v>
      </c>
      <c r="AC51" s="166"/>
      <c r="AD51" s="165">
        <v>141.63419999999999</v>
      </c>
      <c r="AE51" s="165">
        <v>125.68259999999999</v>
      </c>
      <c r="AF51" s="165">
        <v>139.12440000000001</v>
      </c>
    </row>
    <row r="52" spans="1:32" ht="18" customHeight="1" x14ac:dyDescent="0.3">
      <c r="A52" s="161" t="s">
        <v>44</v>
      </c>
      <c r="B52" s="161" t="s">
        <v>834</v>
      </c>
      <c r="C52" s="165">
        <v>505.8417</v>
      </c>
      <c r="D52" s="165">
        <v>508.6848</v>
      </c>
      <c r="E52" s="165">
        <v>513.74130000000002</v>
      </c>
      <c r="F52" s="165">
        <v>514.48080000000004</v>
      </c>
      <c r="G52" s="165">
        <v>515.96810000000005</v>
      </c>
      <c r="H52" s="165">
        <v>514.28930000000003</v>
      </c>
      <c r="I52" s="166"/>
      <c r="J52" s="165">
        <v>507.93459999999999</v>
      </c>
      <c r="K52" s="165">
        <v>502.09809999999999</v>
      </c>
      <c r="L52" s="165">
        <v>487.71359999999999</v>
      </c>
      <c r="M52" s="165">
        <v>510.22379999999998</v>
      </c>
      <c r="N52" s="165">
        <v>495.63310000000001</v>
      </c>
      <c r="O52" s="165">
        <v>224.45670000000001</v>
      </c>
      <c r="P52" s="165">
        <v>223.61869999999999</v>
      </c>
      <c r="Q52" s="165">
        <v>226.6772</v>
      </c>
      <c r="R52" s="165">
        <v>224.66079999999999</v>
      </c>
      <c r="S52" s="165">
        <v>221.6833</v>
      </c>
      <c r="T52" s="165">
        <v>221.54750000000001</v>
      </c>
      <c r="U52" s="165">
        <v>224.7</v>
      </c>
      <c r="V52" s="166"/>
      <c r="W52" s="165">
        <v>223.4</v>
      </c>
      <c r="X52" s="165">
        <v>138.67250000000001</v>
      </c>
      <c r="Y52" s="165">
        <v>139.745</v>
      </c>
      <c r="Z52" s="166"/>
      <c r="AA52" s="165">
        <v>136.84649999999999</v>
      </c>
      <c r="AB52" s="165">
        <v>135.2124</v>
      </c>
      <c r="AC52" s="166"/>
      <c r="AD52" s="165">
        <v>141.5025</v>
      </c>
      <c r="AE52" s="165">
        <v>125.3993</v>
      </c>
      <c r="AF52" s="165">
        <v>138.96100000000001</v>
      </c>
    </row>
    <row r="53" spans="1:32" ht="18" customHeight="1" x14ac:dyDescent="0.3">
      <c r="A53" s="161" t="s">
        <v>44</v>
      </c>
      <c r="B53" s="161" t="s">
        <v>835</v>
      </c>
      <c r="C53" s="165">
        <v>506.26139999999998</v>
      </c>
      <c r="D53" s="165">
        <v>511.04809999999998</v>
      </c>
      <c r="E53" s="165">
        <v>514.52909999999997</v>
      </c>
      <c r="F53" s="165">
        <v>515.26319999999998</v>
      </c>
      <c r="G53" s="165">
        <v>516.39459999999997</v>
      </c>
      <c r="H53" s="165">
        <v>515.10519999999997</v>
      </c>
      <c r="I53" s="166"/>
      <c r="J53" s="165">
        <v>509.09480000000002</v>
      </c>
      <c r="K53" s="165">
        <v>503.78699999999998</v>
      </c>
      <c r="L53" s="165">
        <v>487.78629999999998</v>
      </c>
      <c r="M53" s="165">
        <v>510.79590000000002</v>
      </c>
      <c r="N53" s="165">
        <v>495.85640000000001</v>
      </c>
      <c r="O53" s="165">
        <v>225.535</v>
      </c>
      <c r="P53" s="165">
        <v>224.98779999999999</v>
      </c>
      <c r="Q53" s="165">
        <v>227.5497</v>
      </c>
      <c r="R53" s="165">
        <v>224.58879999999999</v>
      </c>
      <c r="S53" s="165">
        <v>221.7645</v>
      </c>
      <c r="T53" s="165">
        <v>221.762</v>
      </c>
      <c r="U53" s="165">
        <v>224.7</v>
      </c>
      <c r="V53" s="166"/>
      <c r="W53" s="165">
        <v>224.1</v>
      </c>
      <c r="X53" s="166"/>
      <c r="Y53" s="165">
        <v>140.27170000000001</v>
      </c>
      <c r="Z53" s="166"/>
      <c r="AA53" s="165">
        <v>137.17740000000001</v>
      </c>
      <c r="AB53" s="165">
        <v>135.40559999999999</v>
      </c>
      <c r="AC53" s="166"/>
      <c r="AD53" s="165">
        <v>141.5171</v>
      </c>
      <c r="AE53" s="165">
        <v>125.3993</v>
      </c>
      <c r="AF53" s="165">
        <v>139.34899999999999</v>
      </c>
    </row>
    <row r="54" spans="1:32" ht="18" customHeight="1" x14ac:dyDescent="0.3">
      <c r="A54" s="161" t="s">
        <v>44</v>
      </c>
      <c r="B54" s="161" t="s">
        <v>836</v>
      </c>
      <c r="C54" s="165">
        <v>506.36619999999999</v>
      </c>
      <c r="D54" s="165">
        <v>505.6388</v>
      </c>
      <c r="E54" s="165">
        <v>505.70580000000001</v>
      </c>
      <c r="F54" s="165">
        <v>516.39409999999998</v>
      </c>
      <c r="G54" s="165">
        <v>517.62440000000004</v>
      </c>
      <c r="H54" s="165">
        <v>516.27940000000001</v>
      </c>
      <c r="I54" s="166"/>
      <c r="J54" s="165">
        <v>509.524</v>
      </c>
      <c r="K54" s="165">
        <v>504.13940000000002</v>
      </c>
      <c r="L54" s="165">
        <v>488.75439999999998</v>
      </c>
      <c r="M54" s="165">
        <v>510.95659999999998</v>
      </c>
      <c r="N54" s="165">
        <v>497.10109999999997</v>
      </c>
      <c r="O54" s="165">
        <v>226.4188</v>
      </c>
      <c r="P54" s="165">
        <v>223.86859999999999</v>
      </c>
      <c r="Q54" s="165">
        <v>227.45150000000001</v>
      </c>
      <c r="R54" s="165">
        <v>225.25389999999999</v>
      </c>
      <c r="S54" s="165">
        <v>222.45849999999999</v>
      </c>
      <c r="T54" s="165">
        <v>222.00460000000001</v>
      </c>
      <c r="U54" s="165">
        <v>225.4</v>
      </c>
      <c r="V54" s="166"/>
      <c r="W54" s="165">
        <v>224.8</v>
      </c>
      <c r="X54" s="165">
        <v>138.7946</v>
      </c>
      <c r="Y54" s="165">
        <v>140.4683</v>
      </c>
      <c r="Z54" s="166"/>
      <c r="AA54" s="165">
        <v>137.1874</v>
      </c>
      <c r="AB54" s="165">
        <v>135.36420000000001</v>
      </c>
      <c r="AC54" s="166"/>
      <c r="AD54" s="165">
        <v>142.00020000000001</v>
      </c>
      <c r="AE54" s="165">
        <v>125.49209999999999</v>
      </c>
      <c r="AF54" s="165">
        <v>139.49199999999999</v>
      </c>
    </row>
    <row r="55" spans="1:32" ht="18" customHeight="1" x14ac:dyDescent="0.3">
      <c r="A55" s="161" t="s">
        <v>44</v>
      </c>
      <c r="B55" s="161" t="s">
        <v>837</v>
      </c>
      <c r="C55" s="165">
        <v>508.3596</v>
      </c>
      <c r="D55" s="165">
        <v>510.26029999999997</v>
      </c>
      <c r="E55" s="165">
        <v>500.1388</v>
      </c>
      <c r="F55" s="165">
        <v>519.75019999999995</v>
      </c>
      <c r="G55" s="165">
        <v>520.06240000000003</v>
      </c>
      <c r="H55" s="165">
        <v>518.52179999999998</v>
      </c>
      <c r="I55" s="166"/>
      <c r="J55" s="165">
        <v>510.10309999999998</v>
      </c>
      <c r="K55" s="165">
        <v>505.88139999999999</v>
      </c>
      <c r="L55" s="165">
        <v>491.10570000000001</v>
      </c>
      <c r="M55" s="165">
        <v>511.32299999999998</v>
      </c>
      <c r="N55" s="165">
        <v>498.11169999999998</v>
      </c>
      <c r="O55" s="165">
        <v>225.99979999999999</v>
      </c>
      <c r="P55" s="165">
        <v>225.2244</v>
      </c>
      <c r="Q55" s="165">
        <v>227.12870000000001</v>
      </c>
      <c r="R55" s="165">
        <v>224.82480000000001</v>
      </c>
      <c r="S55" s="165">
        <v>222.8571</v>
      </c>
      <c r="T55" s="165">
        <v>221.79640000000001</v>
      </c>
      <c r="U55" s="165">
        <v>226</v>
      </c>
      <c r="V55" s="166"/>
      <c r="W55" s="165">
        <v>225.6</v>
      </c>
      <c r="X55" s="165">
        <v>138.9325</v>
      </c>
      <c r="Y55" s="165">
        <v>140.29519999999999</v>
      </c>
      <c r="Z55" s="166"/>
      <c r="AA55" s="165">
        <v>137.84469999999999</v>
      </c>
      <c r="AB55" s="165">
        <v>134.89500000000001</v>
      </c>
      <c r="AC55" s="166"/>
      <c r="AD55" s="165">
        <v>141.92699999999999</v>
      </c>
      <c r="AE55" s="165">
        <v>125.9169</v>
      </c>
      <c r="AF55" s="165">
        <v>139.73699999999999</v>
      </c>
    </row>
    <row r="56" spans="1:32" ht="18" customHeight="1" x14ac:dyDescent="0.3">
      <c r="A56" s="161" t="s">
        <v>44</v>
      </c>
      <c r="B56" s="161" t="s">
        <v>838</v>
      </c>
      <c r="C56" s="165">
        <v>508.83179999999999</v>
      </c>
      <c r="D56" s="165">
        <v>512.41359999999997</v>
      </c>
      <c r="E56" s="165">
        <v>510.85270000000003</v>
      </c>
      <c r="F56" s="165">
        <v>516.32759999999996</v>
      </c>
      <c r="G56" s="165">
        <v>516.62</v>
      </c>
      <c r="H56" s="165">
        <v>514.43910000000005</v>
      </c>
      <c r="I56" s="166"/>
      <c r="J56" s="165">
        <v>508.86579999999998</v>
      </c>
      <c r="K56" s="165">
        <v>505.82499999999999</v>
      </c>
      <c r="L56" s="165">
        <v>489.70510000000002</v>
      </c>
      <c r="M56" s="165">
        <v>512.20150000000001</v>
      </c>
      <c r="N56" s="165">
        <v>498.23180000000002</v>
      </c>
      <c r="O56" s="165">
        <v>226.50989999999999</v>
      </c>
      <c r="P56" s="165">
        <v>225.93100000000001</v>
      </c>
      <c r="Q56" s="165">
        <v>227.8836</v>
      </c>
      <c r="R56" s="165">
        <v>222.09209999999999</v>
      </c>
      <c r="S56" s="165">
        <v>221.5282</v>
      </c>
      <c r="T56" s="165">
        <v>221.5016</v>
      </c>
      <c r="U56" s="165">
        <v>226.6</v>
      </c>
      <c r="V56" s="166"/>
      <c r="W56" s="165">
        <v>225.4</v>
      </c>
      <c r="X56" s="165">
        <v>139.54929999999999</v>
      </c>
      <c r="Y56" s="165">
        <v>140.58609999999999</v>
      </c>
      <c r="Z56" s="166"/>
      <c r="AA56" s="165">
        <v>138.9306</v>
      </c>
      <c r="AB56" s="165">
        <v>135.2124</v>
      </c>
      <c r="AC56" s="166"/>
      <c r="AD56" s="165">
        <v>142.07329999999999</v>
      </c>
      <c r="AE56" s="165">
        <v>126.05370000000001</v>
      </c>
      <c r="AF56" s="165">
        <v>140.8603</v>
      </c>
    </row>
    <row r="57" spans="1:32" ht="18" customHeight="1" x14ac:dyDescent="0.3">
      <c r="A57" s="161" t="s">
        <v>839</v>
      </c>
      <c r="B57" s="161" t="s">
        <v>45</v>
      </c>
      <c r="C57" s="168">
        <v>508.04500000000002</v>
      </c>
      <c r="D57" s="168">
        <v>510.94310000000002</v>
      </c>
      <c r="E57" s="169"/>
      <c r="F57" s="168">
        <v>516.84990000000005</v>
      </c>
      <c r="G57" s="168">
        <v>517.04719999999998</v>
      </c>
      <c r="H57" s="168">
        <v>514.8356</v>
      </c>
      <c r="I57" s="169"/>
      <c r="J57" s="168">
        <v>510.0111</v>
      </c>
      <c r="K57" s="168">
        <v>506.47480000000002</v>
      </c>
      <c r="L57" s="168">
        <v>490.62610000000001</v>
      </c>
      <c r="M57" s="168">
        <v>512.20510000000002</v>
      </c>
      <c r="N57" s="168">
        <v>498.32400000000001</v>
      </c>
      <c r="O57" s="168">
        <v>227.33179999999999</v>
      </c>
      <c r="P57" s="168">
        <v>226.2773</v>
      </c>
      <c r="Q57" s="168">
        <v>227.94300000000001</v>
      </c>
      <c r="R57" s="168">
        <v>222.5076</v>
      </c>
      <c r="S57" s="168">
        <v>222.3699</v>
      </c>
      <c r="T57" s="168">
        <v>221.90119999999999</v>
      </c>
      <c r="U57" s="168">
        <v>226.6</v>
      </c>
      <c r="V57" s="169"/>
      <c r="W57" s="168">
        <v>225.6</v>
      </c>
      <c r="X57" s="168">
        <v>139.83930000000001</v>
      </c>
      <c r="Y57" s="168">
        <v>140.53229999999999</v>
      </c>
      <c r="Z57" s="169"/>
      <c r="AA57" s="168">
        <v>137.74969999999999</v>
      </c>
      <c r="AB57" s="168">
        <v>134.9778</v>
      </c>
      <c r="AC57" s="169"/>
      <c r="AD57" s="168">
        <v>142.23429999999999</v>
      </c>
      <c r="AE57" s="168">
        <v>125.9169</v>
      </c>
      <c r="AF57" s="168">
        <v>140.1251</v>
      </c>
    </row>
    <row r="58" spans="1:32" x14ac:dyDescent="0.3">
      <c r="A58" s="229" t="s">
        <v>851</v>
      </c>
      <c r="B58" s="229"/>
      <c r="C58" s="171">
        <v>513.39559999999994</v>
      </c>
      <c r="D58" s="171">
        <v>522.81209999999999</v>
      </c>
      <c r="E58" s="171">
        <v>522.14430000000004</v>
      </c>
      <c r="F58" s="171">
        <v>521.79349999999999</v>
      </c>
      <c r="G58" s="171">
        <v>521.68730000000005</v>
      </c>
      <c r="H58" s="171">
        <v>519.70870000000002</v>
      </c>
      <c r="I58" s="171">
        <v>518.99639999999999</v>
      </c>
      <c r="J58" s="171">
        <v>516.55989999999997</v>
      </c>
      <c r="K58" s="171">
        <v>510.89409999999998</v>
      </c>
      <c r="L58" s="171">
        <v>491.17950000000002</v>
      </c>
      <c r="M58" s="171">
        <v>516.601</v>
      </c>
      <c r="N58" s="171">
        <v>501.56360000000001</v>
      </c>
      <c r="O58" s="171">
        <v>228.75380000000001</v>
      </c>
      <c r="P58" s="171">
        <v>226.9349</v>
      </c>
      <c r="Q58" s="171">
        <v>227.94300000000001</v>
      </c>
      <c r="R58" s="171">
        <v>225.559</v>
      </c>
      <c r="S58" s="171">
        <v>223.3518</v>
      </c>
      <c r="T58" s="171">
        <v>222.80840000000001</v>
      </c>
      <c r="U58" s="171">
        <v>227.3</v>
      </c>
      <c r="V58" s="171">
        <v>0</v>
      </c>
      <c r="W58" s="171">
        <v>225.7</v>
      </c>
      <c r="X58" s="171">
        <v>140.58799999999999</v>
      </c>
      <c r="Y58" s="171">
        <v>141.92869999999999</v>
      </c>
      <c r="Z58" s="171">
        <v>0</v>
      </c>
      <c r="AA58" s="171">
        <v>141.4494</v>
      </c>
      <c r="AB58" s="171">
        <v>136.1508</v>
      </c>
      <c r="AC58" s="171">
        <v>0</v>
      </c>
      <c r="AD58" s="171">
        <v>143.1712</v>
      </c>
      <c r="AE58" s="171">
        <v>128.44630000000001</v>
      </c>
      <c r="AF58" s="171">
        <v>140.92160000000001</v>
      </c>
    </row>
    <row r="59" spans="1:32" x14ac:dyDescent="0.3">
      <c r="A59" s="229" t="s">
        <v>852</v>
      </c>
      <c r="B59" s="229"/>
      <c r="C59" s="171">
        <v>503.11399999999998</v>
      </c>
      <c r="D59" s="171">
        <v>498.28629999999998</v>
      </c>
      <c r="E59" s="171">
        <v>497.09269999999998</v>
      </c>
      <c r="F59" s="171">
        <v>502.32569999999998</v>
      </c>
      <c r="G59" s="171">
        <v>506.13889999999998</v>
      </c>
      <c r="H59" s="171">
        <v>506.68529999999998</v>
      </c>
      <c r="I59" s="171">
        <v>515.02589999999998</v>
      </c>
      <c r="J59" s="171">
        <v>503.74779999999998</v>
      </c>
      <c r="K59" s="171">
        <v>499.1986</v>
      </c>
      <c r="L59" s="171">
        <v>480.20409999999998</v>
      </c>
      <c r="M59" s="171">
        <v>505.5283</v>
      </c>
      <c r="N59" s="171">
        <v>491.12759999999997</v>
      </c>
      <c r="O59" s="171">
        <v>222.84800000000001</v>
      </c>
      <c r="P59" s="171">
        <v>220.77099999999999</v>
      </c>
      <c r="Q59" s="171">
        <v>222.95</v>
      </c>
      <c r="R59" s="171">
        <v>219.6609</v>
      </c>
      <c r="S59" s="171">
        <v>216.65559999999999</v>
      </c>
      <c r="T59" s="171">
        <v>220.53630000000001</v>
      </c>
      <c r="U59" s="171">
        <v>223.4</v>
      </c>
      <c r="V59" s="171">
        <v>0</v>
      </c>
      <c r="W59" s="171">
        <v>221.2</v>
      </c>
      <c r="X59" s="171">
        <v>137.6885</v>
      </c>
      <c r="Y59" s="171">
        <v>139.05009999999999</v>
      </c>
      <c r="Z59" s="171">
        <v>0</v>
      </c>
      <c r="AA59" s="171">
        <v>0</v>
      </c>
      <c r="AB59" s="171">
        <v>133.99799999999999</v>
      </c>
      <c r="AC59" s="171">
        <v>0</v>
      </c>
      <c r="AD59" s="171">
        <v>140.21440000000001</v>
      </c>
      <c r="AE59" s="171">
        <v>124.2274</v>
      </c>
      <c r="AF59" s="171">
        <v>138.1645</v>
      </c>
    </row>
    <row r="60" spans="1:32" x14ac:dyDescent="0.3">
      <c r="A60" s="229" t="s">
        <v>853</v>
      </c>
      <c r="B60" s="229"/>
      <c r="C60" s="171">
        <v>507.70284375</v>
      </c>
      <c r="D60" s="171">
        <v>511.57435416666664</v>
      </c>
      <c r="E60" s="171">
        <v>510.68369374999997</v>
      </c>
      <c r="F60" s="171">
        <v>512.38413125</v>
      </c>
      <c r="G60" s="171">
        <v>513.82798124999999</v>
      </c>
      <c r="H60" s="171">
        <v>512.47481590909092</v>
      </c>
      <c r="I60" s="171">
        <v>518.18766842105265</v>
      </c>
      <c r="J60" s="171">
        <v>510.05425624999998</v>
      </c>
      <c r="K60" s="171">
        <v>504.79817916666667</v>
      </c>
      <c r="L60" s="171">
        <v>486.52333541666667</v>
      </c>
      <c r="M60" s="171">
        <v>511.21608750000001</v>
      </c>
      <c r="N60" s="171">
        <v>496.35022500000002</v>
      </c>
      <c r="O60" s="171">
        <v>226.30367916666665</v>
      </c>
      <c r="P60" s="171">
        <v>224.52810833333331</v>
      </c>
      <c r="Q60" s="171">
        <v>225.78800208333334</v>
      </c>
      <c r="R60" s="171">
        <v>222.70514583333332</v>
      </c>
      <c r="S60" s="171">
        <v>220.15119791666663</v>
      </c>
      <c r="T60" s="171">
        <v>221.62280416666664</v>
      </c>
      <c r="U60" s="171">
        <v>225.10416666666663</v>
      </c>
      <c r="V60" s="171">
        <v>0</v>
      </c>
      <c r="W60" s="171">
        <v>223.27708333333331</v>
      </c>
      <c r="X60" s="171">
        <v>138.90189512195121</v>
      </c>
      <c r="Y60" s="171">
        <v>140.19203125000001</v>
      </c>
      <c r="Z60" s="171">
        <v>0</v>
      </c>
      <c r="AA60" s="171">
        <v>130.33300294117646</v>
      </c>
      <c r="AB60" s="171">
        <v>134.977225</v>
      </c>
      <c r="AC60" s="171">
        <v>0</v>
      </c>
      <c r="AD60" s="171">
        <v>141.56377291666666</v>
      </c>
      <c r="AE60" s="171">
        <v>125.86729791666666</v>
      </c>
      <c r="AF60" s="171">
        <v>139.45623333333333</v>
      </c>
    </row>
    <row r="61" spans="1:32" x14ac:dyDescent="0.3">
      <c r="A61" s="229" t="s">
        <v>2342</v>
      </c>
      <c r="B61" s="229"/>
      <c r="C61" s="159" t="s">
        <v>157</v>
      </c>
      <c r="D61" s="159" t="s">
        <v>157</v>
      </c>
      <c r="E61" s="159" t="s">
        <v>157</v>
      </c>
      <c r="F61" s="159" t="s">
        <v>2343</v>
      </c>
      <c r="G61" s="159" t="s">
        <v>2343</v>
      </c>
      <c r="H61" s="159" t="s">
        <v>2343</v>
      </c>
      <c r="I61" s="159" t="s">
        <v>395</v>
      </c>
      <c r="J61" s="159" t="s">
        <v>395</v>
      </c>
      <c r="K61" s="159" t="s">
        <v>395</v>
      </c>
      <c r="L61" s="159" t="s">
        <v>395</v>
      </c>
      <c r="M61" s="159" t="s">
        <v>395</v>
      </c>
      <c r="N61" s="159" t="s">
        <v>395</v>
      </c>
      <c r="O61" s="159" t="s">
        <v>157</v>
      </c>
      <c r="P61" s="159" t="s">
        <v>157</v>
      </c>
      <c r="Q61" s="159" t="s">
        <v>157</v>
      </c>
      <c r="R61" s="159" t="s">
        <v>2343</v>
      </c>
      <c r="S61" s="159" t="s">
        <v>2343</v>
      </c>
      <c r="T61" s="159" t="s">
        <v>395</v>
      </c>
      <c r="U61" s="159" t="s">
        <v>395</v>
      </c>
      <c r="V61" s="159" t="s">
        <v>395</v>
      </c>
      <c r="W61" s="159" t="s">
        <v>395</v>
      </c>
      <c r="X61" s="159" t="s">
        <v>395</v>
      </c>
      <c r="Y61" s="159" t="s">
        <v>395</v>
      </c>
      <c r="Z61" s="159" t="s">
        <v>395</v>
      </c>
      <c r="AA61" s="159" t="s">
        <v>395</v>
      </c>
      <c r="AB61" s="159" t="s">
        <v>395</v>
      </c>
      <c r="AC61" s="159" t="s">
        <v>395</v>
      </c>
      <c r="AD61" s="159" t="s">
        <v>395</v>
      </c>
      <c r="AE61" s="159" t="s">
        <v>395</v>
      </c>
      <c r="AF61" s="159" t="s">
        <v>395</v>
      </c>
    </row>
    <row r="62" spans="1:32" ht="27" customHeight="1" x14ac:dyDescent="0.3">
      <c r="A62" s="229" t="s">
        <v>3</v>
      </c>
      <c r="B62" s="229"/>
      <c r="C62" s="230" t="s">
        <v>508</v>
      </c>
      <c r="D62" s="230"/>
      <c r="E62" s="230"/>
      <c r="F62" s="230"/>
      <c r="G62" s="230"/>
      <c r="H62" s="230"/>
      <c r="I62" s="230" t="s">
        <v>149</v>
      </c>
      <c r="J62" s="230" t="s">
        <v>508</v>
      </c>
      <c r="K62" s="230" t="s">
        <v>149</v>
      </c>
      <c r="L62" s="230" t="s">
        <v>508</v>
      </c>
      <c r="M62" s="230" t="s">
        <v>318</v>
      </c>
      <c r="N62" s="230" t="s">
        <v>149</v>
      </c>
      <c r="O62" s="230" t="s">
        <v>381</v>
      </c>
      <c r="P62" s="230"/>
      <c r="Q62" s="230"/>
      <c r="R62" s="230"/>
      <c r="S62" s="230"/>
      <c r="T62" s="230" t="s">
        <v>508</v>
      </c>
      <c r="U62" s="230" t="s">
        <v>2353</v>
      </c>
      <c r="V62" s="230"/>
      <c r="W62" s="230"/>
      <c r="X62" s="230" t="s">
        <v>381</v>
      </c>
      <c r="Y62" s="230" t="s">
        <v>927</v>
      </c>
      <c r="Z62" s="230" t="s">
        <v>381</v>
      </c>
      <c r="AA62" s="230" t="s">
        <v>555</v>
      </c>
      <c r="AB62" s="230" t="s">
        <v>576</v>
      </c>
      <c r="AC62" s="230" t="s">
        <v>381</v>
      </c>
      <c r="AD62" s="230" t="s">
        <v>67</v>
      </c>
      <c r="AE62" s="230" t="s">
        <v>381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2711</v>
      </c>
      <c r="C5" s="1"/>
      <c r="D5" s="1"/>
      <c r="E5" s="1"/>
      <c r="F5" s="1"/>
      <c r="G5" s="1"/>
    </row>
    <row r="6" spans="1:7" ht="34.950000000000003" customHeight="1" x14ac:dyDescent="0.3">
      <c r="A6" s="1"/>
      <c r="B6" s="3" t="s">
        <v>3</v>
      </c>
      <c r="C6" s="3" t="s">
        <v>4</v>
      </c>
      <c r="D6" s="3" t="s">
        <v>6</v>
      </c>
      <c r="E6" s="3" t="s">
        <v>7</v>
      </c>
      <c r="F6" s="3" t="s">
        <v>8</v>
      </c>
      <c r="G6" s="3" t="s">
        <v>2712</v>
      </c>
    </row>
    <row r="7" spans="1:7" x14ac:dyDescent="0.3">
      <c r="A7" s="1"/>
      <c r="B7" s="6" t="s">
        <v>181</v>
      </c>
      <c r="C7" s="6" t="s">
        <v>2713</v>
      </c>
      <c r="D7" s="86" t="s">
        <v>2714</v>
      </c>
      <c r="E7" s="86" t="s">
        <v>18</v>
      </c>
      <c r="F7" s="86" t="s">
        <v>2715</v>
      </c>
      <c r="G7" s="6" t="s">
        <v>2716</v>
      </c>
    </row>
    <row r="8" spans="1:7" x14ac:dyDescent="0.3">
      <c r="A8" s="1"/>
      <c r="B8" s="6" t="s">
        <v>181</v>
      </c>
      <c r="C8" s="6" t="s">
        <v>2717</v>
      </c>
      <c r="D8" s="86" t="s">
        <v>2141</v>
      </c>
      <c r="E8" s="86" t="s">
        <v>18</v>
      </c>
      <c r="F8" s="86" t="s">
        <v>2718</v>
      </c>
      <c r="G8" s="6" t="s">
        <v>2719</v>
      </c>
    </row>
    <row r="9" spans="1:7" x14ac:dyDescent="0.3">
      <c r="A9" s="1"/>
      <c r="B9" s="6" t="s">
        <v>181</v>
      </c>
      <c r="C9" s="6" t="s">
        <v>2720</v>
      </c>
      <c r="D9" s="86" t="s">
        <v>2721</v>
      </c>
      <c r="E9" s="86" t="s">
        <v>18</v>
      </c>
      <c r="F9" s="86" t="s">
        <v>2722</v>
      </c>
      <c r="G9" s="6" t="s">
        <v>2716</v>
      </c>
    </row>
    <row r="10" spans="1:7" x14ac:dyDescent="0.3">
      <c r="A10" s="1"/>
      <c r="B10" s="6" t="s">
        <v>578</v>
      </c>
      <c r="C10" s="6" t="s">
        <v>2723</v>
      </c>
      <c r="D10" s="86" t="s">
        <v>2724</v>
      </c>
      <c r="E10" s="86" t="s">
        <v>2725</v>
      </c>
      <c r="F10" s="86" t="s">
        <v>2726</v>
      </c>
      <c r="G10" s="6" t="s">
        <v>2727</v>
      </c>
    </row>
    <row r="11" spans="1:7" x14ac:dyDescent="0.3">
      <c r="A11" s="1"/>
      <c r="B11" s="6" t="s">
        <v>578</v>
      </c>
      <c r="C11" s="6" t="s">
        <v>2723</v>
      </c>
      <c r="D11" s="86" t="s">
        <v>2728</v>
      </c>
      <c r="E11" s="86" t="s">
        <v>2725</v>
      </c>
      <c r="F11" s="86" t="s">
        <v>2729</v>
      </c>
      <c r="G11" s="6" t="s">
        <v>2727</v>
      </c>
    </row>
    <row r="12" spans="1:7" x14ac:dyDescent="0.3">
      <c r="A12" s="1"/>
      <c r="B12" s="6" t="s">
        <v>578</v>
      </c>
      <c r="C12" s="6" t="s">
        <v>2723</v>
      </c>
      <c r="D12" s="86" t="s">
        <v>2728</v>
      </c>
      <c r="E12" s="86" t="s">
        <v>2730</v>
      </c>
      <c r="F12" s="86" t="s">
        <v>2731</v>
      </c>
      <c r="G12" s="6" t="s">
        <v>2727</v>
      </c>
    </row>
    <row r="13" spans="1:7" x14ac:dyDescent="0.3">
      <c r="A13" s="1"/>
      <c r="B13" s="6" t="s">
        <v>578</v>
      </c>
      <c r="C13" s="6" t="s">
        <v>2723</v>
      </c>
      <c r="D13" s="86" t="s">
        <v>2724</v>
      </c>
      <c r="E13" s="86" t="s">
        <v>2732</v>
      </c>
      <c r="F13" s="86" t="s">
        <v>2733</v>
      </c>
      <c r="G13" s="6" t="s">
        <v>2727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2734</v>
      </c>
      <c r="C5" s="1"/>
      <c r="D5" s="1"/>
      <c r="E5" s="1"/>
      <c r="F5" s="1"/>
      <c r="G5" s="1"/>
      <c r="H5" s="1"/>
      <c r="I5" s="1"/>
    </row>
    <row r="6" spans="1:9" ht="34.950000000000003" customHeight="1" x14ac:dyDescent="0.3">
      <c r="A6" s="1"/>
      <c r="B6" s="3" t="s">
        <v>4</v>
      </c>
      <c r="C6" s="3" t="s">
        <v>2735</v>
      </c>
      <c r="D6" s="3" t="s">
        <v>2736</v>
      </c>
      <c r="E6" s="3" t="s">
        <v>7</v>
      </c>
      <c r="F6" s="3" t="s">
        <v>8</v>
      </c>
      <c r="G6" s="3" t="s">
        <v>2737</v>
      </c>
      <c r="H6" s="3" t="s">
        <v>2712</v>
      </c>
      <c r="I6" s="3" t="s">
        <v>2738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2739</v>
      </c>
      <c r="C5" s="1"/>
      <c r="D5" s="1"/>
      <c r="E5" s="1"/>
      <c r="F5" s="1"/>
      <c r="G5" s="1"/>
      <c r="H5" s="1"/>
      <c r="I5" s="1"/>
    </row>
    <row r="6" spans="1:9" ht="30" customHeight="1" x14ac:dyDescent="0.3">
      <c r="A6" s="1"/>
      <c r="B6" s="199" t="s">
        <v>2740</v>
      </c>
      <c r="C6" s="199"/>
      <c r="D6" s="199"/>
      <c r="E6" s="199"/>
      <c r="F6" s="199"/>
      <c r="G6" s="199"/>
      <c r="H6" s="199"/>
      <c r="I6" s="199"/>
    </row>
    <row r="7" spans="1:9" ht="19.95" customHeight="1" x14ac:dyDescent="0.3">
      <c r="A7" s="1"/>
      <c r="B7" s="199" t="s">
        <v>2741</v>
      </c>
      <c r="C7" s="199" t="s">
        <v>2742</v>
      </c>
      <c r="D7" s="199"/>
      <c r="E7" s="199" t="s">
        <v>2743</v>
      </c>
      <c r="F7" s="199"/>
      <c r="G7" s="199" t="s">
        <v>2744</v>
      </c>
      <c r="H7" s="199"/>
      <c r="I7" s="199"/>
    </row>
    <row r="8" spans="1:9" ht="19.95" customHeight="1" x14ac:dyDescent="0.3">
      <c r="A8" s="1"/>
      <c r="B8" s="199"/>
      <c r="C8" s="3" t="s">
        <v>2745</v>
      </c>
      <c r="D8" s="3" t="s">
        <v>2746</v>
      </c>
      <c r="E8" s="3" t="s">
        <v>2745</v>
      </c>
      <c r="F8" s="3" t="s">
        <v>2746</v>
      </c>
      <c r="G8" s="3" t="s">
        <v>2745</v>
      </c>
      <c r="H8" s="3" t="s">
        <v>2746</v>
      </c>
      <c r="I8" s="3" t="s">
        <v>2747</v>
      </c>
    </row>
    <row r="9" spans="1:9" ht="26.4" x14ac:dyDescent="0.3">
      <c r="A9" s="1"/>
      <c r="B9" s="86" t="s">
        <v>2748</v>
      </c>
      <c r="C9" s="86" t="s">
        <v>2749</v>
      </c>
      <c r="D9" s="86" t="s">
        <v>2749</v>
      </c>
      <c r="E9" s="86" t="s">
        <v>2749</v>
      </c>
      <c r="F9" s="86" t="s">
        <v>2749</v>
      </c>
      <c r="G9" s="86" t="s">
        <v>2749</v>
      </c>
      <c r="H9" s="86" t="s">
        <v>2749</v>
      </c>
      <c r="I9" s="86" t="s">
        <v>2750</v>
      </c>
    </row>
    <row r="10" spans="1:9" ht="26.4" x14ac:dyDescent="0.3">
      <c r="A10" s="1"/>
      <c r="B10" s="86" t="s">
        <v>2751</v>
      </c>
      <c r="C10" s="86" t="s">
        <v>2749</v>
      </c>
      <c r="D10" s="86" t="s">
        <v>2749</v>
      </c>
      <c r="E10" s="86" t="s">
        <v>2749</v>
      </c>
      <c r="F10" s="86" t="s">
        <v>2749</v>
      </c>
      <c r="G10" s="86" t="s">
        <v>2749</v>
      </c>
      <c r="H10" s="86" t="s">
        <v>2749</v>
      </c>
      <c r="I10" s="86" t="s">
        <v>2750</v>
      </c>
    </row>
    <row r="11" spans="1:9" ht="26.4" x14ac:dyDescent="0.3">
      <c r="A11" s="1"/>
      <c r="B11" s="86" t="s">
        <v>2752</v>
      </c>
      <c r="C11" s="86" t="s">
        <v>2753</v>
      </c>
      <c r="D11" s="86" t="s">
        <v>2754</v>
      </c>
      <c r="E11" s="86" t="s">
        <v>2755</v>
      </c>
      <c r="F11" s="86" t="s">
        <v>2756</v>
      </c>
      <c r="G11" s="86" t="s">
        <v>947</v>
      </c>
      <c r="H11" s="86" t="s">
        <v>947</v>
      </c>
      <c r="I11" s="86" t="s">
        <v>947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779</v>
      </c>
      <c r="C14" s="199"/>
      <c r="D14" s="199"/>
      <c r="E14" s="199"/>
      <c r="F14" s="199"/>
      <c r="G14" s="199"/>
      <c r="H14" s="199"/>
      <c r="I14" s="199"/>
    </row>
    <row r="15" spans="1:9" ht="19.95" customHeight="1" x14ac:dyDescent="0.3">
      <c r="A15" s="1"/>
      <c r="B15" s="199" t="s">
        <v>2741</v>
      </c>
      <c r="C15" s="199" t="s">
        <v>2742</v>
      </c>
      <c r="D15" s="199"/>
      <c r="E15" s="199" t="s">
        <v>2743</v>
      </c>
      <c r="F15" s="199"/>
      <c r="G15" s="199" t="s">
        <v>2744</v>
      </c>
      <c r="H15" s="199"/>
      <c r="I15" s="199"/>
    </row>
    <row r="16" spans="1:9" ht="19.95" customHeight="1" x14ac:dyDescent="0.3">
      <c r="A16" s="1"/>
      <c r="B16" s="199"/>
      <c r="C16" s="3" t="s">
        <v>2745</v>
      </c>
      <c r="D16" s="3" t="s">
        <v>2746</v>
      </c>
      <c r="E16" s="3" t="s">
        <v>2745</v>
      </c>
      <c r="F16" s="3" t="s">
        <v>2746</v>
      </c>
      <c r="G16" s="3" t="s">
        <v>2745</v>
      </c>
      <c r="H16" s="3" t="s">
        <v>2746</v>
      </c>
      <c r="I16" s="3" t="s">
        <v>2747</v>
      </c>
    </row>
    <row r="17" spans="1:9" ht="26.4" x14ac:dyDescent="0.3">
      <c r="A17" s="1"/>
      <c r="B17" s="86" t="s">
        <v>2748</v>
      </c>
      <c r="C17" s="86" t="s">
        <v>2749</v>
      </c>
      <c r="D17" s="86" t="s">
        <v>2749</v>
      </c>
      <c r="E17" s="86" t="s">
        <v>2749</v>
      </c>
      <c r="F17" s="86" t="s">
        <v>2749</v>
      </c>
      <c r="G17" s="86" t="s">
        <v>2749</v>
      </c>
      <c r="H17" s="86" t="s">
        <v>2749</v>
      </c>
      <c r="I17" s="86" t="s">
        <v>2750</v>
      </c>
    </row>
    <row r="18" spans="1:9" ht="26.4" x14ac:dyDescent="0.3">
      <c r="A18" s="1"/>
      <c r="B18" s="86" t="s">
        <v>2751</v>
      </c>
      <c r="C18" s="86" t="s">
        <v>2749</v>
      </c>
      <c r="D18" s="86" t="s">
        <v>2749</v>
      </c>
      <c r="E18" s="86" t="s">
        <v>2749</v>
      </c>
      <c r="F18" s="86" t="s">
        <v>2749</v>
      </c>
      <c r="G18" s="86" t="s">
        <v>2749</v>
      </c>
      <c r="H18" s="86" t="s">
        <v>2749</v>
      </c>
      <c r="I18" s="86" t="s">
        <v>2750</v>
      </c>
    </row>
    <row r="19" spans="1:9" x14ac:dyDescent="0.3">
      <c r="A19" s="1"/>
      <c r="B19" s="86" t="s">
        <v>2752</v>
      </c>
      <c r="C19" s="86" t="s">
        <v>2749</v>
      </c>
      <c r="D19" s="86" t="s">
        <v>2749</v>
      </c>
      <c r="E19" s="86" t="s">
        <v>2749</v>
      </c>
      <c r="F19" s="86" t="s">
        <v>2749</v>
      </c>
      <c r="G19" s="86" t="s">
        <v>947</v>
      </c>
      <c r="H19" s="86" t="s">
        <v>947</v>
      </c>
      <c r="I19" s="86" t="s">
        <v>947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2757</v>
      </c>
      <c r="C22" s="199"/>
      <c r="D22" s="199"/>
      <c r="E22" s="199"/>
      <c r="F22" s="199"/>
      <c r="G22" s="199"/>
      <c r="H22" s="199"/>
      <c r="I22" s="199"/>
    </row>
    <row r="23" spans="1:9" ht="19.95" customHeight="1" x14ac:dyDescent="0.3">
      <c r="A23" s="1"/>
      <c r="B23" s="199" t="s">
        <v>2741</v>
      </c>
      <c r="C23" s="199" t="s">
        <v>2742</v>
      </c>
      <c r="D23" s="199"/>
      <c r="E23" s="199" t="s">
        <v>2743</v>
      </c>
      <c r="F23" s="199"/>
      <c r="G23" s="199" t="s">
        <v>2744</v>
      </c>
      <c r="H23" s="199"/>
      <c r="I23" s="199"/>
    </row>
    <row r="24" spans="1:9" ht="19.95" customHeight="1" x14ac:dyDescent="0.3">
      <c r="A24" s="1"/>
      <c r="B24" s="199"/>
      <c r="C24" s="3" t="s">
        <v>2745</v>
      </c>
      <c r="D24" s="3" t="s">
        <v>2746</v>
      </c>
      <c r="E24" s="3" t="s">
        <v>2745</v>
      </c>
      <c r="F24" s="3" t="s">
        <v>2746</v>
      </c>
      <c r="G24" s="3" t="s">
        <v>2745</v>
      </c>
      <c r="H24" s="3" t="s">
        <v>2746</v>
      </c>
      <c r="I24" s="3" t="s">
        <v>2747</v>
      </c>
    </row>
    <row r="25" spans="1:9" ht="26.4" x14ac:dyDescent="0.3">
      <c r="A25" s="1"/>
      <c r="B25" s="86" t="s">
        <v>2748</v>
      </c>
      <c r="C25" s="86" t="s">
        <v>2749</v>
      </c>
      <c r="D25" s="86" t="s">
        <v>2749</v>
      </c>
      <c r="E25" s="86" t="s">
        <v>2749</v>
      </c>
      <c r="F25" s="86" t="s">
        <v>2749</v>
      </c>
      <c r="G25" s="86" t="s">
        <v>2749</v>
      </c>
      <c r="H25" s="86" t="s">
        <v>2749</v>
      </c>
      <c r="I25" s="86" t="s">
        <v>2750</v>
      </c>
    </row>
    <row r="26" spans="1:9" ht="26.4" x14ac:dyDescent="0.3">
      <c r="A26" s="1"/>
      <c r="B26" s="86" t="s">
        <v>2751</v>
      </c>
      <c r="C26" s="86" t="s">
        <v>2749</v>
      </c>
      <c r="D26" s="86" t="s">
        <v>2749</v>
      </c>
      <c r="E26" s="86" t="s">
        <v>2749</v>
      </c>
      <c r="F26" s="86" t="s">
        <v>2749</v>
      </c>
      <c r="G26" s="86" t="s">
        <v>2749</v>
      </c>
      <c r="H26" s="86" t="s">
        <v>2749</v>
      </c>
      <c r="I26" s="86" t="s">
        <v>2750</v>
      </c>
    </row>
    <row r="27" spans="1:9" ht="26.4" x14ac:dyDescent="0.3">
      <c r="A27" s="1"/>
      <c r="B27" s="86" t="s">
        <v>2752</v>
      </c>
      <c r="C27" s="86" t="s">
        <v>2753</v>
      </c>
      <c r="D27" s="86" t="s">
        <v>2758</v>
      </c>
      <c r="E27" s="86" t="s">
        <v>2755</v>
      </c>
      <c r="F27" s="86" t="s">
        <v>2756</v>
      </c>
      <c r="G27" s="86" t="s">
        <v>947</v>
      </c>
      <c r="H27" s="86" t="s">
        <v>947</v>
      </c>
      <c r="I27" s="86" t="s">
        <v>947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2698</v>
      </c>
      <c r="C30" s="199"/>
      <c r="D30" s="199"/>
      <c r="E30" s="199"/>
      <c r="F30" s="199"/>
      <c r="G30" s="199"/>
      <c r="H30" s="199"/>
      <c r="I30" s="199"/>
    </row>
    <row r="31" spans="1:9" ht="19.95" customHeight="1" x14ac:dyDescent="0.3">
      <c r="A31" s="1"/>
      <c r="B31" s="199" t="s">
        <v>2741</v>
      </c>
      <c r="C31" s="199" t="s">
        <v>2742</v>
      </c>
      <c r="D31" s="199"/>
      <c r="E31" s="199" t="s">
        <v>2743</v>
      </c>
      <c r="F31" s="199"/>
      <c r="G31" s="199" t="s">
        <v>2744</v>
      </c>
      <c r="H31" s="199"/>
      <c r="I31" s="199"/>
    </row>
    <row r="32" spans="1:9" ht="19.95" customHeight="1" x14ac:dyDescent="0.3">
      <c r="A32" s="1"/>
      <c r="B32" s="199"/>
      <c r="C32" s="3" t="s">
        <v>2745</v>
      </c>
      <c r="D32" s="3" t="s">
        <v>2746</v>
      </c>
      <c r="E32" s="3" t="s">
        <v>2745</v>
      </c>
      <c r="F32" s="3" t="s">
        <v>2746</v>
      </c>
      <c r="G32" s="3" t="s">
        <v>2745</v>
      </c>
      <c r="H32" s="3" t="s">
        <v>2746</v>
      </c>
      <c r="I32" s="3" t="s">
        <v>2747</v>
      </c>
    </row>
    <row r="33" spans="1:9" ht="26.4" x14ac:dyDescent="0.3">
      <c r="A33" s="1"/>
      <c r="B33" s="86" t="s">
        <v>2748</v>
      </c>
      <c r="C33" s="86" t="s">
        <v>2749</v>
      </c>
      <c r="D33" s="86" t="s">
        <v>2749</v>
      </c>
      <c r="E33" s="86" t="s">
        <v>2749</v>
      </c>
      <c r="F33" s="86" t="s">
        <v>2749</v>
      </c>
      <c r="G33" s="86" t="s">
        <v>2749</v>
      </c>
      <c r="H33" s="86" t="s">
        <v>2749</v>
      </c>
      <c r="I33" s="86" t="s">
        <v>2750</v>
      </c>
    </row>
    <row r="34" spans="1:9" ht="26.4" x14ac:dyDescent="0.3">
      <c r="A34" s="1"/>
      <c r="B34" s="86" t="s">
        <v>2751</v>
      </c>
      <c r="C34" s="86" t="s">
        <v>2749</v>
      </c>
      <c r="D34" s="86" t="s">
        <v>2749</v>
      </c>
      <c r="E34" s="86" t="s">
        <v>2749</v>
      </c>
      <c r="F34" s="86" t="s">
        <v>2749</v>
      </c>
      <c r="G34" s="86" t="s">
        <v>2749</v>
      </c>
      <c r="H34" s="86" t="s">
        <v>2749</v>
      </c>
      <c r="I34" s="86" t="s">
        <v>2750</v>
      </c>
    </row>
    <row r="35" spans="1:9" ht="26.4" x14ac:dyDescent="0.3">
      <c r="A35" s="1"/>
      <c r="B35" s="86" t="s">
        <v>2752</v>
      </c>
      <c r="C35" s="86" t="s">
        <v>2753</v>
      </c>
      <c r="D35" s="86" t="s">
        <v>2758</v>
      </c>
      <c r="E35" s="86" t="s">
        <v>2755</v>
      </c>
      <c r="F35" s="86" t="s">
        <v>2756</v>
      </c>
      <c r="G35" s="86" t="s">
        <v>947</v>
      </c>
      <c r="H35" s="86" t="s">
        <v>947</v>
      </c>
      <c r="I35" s="86" t="s">
        <v>947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464</v>
      </c>
      <c r="C38" s="199"/>
      <c r="D38" s="199"/>
      <c r="E38" s="199"/>
      <c r="F38" s="199"/>
      <c r="G38" s="199"/>
      <c r="H38" s="199"/>
      <c r="I38" s="199"/>
    </row>
    <row r="39" spans="1:9" ht="19.95" customHeight="1" x14ac:dyDescent="0.3">
      <c r="A39" s="1"/>
      <c r="B39" s="199" t="s">
        <v>2741</v>
      </c>
      <c r="C39" s="199" t="s">
        <v>2742</v>
      </c>
      <c r="D39" s="199"/>
      <c r="E39" s="199" t="s">
        <v>2743</v>
      </c>
      <c r="F39" s="199"/>
      <c r="G39" s="199" t="s">
        <v>2744</v>
      </c>
      <c r="H39" s="199"/>
      <c r="I39" s="199"/>
    </row>
    <row r="40" spans="1:9" ht="19.95" customHeight="1" x14ac:dyDescent="0.3">
      <c r="A40" s="1"/>
      <c r="B40" s="199"/>
      <c r="C40" s="3" t="s">
        <v>2745</v>
      </c>
      <c r="D40" s="3" t="s">
        <v>2746</v>
      </c>
      <c r="E40" s="3" t="s">
        <v>2745</v>
      </c>
      <c r="F40" s="3" t="s">
        <v>2746</v>
      </c>
      <c r="G40" s="3" t="s">
        <v>2745</v>
      </c>
      <c r="H40" s="3" t="s">
        <v>2746</v>
      </c>
      <c r="I40" s="3" t="s">
        <v>2747</v>
      </c>
    </row>
    <row r="41" spans="1:9" ht="26.4" x14ac:dyDescent="0.3">
      <c r="A41" s="1"/>
      <c r="B41" s="86" t="s">
        <v>2748</v>
      </c>
      <c r="C41" s="86" t="s">
        <v>2749</v>
      </c>
      <c r="D41" s="86" t="s">
        <v>2749</v>
      </c>
      <c r="E41" s="86" t="s">
        <v>2749</v>
      </c>
      <c r="F41" s="86" t="s">
        <v>2749</v>
      </c>
      <c r="G41" s="86" t="s">
        <v>2749</v>
      </c>
      <c r="H41" s="86" t="s">
        <v>2749</v>
      </c>
      <c r="I41" s="86" t="s">
        <v>2750</v>
      </c>
    </row>
    <row r="42" spans="1:9" ht="26.4" x14ac:dyDescent="0.3">
      <c r="A42" s="1"/>
      <c r="B42" s="86" t="s">
        <v>2751</v>
      </c>
      <c r="C42" s="86" t="s">
        <v>2749</v>
      </c>
      <c r="D42" s="86" t="s">
        <v>2749</v>
      </c>
      <c r="E42" s="86" t="s">
        <v>2749</v>
      </c>
      <c r="F42" s="86" t="s">
        <v>2749</v>
      </c>
      <c r="G42" s="86" t="s">
        <v>2749</v>
      </c>
      <c r="H42" s="86" t="s">
        <v>2749</v>
      </c>
      <c r="I42" s="86" t="s">
        <v>2750</v>
      </c>
    </row>
    <row r="43" spans="1:9" ht="26.4" x14ac:dyDescent="0.3">
      <c r="A43" s="1"/>
      <c r="B43" s="86" t="s">
        <v>2752</v>
      </c>
      <c r="C43" s="86" t="s">
        <v>2753</v>
      </c>
      <c r="D43" s="86" t="s">
        <v>2754</v>
      </c>
      <c r="E43" s="86" t="s">
        <v>2755</v>
      </c>
      <c r="F43" s="86" t="s">
        <v>2756</v>
      </c>
      <c r="G43" s="86" t="s">
        <v>947</v>
      </c>
      <c r="H43" s="86" t="s">
        <v>947</v>
      </c>
      <c r="I43" s="86" t="s">
        <v>947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2759</v>
      </c>
      <c r="C46" s="199"/>
      <c r="D46" s="199"/>
      <c r="E46" s="199"/>
      <c r="F46" s="199"/>
      <c r="G46" s="199"/>
      <c r="H46" s="199"/>
      <c r="I46" s="199"/>
    </row>
    <row r="47" spans="1:9" ht="19.95" customHeight="1" x14ac:dyDescent="0.3">
      <c r="A47" s="1"/>
      <c r="B47" s="199" t="s">
        <v>2741</v>
      </c>
      <c r="C47" s="199" t="s">
        <v>2742</v>
      </c>
      <c r="D47" s="199"/>
      <c r="E47" s="199" t="s">
        <v>2743</v>
      </c>
      <c r="F47" s="199"/>
      <c r="G47" s="199" t="s">
        <v>2744</v>
      </c>
      <c r="H47" s="199"/>
      <c r="I47" s="199"/>
    </row>
    <row r="48" spans="1:9" ht="19.95" customHeight="1" x14ac:dyDescent="0.3">
      <c r="A48" s="1"/>
      <c r="B48" s="199"/>
      <c r="C48" s="3" t="s">
        <v>2745</v>
      </c>
      <c r="D48" s="3" t="s">
        <v>2746</v>
      </c>
      <c r="E48" s="3" t="s">
        <v>2745</v>
      </c>
      <c r="F48" s="3" t="s">
        <v>2746</v>
      </c>
      <c r="G48" s="3" t="s">
        <v>2745</v>
      </c>
      <c r="H48" s="3" t="s">
        <v>2746</v>
      </c>
      <c r="I48" s="3" t="s">
        <v>2747</v>
      </c>
    </row>
    <row r="49" spans="1:9" ht="26.4" x14ac:dyDescent="0.3">
      <c r="A49" s="1"/>
      <c r="B49" s="86" t="s">
        <v>2748</v>
      </c>
      <c r="C49" s="86" t="s">
        <v>2749</v>
      </c>
      <c r="D49" s="86" t="s">
        <v>2749</v>
      </c>
      <c r="E49" s="86" t="s">
        <v>2749</v>
      </c>
      <c r="F49" s="86" t="s">
        <v>2749</v>
      </c>
      <c r="G49" s="86" t="s">
        <v>2749</v>
      </c>
      <c r="H49" s="86" t="s">
        <v>2749</v>
      </c>
      <c r="I49" s="86" t="s">
        <v>2750</v>
      </c>
    </row>
    <row r="50" spans="1:9" ht="26.4" x14ac:dyDescent="0.3">
      <c r="A50" s="1"/>
      <c r="B50" s="86" t="s">
        <v>2751</v>
      </c>
      <c r="C50" s="86" t="s">
        <v>2749</v>
      </c>
      <c r="D50" s="86" t="s">
        <v>2749</v>
      </c>
      <c r="E50" s="86" t="s">
        <v>2749</v>
      </c>
      <c r="F50" s="86" t="s">
        <v>2749</v>
      </c>
      <c r="G50" s="86" t="s">
        <v>2749</v>
      </c>
      <c r="H50" s="86" t="s">
        <v>2749</v>
      </c>
      <c r="I50" s="86" t="s">
        <v>2750</v>
      </c>
    </row>
    <row r="51" spans="1:9" ht="26.4" x14ac:dyDescent="0.3">
      <c r="A51" s="1"/>
      <c r="B51" s="86" t="s">
        <v>2752</v>
      </c>
      <c r="C51" s="86" t="s">
        <v>2753</v>
      </c>
      <c r="D51" s="86" t="s">
        <v>2754</v>
      </c>
      <c r="E51" s="86" t="s">
        <v>2755</v>
      </c>
      <c r="F51" s="86" t="s">
        <v>2756</v>
      </c>
      <c r="G51" s="86" t="s">
        <v>947</v>
      </c>
      <c r="H51" s="86" t="s">
        <v>947</v>
      </c>
      <c r="I51" s="86" t="s">
        <v>947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2760</v>
      </c>
      <c r="C54" s="199"/>
      <c r="D54" s="199"/>
      <c r="E54" s="199"/>
      <c r="F54" s="199"/>
      <c r="G54" s="199"/>
      <c r="H54" s="199"/>
      <c r="I54" s="199"/>
    </row>
    <row r="55" spans="1:9" ht="19.95" customHeight="1" x14ac:dyDescent="0.3">
      <c r="A55" s="1"/>
      <c r="B55" s="199" t="s">
        <v>2741</v>
      </c>
      <c r="C55" s="199" t="s">
        <v>2742</v>
      </c>
      <c r="D55" s="199"/>
      <c r="E55" s="199" t="s">
        <v>2743</v>
      </c>
      <c r="F55" s="199"/>
      <c r="G55" s="199" t="s">
        <v>2744</v>
      </c>
      <c r="H55" s="199"/>
      <c r="I55" s="199"/>
    </row>
    <row r="56" spans="1:9" ht="19.95" customHeight="1" x14ac:dyDescent="0.3">
      <c r="A56" s="1"/>
      <c r="B56" s="199"/>
      <c r="C56" s="3" t="s">
        <v>2745</v>
      </c>
      <c r="D56" s="3" t="s">
        <v>2746</v>
      </c>
      <c r="E56" s="3" t="s">
        <v>2745</v>
      </c>
      <c r="F56" s="3" t="s">
        <v>2746</v>
      </c>
      <c r="G56" s="3" t="s">
        <v>2745</v>
      </c>
      <c r="H56" s="3" t="s">
        <v>2746</v>
      </c>
      <c r="I56" s="3" t="s">
        <v>2747</v>
      </c>
    </row>
    <row r="57" spans="1:9" ht="26.4" x14ac:dyDescent="0.3">
      <c r="A57" s="1"/>
      <c r="B57" s="86" t="s">
        <v>2748</v>
      </c>
      <c r="C57" s="86" t="s">
        <v>2749</v>
      </c>
      <c r="D57" s="86" t="s">
        <v>2749</v>
      </c>
      <c r="E57" s="86" t="s">
        <v>2749</v>
      </c>
      <c r="F57" s="86" t="s">
        <v>2749</v>
      </c>
      <c r="G57" s="86" t="s">
        <v>2749</v>
      </c>
      <c r="H57" s="86" t="s">
        <v>2749</v>
      </c>
      <c r="I57" s="86" t="s">
        <v>2750</v>
      </c>
    </row>
    <row r="58" spans="1:9" ht="26.4" x14ac:dyDescent="0.3">
      <c r="A58" s="1"/>
      <c r="B58" s="86" t="s">
        <v>2751</v>
      </c>
      <c r="C58" s="86" t="s">
        <v>2749</v>
      </c>
      <c r="D58" s="86" t="s">
        <v>2749</v>
      </c>
      <c r="E58" s="86" t="s">
        <v>2749</v>
      </c>
      <c r="F58" s="86" t="s">
        <v>2749</v>
      </c>
      <c r="G58" s="86" t="s">
        <v>2749</v>
      </c>
      <c r="H58" s="86" t="s">
        <v>2749</v>
      </c>
      <c r="I58" s="86" t="s">
        <v>2750</v>
      </c>
    </row>
    <row r="59" spans="1:9" ht="26.4" x14ac:dyDescent="0.3">
      <c r="A59" s="1"/>
      <c r="B59" s="86" t="s">
        <v>2752</v>
      </c>
      <c r="C59" s="86" t="s">
        <v>2753</v>
      </c>
      <c r="D59" s="86" t="s">
        <v>2754</v>
      </c>
      <c r="E59" s="86" t="s">
        <v>2755</v>
      </c>
      <c r="F59" s="86" t="s">
        <v>2756</v>
      </c>
      <c r="G59" s="86" t="s">
        <v>947</v>
      </c>
      <c r="H59" s="86" t="s">
        <v>947</v>
      </c>
      <c r="I59" s="86" t="s">
        <v>947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499</v>
      </c>
      <c r="C62" s="199"/>
      <c r="D62" s="199"/>
      <c r="E62" s="199"/>
      <c r="F62" s="199"/>
      <c r="G62" s="199"/>
      <c r="H62" s="199"/>
      <c r="I62" s="199"/>
    </row>
    <row r="63" spans="1:9" ht="19.95" customHeight="1" x14ac:dyDescent="0.3">
      <c r="A63" s="1"/>
      <c r="B63" s="199" t="s">
        <v>2741</v>
      </c>
      <c r="C63" s="199" t="s">
        <v>2742</v>
      </c>
      <c r="D63" s="199"/>
      <c r="E63" s="199" t="s">
        <v>2743</v>
      </c>
      <c r="F63" s="199"/>
      <c r="G63" s="199" t="s">
        <v>2744</v>
      </c>
      <c r="H63" s="199"/>
      <c r="I63" s="199"/>
    </row>
    <row r="64" spans="1:9" ht="19.95" customHeight="1" x14ac:dyDescent="0.3">
      <c r="A64" s="1"/>
      <c r="B64" s="199"/>
      <c r="C64" s="3" t="s">
        <v>2745</v>
      </c>
      <c r="D64" s="3" t="s">
        <v>2746</v>
      </c>
      <c r="E64" s="3" t="s">
        <v>2745</v>
      </c>
      <c r="F64" s="3" t="s">
        <v>2746</v>
      </c>
      <c r="G64" s="3" t="s">
        <v>2745</v>
      </c>
      <c r="H64" s="3" t="s">
        <v>2746</v>
      </c>
      <c r="I64" s="3" t="s">
        <v>2747</v>
      </c>
    </row>
    <row r="65" spans="1:9" ht="26.4" x14ac:dyDescent="0.3">
      <c r="A65" s="1"/>
      <c r="B65" s="86" t="s">
        <v>2748</v>
      </c>
      <c r="C65" s="86" t="s">
        <v>2749</v>
      </c>
      <c r="D65" s="86" t="s">
        <v>2749</v>
      </c>
      <c r="E65" s="86" t="s">
        <v>2749</v>
      </c>
      <c r="F65" s="86" t="s">
        <v>2749</v>
      </c>
      <c r="G65" s="86" t="s">
        <v>2749</v>
      </c>
      <c r="H65" s="86" t="s">
        <v>2749</v>
      </c>
      <c r="I65" s="86" t="s">
        <v>2750</v>
      </c>
    </row>
    <row r="66" spans="1:9" ht="26.4" x14ac:dyDescent="0.3">
      <c r="A66" s="1"/>
      <c r="B66" s="86" t="s">
        <v>2751</v>
      </c>
      <c r="C66" s="86" t="s">
        <v>2749</v>
      </c>
      <c r="D66" s="86" t="s">
        <v>2749</v>
      </c>
      <c r="E66" s="86" t="s">
        <v>2749</v>
      </c>
      <c r="F66" s="86" t="s">
        <v>2749</v>
      </c>
      <c r="G66" s="86" t="s">
        <v>2749</v>
      </c>
      <c r="H66" s="86" t="s">
        <v>2749</v>
      </c>
      <c r="I66" s="86" t="s">
        <v>2750</v>
      </c>
    </row>
    <row r="67" spans="1:9" ht="26.4" x14ac:dyDescent="0.3">
      <c r="A67" s="1"/>
      <c r="B67" s="86" t="s">
        <v>2752</v>
      </c>
      <c r="C67" s="86" t="s">
        <v>2753</v>
      </c>
      <c r="D67" s="86" t="s">
        <v>2754</v>
      </c>
      <c r="E67" s="86" t="s">
        <v>2755</v>
      </c>
      <c r="F67" s="86" t="s">
        <v>2756</v>
      </c>
      <c r="G67" s="86" t="s">
        <v>947</v>
      </c>
      <c r="H67" s="86" t="s">
        <v>947</v>
      </c>
      <c r="I67" s="86" t="s">
        <v>947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2761</v>
      </c>
      <c r="C5" s="1"/>
      <c r="D5" s="1"/>
      <c r="E5" s="1"/>
      <c r="F5" s="1"/>
      <c r="G5" s="1"/>
    </row>
    <row r="6" spans="1:7" ht="30" customHeight="1" x14ac:dyDescent="0.3">
      <c r="A6" s="1"/>
      <c r="B6" s="199" t="s">
        <v>2740</v>
      </c>
      <c r="C6" s="199"/>
      <c r="D6" s="199"/>
      <c r="E6" s="199"/>
      <c r="F6" s="199"/>
      <c r="G6" s="199"/>
    </row>
    <row r="7" spans="1:7" x14ac:dyDescent="0.3">
      <c r="A7" s="1"/>
      <c r="B7" s="199" t="s">
        <v>2762</v>
      </c>
      <c r="C7" s="199" t="s">
        <v>2763</v>
      </c>
      <c r="D7" s="199" t="s">
        <v>2764</v>
      </c>
      <c r="E7" s="199" t="s">
        <v>2765</v>
      </c>
      <c r="F7" s="199" t="s">
        <v>2766</v>
      </c>
      <c r="G7" s="199"/>
    </row>
    <row r="8" spans="1:7" x14ac:dyDescent="0.3">
      <c r="A8" s="1"/>
      <c r="B8" s="199"/>
      <c r="C8" s="199"/>
      <c r="D8" s="199"/>
      <c r="E8" s="199"/>
      <c r="F8" s="199" t="s">
        <v>2746</v>
      </c>
      <c r="G8" s="199"/>
    </row>
    <row r="9" spans="1:7" x14ac:dyDescent="0.3">
      <c r="A9" s="1"/>
      <c r="B9" s="199"/>
      <c r="C9" s="199"/>
      <c r="D9" s="199"/>
      <c r="E9" s="199"/>
      <c r="F9" s="3" t="s">
        <v>2767</v>
      </c>
      <c r="G9" s="3" t="s">
        <v>2768</v>
      </c>
    </row>
    <row r="10" spans="1:7" x14ac:dyDescent="0.3">
      <c r="A10" s="1"/>
      <c r="B10" s="86" t="s">
        <v>2748</v>
      </c>
      <c r="C10" s="86" t="s">
        <v>2749</v>
      </c>
      <c r="D10" s="86" t="s">
        <v>2749</v>
      </c>
      <c r="E10" s="86">
        <v>0</v>
      </c>
      <c r="F10" s="86">
        <v>60.36</v>
      </c>
      <c r="G10" s="86">
        <v>59.64</v>
      </c>
    </row>
    <row r="11" spans="1:7" x14ac:dyDescent="0.3">
      <c r="A11" s="1"/>
      <c r="B11" s="86" t="s">
        <v>2769</v>
      </c>
      <c r="C11" s="86" t="s">
        <v>2749</v>
      </c>
      <c r="D11" s="86" t="s">
        <v>2749</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779</v>
      </c>
      <c r="C14" s="199"/>
      <c r="D14" s="199"/>
      <c r="E14" s="199"/>
      <c r="F14" s="199"/>
      <c r="G14" s="199"/>
    </row>
    <row r="15" spans="1:7" x14ac:dyDescent="0.3">
      <c r="A15" s="1"/>
      <c r="B15" s="199" t="s">
        <v>2762</v>
      </c>
      <c r="C15" s="199" t="s">
        <v>2763</v>
      </c>
      <c r="D15" s="199" t="s">
        <v>2764</v>
      </c>
      <c r="E15" s="199" t="s">
        <v>2765</v>
      </c>
      <c r="F15" s="199" t="s">
        <v>2766</v>
      </c>
      <c r="G15" s="199"/>
    </row>
    <row r="16" spans="1:7" x14ac:dyDescent="0.3">
      <c r="A16" s="1"/>
      <c r="B16" s="199"/>
      <c r="C16" s="199"/>
      <c r="D16" s="199"/>
      <c r="E16" s="199"/>
      <c r="F16" s="199" t="s">
        <v>2746</v>
      </c>
      <c r="G16" s="199"/>
    </row>
    <row r="17" spans="1:7" x14ac:dyDescent="0.3">
      <c r="A17" s="1"/>
      <c r="B17" s="199"/>
      <c r="C17" s="199"/>
      <c r="D17" s="199"/>
      <c r="E17" s="199"/>
      <c r="F17" s="3" t="s">
        <v>2767</v>
      </c>
      <c r="G17" s="3" t="s">
        <v>2768</v>
      </c>
    </row>
    <row r="18" spans="1:7" x14ac:dyDescent="0.3">
      <c r="A18" s="1"/>
      <c r="B18" s="86" t="s">
        <v>2748</v>
      </c>
      <c r="C18" s="86" t="s">
        <v>2749</v>
      </c>
      <c r="D18" s="86" t="s">
        <v>2749</v>
      </c>
      <c r="E18" s="86">
        <v>0</v>
      </c>
      <c r="F18" s="86">
        <v>60.36</v>
      </c>
      <c r="G18" s="86">
        <v>59.64</v>
      </c>
    </row>
    <row r="19" spans="1:7" x14ac:dyDescent="0.3">
      <c r="A19" s="1"/>
      <c r="B19" s="86" t="s">
        <v>2769</v>
      </c>
      <c r="C19" s="86" t="s">
        <v>2749</v>
      </c>
      <c r="D19" s="86" t="s">
        <v>2749</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2757</v>
      </c>
      <c r="C22" s="199"/>
      <c r="D22" s="199"/>
      <c r="E22" s="199"/>
      <c r="F22" s="199"/>
      <c r="G22" s="199"/>
    </row>
    <row r="23" spans="1:7" x14ac:dyDescent="0.3">
      <c r="A23" s="1"/>
      <c r="B23" s="199" t="s">
        <v>2762</v>
      </c>
      <c r="C23" s="199" t="s">
        <v>2763</v>
      </c>
      <c r="D23" s="199" t="s">
        <v>2764</v>
      </c>
      <c r="E23" s="199" t="s">
        <v>2765</v>
      </c>
      <c r="F23" s="199" t="s">
        <v>2766</v>
      </c>
      <c r="G23" s="199"/>
    </row>
    <row r="24" spans="1:7" x14ac:dyDescent="0.3">
      <c r="A24" s="1"/>
      <c r="B24" s="199"/>
      <c r="C24" s="199"/>
      <c r="D24" s="199"/>
      <c r="E24" s="199"/>
      <c r="F24" s="199" t="s">
        <v>2746</v>
      </c>
      <c r="G24" s="199"/>
    </row>
    <row r="25" spans="1:7" x14ac:dyDescent="0.3">
      <c r="A25" s="1"/>
      <c r="B25" s="199"/>
      <c r="C25" s="199"/>
      <c r="D25" s="199"/>
      <c r="E25" s="199"/>
      <c r="F25" s="3" t="s">
        <v>2767</v>
      </c>
      <c r="G25" s="3" t="s">
        <v>2768</v>
      </c>
    </row>
    <row r="26" spans="1:7" x14ac:dyDescent="0.3">
      <c r="A26" s="1"/>
      <c r="B26" s="86" t="s">
        <v>2748</v>
      </c>
      <c r="C26" s="86" t="s">
        <v>2749</v>
      </c>
      <c r="D26" s="86" t="s">
        <v>2749</v>
      </c>
      <c r="E26" s="86">
        <v>0</v>
      </c>
      <c r="F26" s="86">
        <v>60.36</v>
      </c>
      <c r="G26" s="86">
        <v>59.64</v>
      </c>
    </row>
    <row r="27" spans="1:7" x14ac:dyDescent="0.3">
      <c r="A27" s="1"/>
      <c r="B27" s="86" t="s">
        <v>2769</v>
      </c>
      <c r="C27" s="86" t="s">
        <v>2749</v>
      </c>
      <c r="D27" s="86" t="s">
        <v>2749</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2698</v>
      </c>
      <c r="C30" s="199"/>
      <c r="D30" s="199"/>
      <c r="E30" s="199"/>
      <c r="F30" s="199"/>
      <c r="G30" s="199"/>
    </row>
    <row r="31" spans="1:7" x14ac:dyDescent="0.3">
      <c r="A31" s="1"/>
      <c r="B31" s="199" t="s">
        <v>2762</v>
      </c>
      <c r="C31" s="199" t="s">
        <v>2763</v>
      </c>
      <c r="D31" s="199" t="s">
        <v>2764</v>
      </c>
      <c r="E31" s="199" t="s">
        <v>2765</v>
      </c>
      <c r="F31" s="199" t="s">
        <v>2766</v>
      </c>
      <c r="G31" s="199"/>
    </row>
    <row r="32" spans="1:7" x14ac:dyDescent="0.3">
      <c r="A32" s="1"/>
      <c r="B32" s="199"/>
      <c r="C32" s="199"/>
      <c r="D32" s="199"/>
      <c r="E32" s="199"/>
      <c r="F32" s="199" t="s">
        <v>2746</v>
      </c>
      <c r="G32" s="199"/>
    </row>
    <row r="33" spans="1:7" x14ac:dyDescent="0.3">
      <c r="A33" s="1"/>
      <c r="B33" s="199"/>
      <c r="C33" s="199"/>
      <c r="D33" s="199"/>
      <c r="E33" s="199"/>
      <c r="F33" s="3" t="s">
        <v>2767</v>
      </c>
      <c r="G33" s="3" t="s">
        <v>2768</v>
      </c>
    </row>
    <row r="34" spans="1:7" x14ac:dyDescent="0.3">
      <c r="A34" s="1"/>
      <c r="B34" s="86" t="s">
        <v>2748</v>
      </c>
      <c r="C34" s="86" t="s">
        <v>2749</v>
      </c>
      <c r="D34" s="86" t="s">
        <v>2749</v>
      </c>
      <c r="E34" s="86">
        <v>0</v>
      </c>
      <c r="F34" s="86">
        <v>60.36</v>
      </c>
      <c r="G34" s="86">
        <v>59.64</v>
      </c>
    </row>
    <row r="35" spans="1:7" x14ac:dyDescent="0.3">
      <c r="A35" s="1"/>
      <c r="B35" s="86" t="s">
        <v>2769</v>
      </c>
      <c r="C35" s="86" t="s">
        <v>2749</v>
      </c>
      <c r="D35" s="86" t="s">
        <v>2749</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464</v>
      </c>
      <c r="C38" s="199"/>
      <c r="D38" s="199"/>
      <c r="E38" s="199"/>
      <c r="F38" s="199"/>
      <c r="G38" s="199"/>
    </row>
    <row r="39" spans="1:7" x14ac:dyDescent="0.3">
      <c r="A39" s="1"/>
      <c r="B39" s="199" t="s">
        <v>2762</v>
      </c>
      <c r="C39" s="199" t="s">
        <v>2763</v>
      </c>
      <c r="D39" s="199" t="s">
        <v>2764</v>
      </c>
      <c r="E39" s="199" t="s">
        <v>2765</v>
      </c>
      <c r="F39" s="199" t="s">
        <v>2766</v>
      </c>
      <c r="G39" s="199"/>
    </row>
    <row r="40" spans="1:7" x14ac:dyDescent="0.3">
      <c r="A40" s="1"/>
      <c r="B40" s="199"/>
      <c r="C40" s="199"/>
      <c r="D40" s="199"/>
      <c r="E40" s="199"/>
      <c r="F40" s="199" t="s">
        <v>2746</v>
      </c>
      <c r="G40" s="199"/>
    </row>
    <row r="41" spans="1:7" x14ac:dyDescent="0.3">
      <c r="A41" s="1"/>
      <c r="B41" s="199"/>
      <c r="C41" s="199"/>
      <c r="D41" s="199"/>
      <c r="E41" s="199"/>
      <c r="F41" s="3" t="s">
        <v>2767</v>
      </c>
      <c r="G41" s="3" t="s">
        <v>2768</v>
      </c>
    </row>
    <row r="42" spans="1:7" x14ac:dyDescent="0.3">
      <c r="A42" s="1"/>
      <c r="B42" s="86" t="s">
        <v>2748</v>
      </c>
      <c r="C42" s="86" t="s">
        <v>2749</v>
      </c>
      <c r="D42" s="86" t="s">
        <v>2749</v>
      </c>
      <c r="E42" s="86">
        <v>0</v>
      </c>
      <c r="F42" s="86">
        <v>60.36</v>
      </c>
      <c r="G42" s="86">
        <v>59.64</v>
      </c>
    </row>
    <row r="43" spans="1:7" x14ac:dyDescent="0.3">
      <c r="A43" s="1"/>
      <c r="B43" s="86" t="s">
        <v>2769</v>
      </c>
      <c r="C43" s="86" t="s">
        <v>2749</v>
      </c>
      <c r="D43" s="86" t="s">
        <v>2749</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2759</v>
      </c>
      <c r="C46" s="199"/>
      <c r="D46" s="199"/>
      <c r="E46" s="199"/>
      <c r="F46" s="199"/>
      <c r="G46" s="199"/>
    </row>
    <row r="47" spans="1:7" x14ac:dyDescent="0.3">
      <c r="A47" s="1"/>
      <c r="B47" s="199" t="s">
        <v>2762</v>
      </c>
      <c r="C47" s="199" t="s">
        <v>2763</v>
      </c>
      <c r="D47" s="199" t="s">
        <v>2764</v>
      </c>
      <c r="E47" s="199" t="s">
        <v>2765</v>
      </c>
      <c r="F47" s="199" t="s">
        <v>2766</v>
      </c>
      <c r="G47" s="199"/>
    </row>
    <row r="48" spans="1:7" x14ac:dyDescent="0.3">
      <c r="A48" s="1"/>
      <c r="B48" s="199"/>
      <c r="C48" s="199"/>
      <c r="D48" s="199"/>
      <c r="E48" s="199"/>
      <c r="F48" s="199" t="s">
        <v>2746</v>
      </c>
      <c r="G48" s="199"/>
    </row>
    <row r="49" spans="1:7" x14ac:dyDescent="0.3">
      <c r="A49" s="1"/>
      <c r="B49" s="199"/>
      <c r="C49" s="199"/>
      <c r="D49" s="199"/>
      <c r="E49" s="199"/>
      <c r="F49" s="3" t="s">
        <v>2767</v>
      </c>
      <c r="G49" s="3" t="s">
        <v>2768</v>
      </c>
    </row>
    <row r="50" spans="1:7" x14ac:dyDescent="0.3">
      <c r="A50" s="1"/>
      <c r="B50" s="86" t="s">
        <v>2748</v>
      </c>
      <c r="C50" s="86" t="s">
        <v>2749</v>
      </c>
      <c r="D50" s="86" t="s">
        <v>2749</v>
      </c>
      <c r="E50" s="86">
        <v>0</v>
      </c>
      <c r="F50" s="86">
        <v>60.36</v>
      </c>
      <c r="G50" s="86">
        <v>59.64</v>
      </c>
    </row>
    <row r="51" spans="1:7" x14ac:dyDescent="0.3">
      <c r="A51" s="1"/>
      <c r="B51" s="86" t="s">
        <v>2769</v>
      </c>
      <c r="C51" s="86" t="s">
        <v>2749</v>
      </c>
      <c r="D51" s="86" t="s">
        <v>2749</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2760</v>
      </c>
      <c r="C54" s="199"/>
      <c r="D54" s="199"/>
      <c r="E54" s="199"/>
      <c r="F54" s="199"/>
      <c r="G54" s="199"/>
    </row>
    <row r="55" spans="1:7" x14ac:dyDescent="0.3">
      <c r="A55" s="1"/>
      <c r="B55" s="199" t="s">
        <v>2762</v>
      </c>
      <c r="C55" s="199" t="s">
        <v>2763</v>
      </c>
      <c r="D55" s="199" t="s">
        <v>2764</v>
      </c>
      <c r="E55" s="199" t="s">
        <v>2765</v>
      </c>
      <c r="F55" s="199" t="s">
        <v>2766</v>
      </c>
      <c r="G55" s="199"/>
    </row>
    <row r="56" spans="1:7" x14ac:dyDescent="0.3">
      <c r="A56" s="1"/>
      <c r="B56" s="199"/>
      <c r="C56" s="199"/>
      <c r="D56" s="199"/>
      <c r="E56" s="199"/>
      <c r="F56" s="199" t="s">
        <v>2746</v>
      </c>
      <c r="G56" s="199"/>
    </row>
    <row r="57" spans="1:7" x14ac:dyDescent="0.3">
      <c r="A57" s="1"/>
      <c r="B57" s="199"/>
      <c r="C57" s="199"/>
      <c r="D57" s="199"/>
      <c r="E57" s="199"/>
      <c r="F57" s="3" t="s">
        <v>2767</v>
      </c>
      <c r="G57" s="3" t="s">
        <v>2768</v>
      </c>
    </row>
    <row r="58" spans="1:7" x14ac:dyDescent="0.3">
      <c r="A58" s="1"/>
      <c r="B58" s="86" t="s">
        <v>2748</v>
      </c>
      <c r="C58" s="86" t="s">
        <v>2749</v>
      </c>
      <c r="D58" s="86" t="s">
        <v>2749</v>
      </c>
      <c r="E58" s="86">
        <v>0</v>
      </c>
      <c r="F58" s="86">
        <v>60.36</v>
      </c>
      <c r="G58" s="86">
        <v>59.64</v>
      </c>
    </row>
    <row r="59" spans="1:7" x14ac:dyDescent="0.3">
      <c r="A59" s="1"/>
      <c r="B59" s="86" t="s">
        <v>2769</v>
      </c>
      <c r="C59" s="86" t="s">
        <v>2749</v>
      </c>
      <c r="D59" s="86" t="s">
        <v>2749</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499</v>
      </c>
      <c r="C62" s="199"/>
      <c r="D62" s="199"/>
      <c r="E62" s="199"/>
      <c r="F62" s="199"/>
      <c r="G62" s="199"/>
    </row>
    <row r="63" spans="1:7" x14ac:dyDescent="0.3">
      <c r="A63" s="1"/>
      <c r="B63" s="199" t="s">
        <v>2762</v>
      </c>
      <c r="C63" s="199" t="s">
        <v>2763</v>
      </c>
      <c r="D63" s="199" t="s">
        <v>2764</v>
      </c>
      <c r="E63" s="199" t="s">
        <v>2765</v>
      </c>
      <c r="F63" s="199" t="s">
        <v>2766</v>
      </c>
      <c r="G63" s="199"/>
    </row>
    <row r="64" spans="1:7" x14ac:dyDescent="0.3">
      <c r="A64" s="1"/>
      <c r="B64" s="199"/>
      <c r="C64" s="199"/>
      <c r="D64" s="199"/>
      <c r="E64" s="199"/>
      <c r="F64" s="199" t="s">
        <v>2746</v>
      </c>
      <c r="G64" s="199"/>
    </row>
    <row r="65" spans="1:7" x14ac:dyDescent="0.3">
      <c r="A65" s="1"/>
      <c r="B65" s="199"/>
      <c r="C65" s="199"/>
      <c r="D65" s="199"/>
      <c r="E65" s="199"/>
      <c r="F65" s="3" t="s">
        <v>2767</v>
      </c>
      <c r="G65" s="3" t="s">
        <v>2768</v>
      </c>
    </row>
    <row r="66" spans="1:7" x14ac:dyDescent="0.3">
      <c r="A66" s="1"/>
      <c r="B66" s="86" t="s">
        <v>2748</v>
      </c>
      <c r="C66" s="86" t="s">
        <v>2749</v>
      </c>
      <c r="D66" s="86" t="s">
        <v>2749</v>
      </c>
      <c r="E66" s="86">
        <v>0</v>
      </c>
      <c r="F66" s="86">
        <v>60.36</v>
      </c>
      <c r="G66" s="86">
        <v>59.64</v>
      </c>
    </row>
    <row r="67" spans="1:7" x14ac:dyDescent="0.3">
      <c r="A67" s="1"/>
      <c r="B67" s="86" t="s">
        <v>2769</v>
      </c>
      <c r="C67" s="86" t="s">
        <v>2749</v>
      </c>
      <c r="D67" s="86" t="s">
        <v>2749</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2770</v>
      </c>
      <c r="C5" s="1"/>
      <c r="D5" s="1"/>
      <c r="E5" s="1"/>
      <c r="F5" s="1"/>
    </row>
    <row r="6" spans="1:7" ht="27" customHeight="1" x14ac:dyDescent="0.3">
      <c r="A6" s="1"/>
      <c r="B6" s="7" t="s">
        <v>40</v>
      </c>
      <c r="C6" s="7" t="s">
        <v>564</v>
      </c>
      <c r="D6" s="7" t="s">
        <v>2771</v>
      </c>
      <c r="E6" s="7" t="s">
        <v>2772</v>
      </c>
      <c r="F6" s="7" t="s">
        <v>2773</v>
      </c>
    </row>
    <row r="7" spans="1:7" x14ac:dyDescent="0.3">
      <c r="A7" s="1"/>
      <c r="B7" s="147" t="s">
        <v>44</v>
      </c>
      <c r="C7" s="147" t="s">
        <v>792</v>
      </c>
      <c r="D7" s="53">
        <v>6751.5383000000002</v>
      </c>
      <c r="E7" s="53">
        <v>6728.2057199999999</v>
      </c>
      <c r="F7" s="177">
        <v>-3.4558909337743075E-3</v>
      </c>
    </row>
    <row r="8" spans="1:7" x14ac:dyDescent="0.3">
      <c r="A8" s="1"/>
      <c r="B8" s="147" t="s">
        <v>44</v>
      </c>
      <c r="C8" s="147" t="s">
        <v>793</v>
      </c>
      <c r="D8" s="53">
        <v>6611.07276</v>
      </c>
      <c r="E8" s="53">
        <v>6630.0560299999997</v>
      </c>
      <c r="F8" s="177">
        <v>2.8714356488189672E-3</v>
      </c>
    </row>
    <row r="9" spans="1:7" x14ac:dyDescent="0.3">
      <c r="A9" s="1"/>
      <c r="B9" s="147" t="s">
        <v>44</v>
      </c>
      <c r="C9" s="147" t="s">
        <v>794</v>
      </c>
      <c r="D9" s="53">
        <v>6531.6310100000001</v>
      </c>
      <c r="E9" s="53">
        <v>6519.3969200000001</v>
      </c>
      <c r="F9" s="177">
        <v>-1.8730528379924511E-3</v>
      </c>
    </row>
    <row r="10" spans="1:7" x14ac:dyDescent="0.3">
      <c r="A10" s="1"/>
      <c r="B10" s="147" t="s">
        <v>44</v>
      </c>
      <c r="C10" s="147" t="s">
        <v>795</v>
      </c>
      <c r="D10" s="53">
        <v>6460.6140100000002</v>
      </c>
      <c r="E10" s="53">
        <v>6456.8835499999996</v>
      </c>
      <c r="F10" s="177">
        <v>-5.7741570603441763E-4</v>
      </c>
    </row>
    <row r="11" spans="1:7" x14ac:dyDescent="0.3">
      <c r="A11" s="1"/>
      <c r="B11" s="147" t="s">
        <v>44</v>
      </c>
      <c r="C11" s="147" t="s">
        <v>796</v>
      </c>
      <c r="D11" s="53">
        <v>6403.3289999999997</v>
      </c>
      <c r="E11" s="53">
        <v>6401.4022699999996</v>
      </c>
      <c r="F11" s="177">
        <v>-3.0089505005911774E-4</v>
      </c>
    </row>
    <row r="12" spans="1:7" x14ac:dyDescent="0.3">
      <c r="A12" s="1"/>
      <c r="B12" s="147" t="s">
        <v>44</v>
      </c>
      <c r="C12" s="147" t="s">
        <v>797</v>
      </c>
      <c r="D12" s="53">
        <v>6357.6701800000001</v>
      </c>
      <c r="E12" s="53">
        <v>6385.3785200000002</v>
      </c>
      <c r="F12" s="177">
        <v>4.3582537652181261E-3</v>
      </c>
    </row>
    <row r="13" spans="1:7" x14ac:dyDescent="0.3">
      <c r="A13" s="1"/>
      <c r="B13" s="147" t="s">
        <v>44</v>
      </c>
      <c r="C13" s="147" t="s">
        <v>798</v>
      </c>
      <c r="D13" s="53">
        <v>6351.6831400000001</v>
      </c>
      <c r="E13" s="53">
        <v>6354.11852</v>
      </c>
      <c r="F13" s="177">
        <v>3.8342277886361945E-4</v>
      </c>
    </row>
    <row r="14" spans="1:7" x14ac:dyDescent="0.3">
      <c r="A14" s="1"/>
      <c r="B14" s="147" t="s">
        <v>44</v>
      </c>
      <c r="C14" s="147" t="s">
        <v>799</v>
      </c>
      <c r="D14" s="53">
        <v>6375.7708899999998</v>
      </c>
      <c r="E14" s="53">
        <v>6373.3608800000002</v>
      </c>
      <c r="F14" s="177">
        <v>-3.7799507566684221E-4</v>
      </c>
    </row>
    <row r="15" spans="1:7" x14ac:dyDescent="0.3">
      <c r="A15" s="1"/>
      <c r="B15" s="147" t="s">
        <v>44</v>
      </c>
      <c r="C15" s="147" t="s">
        <v>800</v>
      </c>
      <c r="D15" s="53">
        <v>6384.1286899999996</v>
      </c>
      <c r="E15" s="53">
        <v>6465.2950600000004</v>
      </c>
      <c r="F15" s="177">
        <v>1.2713774101568119E-2</v>
      </c>
    </row>
    <row r="16" spans="1:7" x14ac:dyDescent="0.3">
      <c r="A16" s="1"/>
      <c r="B16" s="147" t="s">
        <v>44</v>
      </c>
      <c r="C16" s="147" t="s">
        <v>801</v>
      </c>
      <c r="D16" s="53">
        <v>6413.0593600000002</v>
      </c>
      <c r="E16" s="53">
        <v>6491.2809600000001</v>
      </c>
      <c r="F16" s="177">
        <v>1.2197236234532532E-2</v>
      </c>
    </row>
    <row r="17" spans="1:6" x14ac:dyDescent="0.3">
      <c r="A17" s="1"/>
      <c r="B17" s="147" t="s">
        <v>44</v>
      </c>
      <c r="C17" s="147" t="s">
        <v>802</v>
      </c>
      <c r="D17" s="53">
        <v>6475.3526099999999</v>
      </c>
      <c r="E17" s="53">
        <v>6558.6570899999997</v>
      </c>
      <c r="F17" s="177">
        <v>1.2864856173446284E-2</v>
      </c>
    </row>
    <row r="18" spans="1:6" x14ac:dyDescent="0.3">
      <c r="A18" s="1"/>
      <c r="B18" s="147" t="s">
        <v>44</v>
      </c>
      <c r="C18" s="147" t="s">
        <v>803</v>
      </c>
      <c r="D18" s="53">
        <v>6444.4709000000003</v>
      </c>
      <c r="E18" s="53">
        <v>6579.5658999999996</v>
      </c>
      <c r="F18" s="177">
        <v>2.09629311849325E-2</v>
      </c>
    </row>
    <row r="19" spans="1:6" x14ac:dyDescent="0.3">
      <c r="A19" s="1"/>
      <c r="B19" s="147" t="s">
        <v>44</v>
      </c>
      <c r="C19" s="147" t="s">
        <v>804</v>
      </c>
      <c r="D19" s="53">
        <v>6686.68192</v>
      </c>
      <c r="E19" s="53">
        <v>6777.8136100000002</v>
      </c>
      <c r="F19" s="177">
        <v>1.3628835809794286E-2</v>
      </c>
    </row>
    <row r="20" spans="1:6" x14ac:dyDescent="0.3">
      <c r="A20" s="1"/>
      <c r="B20" s="147" t="s">
        <v>44</v>
      </c>
      <c r="C20" s="147" t="s">
        <v>805</v>
      </c>
      <c r="D20" s="53">
        <v>6855.5312999999996</v>
      </c>
      <c r="E20" s="53">
        <v>6854.4381000000003</v>
      </c>
      <c r="F20" s="177">
        <v>-1.5946247667193933E-4</v>
      </c>
    </row>
    <row r="21" spans="1:6" x14ac:dyDescent="0.3">
      <c r="A21" s="1"/>
      <c r="B21" s="147" t="s">
        <v>44</v>
      </c>
      <c r="C21" s="147" t="s">
        <v>806</v>
      </c>
      <c r="D21" s="53">
        <v>7014.1452200000003</v>
      </c>
      <c r="E21" s="53">
        <v>7017.4888000000001</v>
      </c>
      <c r="F21" s="177">
        <v>4.7669101438991879E-4</v>
      </c>
    </row>
    <row r="22" spans="1:6" x14ac:dyDescent="0.3">
      <c r="A22" s="1"/>
      <c r="B22" s="147" t="s">
        <v>44</v>
      </c>
      <c r="C22" s="147" t="s">
        <v>807</v>
      </c>
      <c r="D22" s="53">
        <v>7025.7118899999996</v>
      </c>
      <c r="E22" s="53">
        <v>7089.71342</v>
      </c>
      <c r="F22" s="177">
        <v>9.1096149403872007E-3</v>
      </c>
    </row>
    <row r="23" spans="1:6" x14ac:dyDescent="0.3">
      <c r="A23" s="1"/>
      <c r="B23" s="147" t="s">
        <v>44</v>
      </c>
      <c r="C23" s="147" t="s">
        <v>808</v>
      </c>
      <c r="D23" s="53">
        <v>7344.6638499999999</v>
      </c>
      <c r="E23" s="53">
        <v>7312.95874</v>
      </c>
      <c r="F23" s="177">
        <v>-4.3167544012242308E-3</v>
      </c>
    </row>
    <row r="24" spans="1:6" x14ac:dyDescent="0.3">
      <c r="A24" s="1"/>
      <c r="B24" s="147" t="s">
        <v>44</v>
      </c>
      <c r="C24" s="147" t="s">
        <v>809</v>
      </c>
      <c r="D24" s="53">
        <v>7524.8535000000002</v>
      </c>
      <c r="E24" s="53">
        <v>7443.4430599999996</v>
      </c>
      <c r="F24" s="177">
        <v>-1.0818873749502234E-2</v>
      </c>
    </row>
    <row r="25" spans="1:6" x14ac:dyDescent="0.3">
      <c r="A25" s="1"/>
      <c r="B25" s="147" t="s">
        <v>44</v>
      </c>
      <c r="C25" s="147" t="s">
        <v>810</v>
      </c>
      <c r="D25" s="53">
        <v>7670.0202900000004</v>
      </c>
      <c r="E25" s="53">
        <v>7565.6476700000003</v>
      </c>
      <c r="F25" s="177">
        <v>-1.3607867522342632E-2</v>
      </c>
    </row>
    <row r="26" spans="1:6" x14ac:dyDescent="0.3">
      <c r="A26" s="1"/>
      <c r="B26" s="147" t="s">
        <v>44</v>
      </c>
      <c r="C26" s="147" t="s">
        <v>811</v>
      </c>
      <c r="D26" s="53">
        <v>7761.2131200000003</v>
      </c>
      <c r="E26" s="53">
        <v>7656.4511700000003</v>
      </c>
      <c r="F26" s="177">
        <v>-1.3498141125649182E-2</v>
      </c>
    </row>
    <row r="27" spans="1:6" x14ac:dyDescent="0.3">
      <c r="A27" s="1"/>
      <c r="B27" s="147" t="s">
        <v>44</v>
      </c>
      <c r="C27" s="147" t="s">
        <v>812</v>
      </c>
      <c r="D27" s="53">
        <v>7806.62446</v>
      </c>
      <c r="E27" s="53">
        <v>7724.4857499999998</v>
      </c>
      <c r="F27" s="177">
        <v>-1.0521667901519628E-2</v>
      </c>
    </row>
    <row r="28" spans="1:6" x14ac:dyDescent="0.3">
      <c r="A28" s="1"/>
      <c r="B28" s="147" t="s">
        <v>44</v>
      </c>
      <c r="C28" s="147" t="s">
        <v>813</v>
      </c>
      <c r="D28" s="53">
        <v>7942.3654500000002</v>
      </c>
      <c r="E28" s="53">
        <v>7782.5210699999998</v>
      </c>
      <c r="F28" s="177">
        <v>-2.0125538292877217E-2</v>
      </c>
    </row>
    <row r="29" spans="1:6" x14ac:dyDescent="0.3">
      <c r="A29" s="1"/>
      <c r="B29" s="147" t="s">
        <v>44</v>
      </c>
      <c r="C29" s="147" t="s">
        <v>814</v>
      </c>
      <c r="D29" s="53">
        <v>7964.83313</v>
      </c>
      <c r="E29" s="53">
        <v>7836.8684300000004</v>
      </c>
      <c r="F29" s="177">
        <v>-1.6066212299917951E-2</v>
      </c>
    </row>
    <row r="30" spans="1:6" x14ac:dyDescent="0.3">
      <c r="A30" s="1"/>
      <c r="B30" s="147" t="s">
        <v>44</v>
      </c>
      <c r="C30" s="147" t="s">
        <v>815</v>
      </c>
      <c r="D30" s="53">
        <v>7943.9765799999996</v>
      </c>
      <c r="E30" s="53">
        <v>7829.8719000000001</v>
      </c>
      <c r="F30" s="177">
        <v>-1.4363672758964755E-2</v>
      </c>
    </row>
    <row r="31" spans="1:6" x14ac:dyDescent="0.3">
      <c r="A31" s="1"/>
      <c r="B31" s="147" t="s">
        <v>44</v>
      </c>
      <c r="C31" s="147" t="s">
        <v>816</v>
      </c>
      <c r="D31" s="53">
        <v>7913.8804799999998</v>
      </c>
      <c r="E31" s="53">
        <v>7758.9957700000004</v>
      </c>
      <c r="F31" s="177">
        <v>-1.9571272322272928E-2</v>
      </c>
    </row>
    <row r="32" spans="1:6" x14ac:dyDescent="0.3">
      <c r="A32" s="1"/>
      <c r="B32" s="147" t="s">
        <v>44</v>
      </c>
      <c r="C32" s="147" t="s">
        <v>817</v>
      </c>
      <c r="D32" s="53">
        <v>7786.8878500000001</v>
      </c>
      <c r="E32" s="53">
        <v>7680.0922499999997</v>
      </c>
      <c r="F32" s="177">
        <v>-1.3714798781903608E-2</v>
      </c>
    </row>
    <row r="33" spans="1:6" x14ac:dyDescent="0.3">
      <c r="A33" s="1"/>
      <c r="B33" s="147" t="s">
        <v>44</v>
      </c>
      <c r="C33" s="147" t="s">
        <v>818</v>
      </c>
      <c r="D33" s="53">
        <v>7714.6879300000001</v>
      </c>
      <c r="E33" s="53">
        <v>7647.3280199999999</v>
      </c>
      <c r="F33" s="177">
        <v>-8.7313849388590895E-3</v>
      </c>
    </row>
    <row r="34" spans="1:6" x14ac:dyDescent="0.3">
      <c r="A34" s="1"/>
      <c r="B34" s="147" t="s">
        <v>44</v>
      </c>
      <c r="C34" s="147" t="s">
        <v>819</v>
      </c>
      <c r="D34" s="53">
        <v>7812.7016000000003</v>
      </c>
      <c r="E34" s="53">
        <v>7701.9278100000001</v>
      </c>
      <c r="F34" s="177">
        <v>-1.4178679242017895E-2</v>
      </c>
    </row>
    <row r="35" spans="1:6" x14ac:dyDescent="0.3">
      <c r="A35" s="1"/>
      <c r="B35" s="147" t="s">
        <v>44</v>
      </c>
      <c r="C35" s="147" t="s">
        <v>820</v>
      </c>
      <c r="D35" s="53">
        <v>8021.7921900000001</v>
      </c>
      <c r="E35" s="53">
        <v>7788.4957000000004</v>
      </c>
      <c r="F35" s="177">
        <v>-2.9082838906102356E-2</v>
      </c>
    </row>
    <row r="36" spans="1:6" x14ac:dyDescent="0.3">
      <c r="A36" s="1"/>
      <c r="B36" s="147" t="s">
        <v>44</v>
      </c>
      <c r="C36" s="147" t="s">
        <v>821</v>
      </c>
      <c r="D36" s="53">
        <v>7995.0219999999999</v>
      </c>
      <c r="E36" s="53">
        <v>7809.4362499999997</v>
      </c>
      <c r="F36" s="177">
        <v>-2.3212662829445625E-2</v>
      </c>
    </row>
    <row r="37" spans="1:6" x14ac:dyDescent="0.3">
      <c r="A37" s="1"/>
      <c r="B37" s="147" t="s">
        <v>44</v>
      </c>
      <c r="C37" s="147" t="s">
        <v>822</v>
      </c>
      <c r="D37" s="53">
        <v>7853.5834400000003</v>
      </c>
      <c r="E37" s="53">
        <v>7793.4265999999998</v>
      </c>
      <c r="F37" s="177">
        <v>-7.6597951062196907E-3</v>
      </c>
    </row>
    <row r="38" spans="1:6" x14ac:dyDescent="0.3">
      <c r="A38" s="1"/>
      <c r="B38" s="147" t="s">
        <v>44</v>
      </c>
      <c r="C38" s="147" t="s">
        <v>823</v>
      </c>
      <c r="D38" s="53">
        <v>7920.13094</v>
      </c>
      <c r="E38" s="53">
        <v>7745.2411700000002</v>
      </c>
      <c r="F38" s="177">
        <v>-2.2081676594099341E-2</v>
      </c>
    </row>
    <row r="39" spans="1:6" x14ac:dyDescent="0.3">
      <c r="A39" s="1"/>
      <c r="B39" s="147" t="s">
        <v>44</v>
      </c>
      <c r="C39" s="147" t="s">
        <v>824</v>
      </c>
      <c r="D39" s="53">
        <v>7903.3051800000003</v>
      </c>
      <c r="E39" s="53">
        <v>7637.5463799999998</v>
      </c>
      <c r="F39" s="177">
        <v>-3.3626285958503255E-2</v>
      </c>
    </row>
    <row r="40" spans="1:6" x14ac:dyDescent="0.3">
      <c r="A40" s="1"/>
      <c r="B40" s="147" t="s">
        <v>44</v>
      </c>
      <c r="C40" s="147" t="s">
        <v>825</v>
      </c>
      <c r="D40" s="53">
        <v>7725.0825599999998</v>
      </c>
      <c r="E40" s="53">
        <v>7558.0050499999998</v>
      </c>
      <c r="F40" s="177">
        <v>-2.1627925488475298E-2</v>
      </c>
    </row>
    <row r="41" spans="1:6" x14ac:dyDescent="0.3">
      <c r="A41" s="1"/>
      <c r="B41" s="147" t="s">
        <v>44</v>
      </c>
      <c r="C41" s="147" t="s">
        <v>826</v>
      </c>
      <c r="D41" s="53">
        <v>7683.0608700000003</v>
      </c>
      <c r="E41" s="53">
        <v>7431.4271600000002</v>
      </c>
      <c r="F41" s="177">
        <v>-3.275175275293634E-2</v>
      </c>
    </row>
    <row r="42" spans="1:6" x14ac:dyDescent="0.3">
      <c r="A42" s="1"/>
      <c r="B42" s="147" t="s">
        <v>44</v>
      </c>
      <c r="C42" s="147" t="s">
        <v>827</v>
      </c>
      <c r="D42" s="53">
        <v>7499.8904499999999</v>
      </c>
      <c r="E42" s="53">
        <v>7439.9541600000002</v>
      </c>
      <c r="F42" s="177">
        <v>-7.9916220642929532E-3</v>
      </c>
    </row>
    <row r="43" spans="1:6" x14ac:dyDescent="0.3">
      <c r="A43" s="1"/>
      <c r="B43" s="147" t="s">
        <v>44</v>
      </c>
      <c r="C43" s="147" t="s">
        <v>828</v>
      </c>
      <c r="D43" s="53">
        <v>7702.7057999999997</v>
      </c>
      <c r="E43" s="53">
        <v>7560.1807099999996</v>
      </c>
      <c r="F43" s="177">
        <v>-1.8503249857991459E-2</v>
      </c>
    </row>
    <row r="44" spans="1:6" x14ac:dyDescent="0.3">
      <c r="A44" s="1"/>
      <c r="B44" s="147" t="s">
        <v>44</v>
      </c>
      <c r="C44" s="147" t="s">
        <v>829</v>
      </c>
      <c r="D44" s="53">
        <v>7879.2713000000003</v>
      </c>
      <c r="E44" s="53">
        <v>7642.1834399999998</v>
      </c>
      <c r="F44" s="177">
        <v>-3.0090074446351405E-2</v>
      </c>
    </row>
    <row r="45" spans="1:6" x14ac:dyDescent="0.3">
      <c r="A45" s="1"/>
      <c r="B45" s="147" t="s">
        <v>44</v>
      </c>
      <c r="C45" s="147" t="s">
        <v>830</v>
      </c>
      <c r="D45" s="53">
        <v>7864.36481</v>
      </c>
      <c r="E45" s="53">
        <v>7641.9192499999999</v>
      </c>
      <c r="F45" s="177">
        <v>-2.8285254483254321E-2</v>
      </c>
    </row>
    <row r="46" spans="1:6" x14ac:dyDescent="0.3">
      <c r="A46" s="1"/>
      <c r="B46" s="147" t="s">
        <v>44</v>
      </c>
      <c r="C46" s="147" t="s">
        <v>831</v>
      </c>
      <c r="D46" s="53">
        <v>7862.7125100000003</v>
      </c>
      <c r="E46" s="53">
        <v>7616.3654299999998</v>
      </c>
      <c r="F46" s="177">
        <v>-3.1331055241647136E-2</v>
      </c>
    </row>
    <row r="47" spans="1:6" x14ac:dyDescent="0.3">
      <c r="A47" s="1"/>
      <c r="B47" s="147" t="s">
        <v>44</v>
      </c>
      <c r="C47" s="147" t="s">
        <v>832</v>
      </c>
      <c r="D47" s="53">
        <v>7800.2671700000001</v>
      </c>
      <c r="E47" s="53">
        <v>7570.7674500000003</v>
      </c>
      <c r="F47" s="177">
        <v>-2.9422033245561256E-2</v>
      </c>
    </row>
    <row r="48" spans="1:6" x14ac:dyDescent="0.3">
      <c r="A48" s="1"/>
      <c r="B48" s="147" t="s">
        <v>44</v>
      </c>
      <c r="C48" s="147" t="s">
        <v>833</v>
      </c>
      <c r="D48" s="53">
        <v>7731.46929</v>
      </c>
      <c r="E48" s="53">
        <v>7575.9458699999996</v>
      </c>
      <c r="F48" s="177">
        <v>-2.0115635743539247E-2</v>
      </c>
    </row>
    <row r="49" spans="1:6" x14ac:dyDescent="0.3">
      <c r="A49" s="1"/>
      <c r="B49" s="147" t="s">
        <v>44</v>
      </c>
      <c r="C49" s="147" t="s">
        <v>834</v>
      </c>
      <c r="D49" s="53">
        <v>7700.4510600000003</v>
      </c>
      <c r="E49" s="53">
        <v>7544.2256500000003</v>
      </c>
      <c r="F49" s="177">
        <v>-2.0287825840685236E-2</v>
      </c>
    </row>
    <row r="50" spans="1:6" x14ac:dyDescent="0.3">
      <c r="A50" s="1"/>
      <c r="B50" s="147" t="s">
        <v>44</v>
      </c>
      <c r="C50" s="147" t="s">
        <v>835</v>
      </c>
      <c r="D50" s="53">
        <v>7633.5209299999997</v>
      </c>
      <c r="E50" s="53">
        <v>7536.7913799999997</v>
      </c>
      <c r="F50" s="177">
        <v>-1.2671682030745412E-2</v>
      </c>
    </row>
    <row r="51" spans="1:6" x14ac:dyDescent="0.3">
      <c r="A51" s="1"/>
      <c r="B51" s="147" t="s">
        <v>44</v>
      </c>
      <c r="C51" s="147" t="s">
        <v>836</v>
      </c>
      <c r="D51" s="53">
        <v>7595.2321300000003</v>
      </c>
      <c r="E51" s="53">
        <v>7453.3012600000002</v>
      </c>
      <c r="F51" s="177">
        <v>-1.8686837685894402E-2</v>
      </c>
    </row>
    <row r="52" spans="1:6" x14ac:dyDescent="0.3">
      <c r="A52" s="1"/>
      <c r="B52" s="147" t="s">
        <v>44</v>
      </c>
      <c r="C52" s="147" t="s">
        <v>837</v>
      </c>
      <c r="D52" s="53">
        <v>7406.7478000000001</v>
      </c>
      <c r="E52" s="53">
        <v>7246.1432000000004</v>
      </c>
      <c r="F52" s="177">
        <v>-2.1683551855242057E-2</v>
      </c>
    </row>
    <row r="53" spans="1:6" x14ac:dyDescent="0.3">
      <c r="A53" s="1"/>
      <c r="B53" s="147" t="s">
        <v>44</v>
      </c>
      <c r="C53" s="147" t="s">
        <v>838</v>
      </c>
      <c r="D53" s="53">
        <v>7125.2007400000002</v>
      </c>
      <c r="E53" s="53">
        <v>7060.5258700000004</v>
      </c>
      <c r="F53" s="177">
        <v>-9.0769190034076155E-3</v>
      </c>
    </row>
    <row r="54" spans="1:6" x14ac:dyDescent="0.3">
      <c r="A54" s="1"/>
      <c r="B54" s="147" t="s">
        <v>839</v>
      </c>
      <c r="C54" s="147" t="s">
        <v>45</v>
      </c>
      <c r="D54" s="53">
        <v>7062.4556700000003</v>
      </c>
      <c r="E54" s="53">
        <v>6896.10023</v>
      </c>
      <c r="F54" s="177">
        <v>-2.3554900416104134E-2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0" t="s">
        <v>2774</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19.95" customHeight="1" x14ac:dyDescent="0.3">
      <c r="A6" s="1"/>
      <c r="B6" s="199" t="s">
        <v>40</v>
      </c>
      <c r="C6" s="199" t="s">
        <v>564</v>
      </c>
      <c r="D6" s="227" t="s">
        <v>574</v>
      </c>
      <c r="E6" s="227"/>
      <c r="F6" s="227"/>
      <c r="G6" s="227"/>
      <c r="H6" s="227" t="s">
        <v>57</v>
      </c>
      <c r="I6" s="227"/>
      <c r="J6" s="227"/>
      <c r="K6" s="227"/>
      <c r="L6" s="227" t="s">
        <v>57</v>
      </c>
      <c r="M6" s="227"/>
      <c r="N6" s="227"/>
      <c r="O6" s="227"/>
      <c r="P6" s="227" t="s">
        <v>57</v>
      </c>
      <c r="Q6" s="227"/>
      <c r="R6" s="227"/>
      <c r="S6" s="227"/>
      <c r="T6" s="227" t="s">
        <v>57</v>
      </c>
      <c r="U6" s="227"/>
      <c r="V6" s="227"/>
      <c r="W6" s="227"/>
      <c r="X6" s="227" t="s">
        <v>89</v>
      </c>
      <c r="Y6" s="227"/>
      <c r="Z6" s="227"/>
      <c r="AA6" s="227"/>
      <c r="AB6" s="227" t="s">
        <v>89</v>
      </c>
      <c r="AC6" s="227"/>
      <c r="AD6" s="227"/>
      <c r="AE6" s="227"/>
      <c r="AF6" s="227" t="s">
        <v>132</v>
      </c>
      <c r="AG6" s="227"/>
      <c r="AH6" s="227"/>
      <c r="AI6" s="227"/>
      <c r="AJ6" s="227" t="s">
        <v>132</v>
      </c>
      <c r="AK6" s="227"/>
      <c r="AL6" s="227"/>
      <c r="AM6" s="227"/>
      <c r="AN6" s="227" t="s">
        <v>79</v>
      </c>
      <c r="AO6" s="227"/>
      <c r="AP6" s="227"/>
      <c r="AQ6" s="227"/>
      <c r="AR6" s="227" t="s">
        <v>79</v>
      </c>
      <c r="AS6" s="227"/>
      <c r="AT6" s="227"/>
      <c r="AU6" s="227"/>
      <c r="AV6" s="227" t="s">
        <v>79</v>
      </c>
      <c r="AW6" s="227"/>
      <c r="AX6" s="227"/>
      <c r="AY6" s="227"/>
      <c r="AZ6" s="227" t="s">
        <v>79</v>
      </c>
      <c r="BA6" s="227"/>
      <c r="BB6" s="227"/>
      <c r="BC6" s="227"/>
      <c r="BD6" s="227" t="s">
        <v>79</v>
      </c>
      <c r="BE6" s="227"/>
      <c r="BF6" s="227"/>
      <c r="BG6" s="227"/>
      <c r="BH6" s="227" t="s">
        <v>79</v>
      </c>
      <c r="BI6" s="227"/>
      <c r="BJ6" s="227"/>
      <c r="BK6" s="227"/>
      <c r="BL6" s="227" t="s">
        <v>79</v>
      </c>
      <c r="BM6" s="227"/>
      <c r="BN6" s="227"/>
      <c r="BO6" s="227"/>
      <c r="BP6" s="227" t="s">
        <v>79</v>
      </c>
      <c r="BQ6" s="227"/>
      <c r="BR6" s="227"/>
      <c r="BS6" s="227"/>
      <c r="BT6" s="227" t="s">
        <v>575</v>
      </c>
      <c r="BU6" s="227"/>
      <c r="BV6" s="227"/>
      <c r="BW6" s="227"/>
      <c r="BX6" s="227" t="s">
        <v>575</v>
      </c>
      <c r="BY6" s="227"/>
      <c r="BZ6" s="227"/>
      <c r="CA6" s="227"/>
      <c r="CB6" s="227" t="s">
        <v>575</v>
      </c>
      <c r="CC6" s="227"/>
      <c r="CD6" s="227"/>
      <c r="CE6" s="227"/>
      <c r="CF6" s="227" t="s">
        <v>575</v>
      </c>
      <c r="CG6" s="227"/>
      <c r="CH6" s="227"/>
      <c r="CI6" s="227"/>
      <c r="CJ6" s="227" t="s">
        <v>576</v>
      </c>
      <c r="CK6" s="227"/>
      <c r="CL6" s="227"/>
      <c r="CM6" s="227"/>
      <c r="CN6" s="227" t="s">
        <v>216</v>
      </c>
      <c r="CO6" s="227"/>
      <c r="CP6" s="227"/>
      <c r="CQ6" s="227"/>
      <c r="CR6" s="227" t="s">
        <v>216</v>
      </c>
      <c r="CS6" s="227"/>
      <c r="CT6" s="227"/>
      <c r="CU6" s="227"/>
      <c r="CV6" s="227" t="s">
        <v>216</v>
      </c>
      <c r="CW6" s="227"/>
      <c r="CX6" s="227"/>
      <c r="CY6" s="227"/>
      <c r="CZ6" s="227" t="s">
        <v>52</v>
      </c>
      <c r="DA6" s="227"/>
      <c r="DB6" s="227"/>
      <c r="DC6" s="227"/>
      <c r="DD6" s="227" t="s">
        <v>52</v>
      </c>
      <c r="DE6" s="227"/>
      <c r="DF6" s="227"/>
      <c r="DG6" s="227"/>
      <c r="DH6" s="227" t="s">
        <v>52</v>
      </c>
      <c r="DI6" s="227"/>
      <c r="DJ6" s="227"/>
      <c r="DK6" s="227"/>
      <c r="DL6" s="227" t="s">
        <v>52</v>
      </c>
      <c r="DM6" s="227"/>
      <c r="DN6" s="227"/>
      <c r="DO6" s="227"/>
      <c r="DP6" s="227" t="s">
        <v>52</v>
      </c>
      <c r="DQ6" s="227"/>
      <c r="DR6" s="227"/>
      <c r="DS6" s="227"/>
      <c r="DT6" s="227" t="s">
        <v>52</v>
      </c>
      <c r="DU6" s="227"/>
      <c r="DV6" s="227"/>
      <c r="DW6" s="227"/>
      <c r="DX6" s="227" t="s">
        <v>52</v>
      </c>
      <c r="DY6" s="227"/>
      <c r="DZ6" s="227"/>
      <c r="EA6" s="227"/>
      <c r="EB6" s="227" t="s">
        <v>464</v>
      </c>
      <c r="EC6" s="227"/>
      <c r="ED6" s="227"/>
      <c r="EE6" s="227"/>
      <c r="EF6" s="227" t="s">
        <v>47</v>
      </c>
      <c r="EG6" s="227"/>
      <c r="EH6" s="227"/>
      <c r="EI6" s="227"/>
      <c r="EJ6" s="227" t="s">
        <v>318</v>
      </c>
      <c r="EK6" s="227"/>
      <c r="EL6" s="227"/>
      <c r="EM6" s="227"/>
      <c r="EN6" s="227" t="s">
        <v>577</v>
      </c>
      <c r="EO6" s="227"/>
      <c r="EP6" s="227"/>
      <c r="EQ6" s="227"/>
      <c r="ER6" s="227" t="s">
        <v>577</v>
      </c>
      <c r="ES6" s="227"/>
      <c r="ET6" s="227"/>
      <c r="EU6" s="227"/>
      <c r="EV6" s="227" t="s">
        <v>578</v>
      </c>
      <c r="EW6" s="227"/>
      <c r="EX6" s="227"/>
      <c r="EY6" s="227"/>
      <c r="EZ6" s="227" t="s">
        <v>578</v>
      </c>
      <c r="FA6" s="227"/>
      <c r="FB6" s="227"/>
      <c r="FC6" s="227"/>
      <c r="FD6" s="227" t="s">
        <v>579</v>
      </c>
      <c r="FE6" s="227"/>
      <c r="FF6" s="227"/>
      <c r="FG6" s="227"/>
      <c r="FH6" s="227" t="s">
        <v>580</v>
      </c>
      <c r="FI6" s="227"/>
      <c r="FJ6" s="227"/>
      <c r="FK6" s="227"/>
      <c r="FL6" s="227" t="s">
        <v>580</v>
      </c>
      <c r="FM6" s="227"/>
      <c r="FN6" s="227"/>
      <c r="FO6" s="227"/>
      <c r="FP6" s="227" t="s">
        <v>581</v>
      </c>
      <c r="FQ6" s="227"/>
      <c r="FR6" s="227"/>
      <c r="FS6" s="227"/>
      <c r="FT6" s="227" t="s">
        <v>582</v>
      </c>
      <c r="FU6" s="227"/>
      <c r="FV6" s="227"/>
      <c r="FW6" s="227"/>
      <c r="FX6" s="227" t="s">
        <v>583</v>
      </c>
      <c r="FY6" s="227"/>
      <c r="FZ6" s="227"/>
      <c r="GA6" s="227"/>
      <c r="GB6" s="227" t="s">
        <v>76</v>
      </c>
      <c r="GC6" s="227"/>
      <c r="GD6" s="227"/>
      <c r="GE6" s="227"/>
      <c r="GF6" s="227" t="s">
        <v>76</v>
      </c>
      <c r="GG6" s="227"/>
      <c r="GH6" s="227"/>
      <c r="GI6" s="227"/>
      <c r="GJ6" s="227" t="s">
        <v>76</v>
      </c>
      <c r="GK6" s="227"/>
      <c r="GL6" s="227"/>
      <c r="GM6" s="227"/>
      <c r="GN6" s="227" t="s">
        <v>126</v>
      </c>
      <c r="GO6" s="227"/>
      <c r="GP6" s="227"/>
      <c r="GQ6" s="227"/>
      <c r="GR6" s="227" t="s">
        <v>126</v>
      </c>
      <c r="GS6" s="227"/>
      <c r="GT6" s="227"/>
      <c r="GU6" s="227"/>
      <c r="GV6" s="227" t="s">
        <v>126</v>
      </c>
      <c r="GW6" s="227"/>
      <c r="GX6" s="227"/>
      <c r="GY6" s="227"/>
      <c r="GZ6" s="227" t="s">
        <v>126</v>
      </c>
      <c r="HA6" s="227"/>
      <c r="HB6" s="227"/>
      <c r="HC6" s="227"/>
      <c r="HD6" s="227" t="s">
        <v>126</v>
      </c>
      <c r="HE6" s="227"/>
      <c r="HF6" s="227"/>
      <c r="HG6" s="227"/>
      <c r="HH6" s="227" t="s">
        <v>126</v>
      </c>
      <c r="HI6" s="227"/>
      <c r="HJ6" s="227"/>
      <c r="HK6" s="227"/>
      <c r="HL6" s="227" t="s">
        <v>584</v>
      </c>
      <c r="HM6" s="227"/>
      <c r="HN6" s="227"/>
      <c r="HO6" s="227"/>
      <c r="HP6" s="227" t="s">
        <v>584</v>
      </c>
      <c r="HQ6" s="227"/>
      <c r="HR6" s="227"/>
      <c r="HS6" s="227"/>
      <c r="HT6" s="227" t="s">
        <v>585</v>
      </c>
      <c r="HU6" s="227"/>
      <c r="HV6" s="227"/>
      <c r="HW6" s="227"/>
      <c r="HX6" s="227" t="s">
        <v>60</v>
      </c>
      <c r="HY6" s="227"/>
      <c r="HZ6" s="227"/>
      <c r="IA6" s="227"/>
      <c r="IB6" s="227" t="s">
        <v>60</v>
      </c>
      <c r="IC6" s="227"/>
      <c r="ID6" s="227"/>
      <c r="IE6" s="227"/>
      <c r="IF6" s="227" t="s">
        <v>60</v>
      </c>
      <c r="IG6" s="227"/>
      <c r="IH6" s="227"/>
      <c r="II6" s="227"/>
      <c r="IJ6" s="227" t="s">
        <v>67</v>
      </c>
      <c r="IK6" s="227"/>
      <c r="IL6" s="227"/>
      <c r="IM6" s="227"/>
      <c r="IN6" s="227" t="s">
        <v>67</v>
      </c>
      <c r="IO6" s="227"/>
      <c r="IP6" s="227"/>
      <c r="IQ6" s="227"/>
      <c r="IR6" s="227" t="s">
        <v>67</v>
      </c>
      <c r="IS6" s="227"/>
      <c r="IT6" s="227"/>
      <c r="IU6" s="227"/>
      <c r="IV6" s="227" t="s">
        <v>67</v>
      </c>
      <c r="IW6" s="227"/>
      <c r="IX6" s="227"/>
      <c r="IY6" s="227"/>
      <c r="IZ6" s="227" t="s">
        <v>67</v>
      </c>
      <c r="JA6" s="227"/>
      <c r="JB6" s="227"/>
      <c r="JC6" s="227"/>
      <c r="JD6" s="227" t="s">
        <v>67</v>
      </c>
      <c r="JE6" s="227"/>
      <c r="JF6" s="227"/>
      <c r="JG6" s="227"/>
      <c r="JH6" s="227" t="s">
        <v>67</v>
      </c>
      <c r="JI6" s="227"/>
      <c r="JJ6" s="227"/>
      <c r="JK6" s="227"/>
      <c r="JL6" s="227" t="s">
        <v>67</v>
      </c>
      <c r="JM6" s="227"/>
      <c r="JN6" s="227"/>
      <c r="JO6" s="227"/>
      <c r="JP6" s="227" t="s">
        <v>67</v>
      </c>
      <c r="JQ6" s="227"/>
      <c r="JR6" s="227"/>
      <c r="JS6" s="227"/>
      <c r="JT6" s="227" t="s">
        <v>67</v>
      </c>
      <c r="JU6" s="227"/>
      <c r="JV6" s="227"/>
      <c r="JW6" s="227"/>
      <c r="JX6" s="227" t="s">
        <v>67</v>
      </c>
      <c r="JY6" s="227"/>
      <c r="JZ6" s="227"/>
      <c r="KA6" s="227"/>
      <c r="KB6" s="227" t="s">
        <v>67</v>
      </c>
      <c r="KC6" s="227"/>
      <c r="KD6" s="227"/>
      <c r="KE6" s="227"/>
      <c r="KF6" s="227" t="s">
        <v>67</v>
      </c>
      <c r="KG6" s="227"/>
      <c r="KH6" s="227"/>
      <c r="KI6" s="227"/>
      <c r="KJ6" s="227" t="s">
        <v>67</v>
      </c>
      <c r="KK6" s="227"/>
      <c r="KL6" s="227"/>
      <c r="KM6" s="227"/>
      <c r="KN6" s="227" t="s">
        <v>586</v>
      </c>
      <c r="KO6" s="227"/>
      <c r="KP6" s="227"/>
      <c r="KQ6" s="227"/>
      <c r="KR6" s="227" t="s">
        <v>586</v>
      </c>
      <c r="KS6" s="227"/>
      <c r="KT6" s="227"/>
      <c r="KU6" s="227"/>
      <c r="KV6" s="227" t="s">
        <v>587</v>
      </c>
      <c r="KW6" s="227"/>
      <c r="KX6" s="227"/>
      <c r="KY6" s="227"/>
      <c r="KZ6" s="227" t="s">
        <v>112</v>
      </c>
      <c r="LA6" s="227"/>
      <c r="LB6" s="227"/>
      <c r="LC6" s="227"/>
      <c r="LD6" s="227" t="s">
        <v>112</v>
      </c>
      <c r="LE6" s="227"/>
      <c r="LF6" s="227"/>
      <c r="LG6" s="227"/>
      <c r="LH6" s="227" t="s">
        <v>112</v>
      </c>
      <c r="LI6" s="227"/>
      <c r="LJ6" s="227"/>
      <c r="LK6" s="227"/>
      <c r="LL6" s="227" t="s">
        <v>112</v>
      </c>
      <c r="LM6" s="227"/>
      <c r="LN6" s="227"/>
      <c r="LO6" s="227"/>
      <c r="LP6" s="227" t="s">
        <v>112</v>
      </c>
      <c r="LQ6" s="227"/>
      <c r="LR6" s="227"/>
      <c r="LS6" s="227"/>
      <c r="LT6" s="227" t="s">
        <v>112</v>
      </c>
      <c r="LU6" s="227"/>
      <c r="LV6" s="227"/>
      <c r="LW6" s="227"/>
      <c r="LX6" s="227" t="s">
        <v>112</v>
      </c>
      <c r="LY6" s="227"/>
      <c r="LZ6" s="227"/>
      <c r="MA6" s="227"/>
      <c r="MB6" s="227" t="s">
        <v>112</v>
      </c>
      <c r="MC6" s="227"/>
      <c r="MD6" s="227"/>
      <c r="ME6" s="227"/>
      <c r="MF6" s="227" t="s">
        <v>112</v>
      </c>
      <c r="MG6" s="227"/>
      <c r="MH6" s="227"/>
      <c r="MI6" s="227"/>
      <c r="MJ6" s="227" t="s">
        <v>112</v>
      </c>
      <c r="MK6" s="227"/>
      <c r="ML6" s="227"/>
      <c r="MM6" s="227"/>
      <c r="MN6" s="227" t="s">
        <v>112</v>
      </c>
      <c r="MO6" s="227"/>
      <c r="MP6" s="227"/>
      <c r="MQ6" s="227"/>
      <c r="MR6" s="227" t="s">
        <v>112</v>
      </c>
      <c r="MS6" s="227"/>
      <c r="MT6" s="227"/>
      <c r="MU6" s="227"/>
      <c r="MV6" s="227" t="s">
        <v>123</v>
      </c>
      <c r="MW6" s="227"/>
      <c r="MX6" s="227"/>
      <c r="MY6" s="227"/>
      <c r="MZ6" s="227" t="s">
        <v>123</v>
      </c>
      <c r="NA6" s="227"/>
      <c r="NB6" s="227"/>
      <c r="NC6" s="227"/>
      <c r="ND6" s="227" t="s">
        <v>123</v>
      </c>
      <c r="NE6" s="227"/>
      <c r="NF6" s="227"/>
      <c r="NG6" s="227"/>
      <c r="NH6" s="227" t="s">
        <v>123</v>
      </c>
      <c r="NI6" s="227"/>
      <c r="NJ6" s="227"/>
      <c r="NK6" s="227"/>
      <c r="NL6" s="227" t="s">
        <v>129</v>
      </c>
      <c r="NM6" s="227"/>
      <c r="NN6" s="227"/>
      <c r="NO6" s="227"/>
      <c r="NP6" s="227" t="s">
        <v>129</v>
      </c>
      <c r="NQ6" s="227"/>
      <c r="NR6" s="227"/>
      <c r="NS6" s="227"/>
      <c r="NT6" s="227" t="s">
        <v>588</v>
      </c>
      <c r="NU6" s="227"/>
      <c r="NV6" s="227"/>
      <c r="NW6" s="227"/>
      <c r="NX6" s="227" t="s">
        <v>588</v>
      </c>
      <c r="NY6" s="227"/>
      <c r="NZ6" s="227"/>
      <c r="OA6" s="227"/>
      <c r="OB6" s="227" t="s">
        <v>589</v>
      </c>
      <c r="OC6" s="227"/>
      <c r="OD6" s="227"/>
      <c r="OE6" s="227"/>
      <c r="OF6" s="227" t="s">
        <v>231</v>
      </c>
      <c r="OG6" s="227"/>
      <c r="OH6" s="227"/>
      <c r="OI6" s="227"/>
      <c r="OJ6" s="227" t="s">
        <v>590</v>
      </c>
      <c r="OK6" s="227"/>
      <c r="OL6" s="227"/>
      <c r="OM6" s="227"/>
      <c r="ON6" s="227" t="s">
        <v>591</v>
      </c>
      <c r="OO6" s="227"/>
      <c r="OP6" s="227"/>
      <c r="OQ6" s="227"/>
      <c r="OR6" s="227" t="s">
        <v>592</v>
      </c>
      <c r="OS6" s="227"/>
      <c r="OT6" s="227"/>
      <c r="OU6" s="227"/>
      <c r="OV6" s="227" t="s">
        <v>593</v>
      </c>
      <c r="OW6" s="227"/>
      <c r="OX6" s="227"/>
      <c r="OY6" s="227"/>
      <c r="OZ6" s="227" t="s">
        <v>594</v>
      </c>
      <c r="PA6" s="227"/>
      <c r="PB6" s="227"/>
      <c r="PC6" s="227"/>
      <c r="PD6" s="227" t="s">
        <v>89</v>
      </c>
      <c r="PE6" s="227"/>
      <c r="PF6" s="227"/>
      <c r="PG6" s="227"/>
      <c r="PH6" s="227" t="s">
        <v>89</v>
      </c>
      <c r="PI6" s="227"/>
      <c r="PJ6" s="227"/>
      <c r="PK6" s="227"/>
      <c r="PL6" s="227" t="s">
        <v>79</v>
      </c>
      <c r="PM6" s="227"/>
      <c r="PN6" s="227"/>
      <c r="PO6" s="227"/>
      <c r="PP6" s="227" t="s">
        <v>464</v>
      </c>
      <c r="PQ6" s="227"/>
      <c r="PR6" s="227"/>
      <c r="PS6" s="227"/>
      <c r="PT6" s="227" t="s">
        <v>595</v>
      </c>
      <c r="PU6" s="227"/>
      <c r="PV6" s="227"/>
      <c r="PW6" s="227"/>
      <c r="PX6" s="227" t="s">
        <v>596</v>
      </c>
      <c r="PY6" s="227"/>
      <c r="PZ6" s="227"/>
      <c r="QA6" s="227"/>
      <c r="QB6" s="227" t="s">
        <v>597</v>
      </c>
      <c r="QC6" s="227"/>
      <c r="QD6" s="227"/>
      <c r="QE6" s="227"/>
      <c r="QF6" s="227" t="s">
        <v>598</v>
      </c>
      <c r="QG6" s="227"/>
      <c r="QH6" s="227"/>
      <c r="QI6" s="227"/>
      <c r="QJ6" s="227" t="s">
        <v>599</v>
      </c>
      <c r="QK6" s="227"/>
      <c r="QL6" s="227"/>
      <c r="QM6" s="227"/>
      <c r="QN6" s="227" t="s">
        <v>600</v>
      </c>
      <c r="QO6" s="227"/>
      <c r="QP6" s="227"/>
      <c r="QQ6" s="227"/>
      <c r="QR6" s="227" t="s">
        <v>601</v>
      </c>
      <c r="QS6" s="227"/>
      <c r="QT6" s="227"/>
      <c r="QU6" s="227"/>
      <c r="QV6" s="227" t="s">
        <v>602</v>
      </c>
      <c r="QW6" s="227"/>
      <c r="QX6" s="227"/>
      <c r="QY6" s="227"/>
      <c r="QZ6" s="227" t="s">
        <v>603</v>
      </c>
      <c r="RA6" s="227"/>
      <c r="RB6" s="227"/>
      <c r="RC6" s="227"/>
      <c r="RD6" s="227" t="s">
        <v>604</v>
      </c>
      <c r="RE6" s="227"/>
      <c r="RF6" s="227"/>
      <c r="RG6" s="227"/>
      <c r="RH6" s="227" t="s">
        <v>605</v>
      </c>
      <c r="RI6" s="227"/>
      <c r="RJ6" s="227"/>
      <c r="RK6" s="227"/>
      <c r="RL6" s="227" t="s">
        <v>606</v>
      </c>
      <c r="RM6" s="227"/>
      <c r="RN6" s="227"/>
      <c r="RO6" s="227"/>
      <c r="RP6" s="227" t="s">
        <v>607</v>
      </c>
      <c r="RQ6" s="227"/>
      <c r="RR6" s="227"/>
      <c r="RS6" s="227"/>
      <c r="RT6" s="227" t="s">
        <v>608</v>
      </c>
      <c r="RU6" s="227"/>
      <c r="RV6" s="227"/>
      <c r="RW6" s="227"/>
      <c r="RX6" s="227" t="s">
        <v>609</v>
      </c>
      <c r="RY6" s="227"/>
      <c r="RZ6" s="227"/>
      <c r="SA6" s="227"/>
      <c r="SB6" s="227" t="s">
        <v>610</v>
      </c>
      <c r="SC6" s="227"/>
      <c r="SD6" s="227"/>
      <c r="SE6" s="227"/>
      <c r="SF6" s="227" t="s">
        <v>611</v>
      </c>
      <c r="SG6" s="227"/>
      <c r="SH6" s="227"/>
      <c r="SI6" s="227"/>
      <c r="SJ6" s="227" t="s">
        <v>611</v>
      </c>
      <c r="SK6" s="227"/>
      <c r="SL6" s="227"/>
      <c r="SM6" s="227"/>
      <c r="SN6" s="227" t="s">
        <v>611</v>
      </c>
      <c r="SO6" s="227"/>
      <c r="SP6" s="227"/>
      <c r="SQ6" s="227"/>
      <c r="SR6" s="227" t="s">
        <v>611</v>
      </c>
      <c r="SS6" s="227"/>
      <c r="ST6" s="227"/>
      <c r="SU6" s="227"/>
      <c r="SV6" s="227" t="s">
        <v>612</v>
      </c>
      <c r="SW6" s="227"/>
      <c r="SX6" s="227"/>
      <c r="SY6" s="227"/>
      <c r="SZ6" s="227" t="s">
        <v>613</v>
      </c>
      <c r="TA6" s="227"/>
      <c r="TB6" s="227"/>
      <c r="TC6" s="227"/>
      <c r="TD6" s="227" t="s">
        <v>613</v>
      </c>
      <c r="TE6" s="227"/>
      <c r="TF6" s="227"/>
      <c r="TG6" s="227"/>
      <c r="TH6" s="227" t="s">
        <v>67</v>
      </c>
      <c r="TI6" s="227"/>
      <c r="TJ6" s="227"/>
      <c r="TK6" s="227"/>
      <c r="TL6" s="227" t="s">
        <v>67</v>
      </c>
      <c r="TM6" s="227"/>
      <c r="TN6" s="227"/>
      <c r="TO6" s="227"/>
      <c r="TP6" s="227" t="s">
        <v>67</v>
      </c>
      <c r="TQ6" s="227"/>
      <c r="TR6" s="227"/>
      <c r="TS6" s="227"/>
      <c r="TT6" s="227" t="s">
        <v>67</v>
      </c>
      <c r="TU6" s="227"/>
      <c r="TV6" s="227"/>
      <c r="TW6" s="227"/>
      <c r="TX6" s="227" t="s">
        <v>67</v>
      </c>
      <c r="TY6" s="227"/>
      <c r="TZ6" s="227"/>
      <c r="UA6" s="227"/>
      <c r="UB6" s="227" t="s">
        <v>614</v>
      </c>
      <c r="UC6" s="227"/>
      <c r="UD6" s="227"/>
      <c r="UE6" s="227"/>
      <c r="UF6" s="227" t="s">
        <v>614</v>
      </c>
      <c r="UG6" s="227"/>
      <c r="UH6" s="227"/>
      <c r="UI6" s="227"/>
      <c r="UJ6" s="227" t="s">
        <v>615</v>
      </c>
      <c r="UK6" s="227"/>
      <c r="UL6" s="227"/>
      <c r="UM6" s="227"/>
      <c r="UN6" s="227" t="s">
        <v>615</v>
      </c>
      <c r="UO6" s="227"/>
      <c r="UP6" s="227"/>
      <c r="UQ6" s="227"/>
      <c r="UR6" s="227" t="s">
        <v>615</v>
      </c>
      <c r="US6" s="227"/>
      <c r="UT6" s="227"/>
      <c r="UU6" s="227"/>
      <c r="UV6" s="227" t="s">
        <v>615</v>
      </c>
      <c r="UW6" s="227"/>
      <c r="UX6" s="227"/>
      <c r="UY6" s="227"/>
      <c r="UZ6" s="227" t="s">
        <v>276</v>
      </c>
      <c r="VA6" s="227"/>
      <c r="VB6" s="227"/>
      <c r="VC6" s="227"/>
      <c r="VD6" s="227" t="s">
        <v>292</v>
      </c>
      <c r="VE6" s="227"/>
      <c r="VF6" s="227"/>
      <c r="VG6" s="227"/>
      <c r="VH6" s="227" t="s">
        <v>616</v>
      </c>
      <c r="VI6" s="227"/>
      <c r="VJ6" s="227"/>
      <c r="VK6" s="227"/>
      <c r="VL6" s="227" t="s">
        <v>112</v>
      </c>
      <c r="VM6" s="227"/>
      <c r="VN6" s="227"/>
      <c r="VO6" s="227"/>
      <c r="VP6" s="227" t="s">
        <v>112</v>
      </c>
      <c r="VQ6" s="227"/>
      <c r="VR6" s="227"/>
      <c r="VS6" s="227"/>
      <c r="VT6" s="227" t="s">
        <v>112</v>
      </c>
      <c r="VU6" s="227"/>
      <c r="VV6" s="227"/>
      <c r="VW6" s="227"/>
      <c r="VX6" s="227" t="s">
        <v>112</v>
      </c>
      <c r="VY6" s="227"/>
      <c r="VZ6" s="227"/>
      <c r="WA6" s="227"/>
      <c r="WB6" s="227" t="s">
        <v>112</v>
      </c>
      <c r="WC6" s="227"/>
      <c r="WD6" s="227"/>
      <c r="WE6" s="227"/>
      <c r="WF6" s="227" t="s">
        <v>361</v>
      </c>
      <c r="WG6" s="227"/>
      <c r="WH6" s="227"/>
      <c r="WI6" s="227"/>
      <c r="WJ6" s="227" t="s">
        <v>361</v>
      </c>
      <c r="WK6" s="227"/>
      <c r="WL6" s="227"/>
      <c r="WM6" s="227"/>
      <c r="WN6" s="227" t="s">
        <v>361</v>
      </c>
      <c r="WO6" s="227"/>
      <c r="WP6" s="227"/>
      <c r="WQ6" s="227"/>
      <c r="WR6" s="227" t="s">
        <v>361</v>
      </c>
      <c r="WS6" s="227"/>
      <c r="WT6" s="227"/>
      <c r="WU6" s="227"/>
      <c r="WV6" s="227" t="s">
        <v>617</v>
      </c>
      <c r="WW6" s="227"/>
      <c r="WX6" s="227"/>
      <c r="WY6" s="227"/>
      <c r="WZ6" s="227" t="s">
        <v>618</v>
      </c>
      <c r="XA6" s="227"/>
      <c r="XB6" s="227"/>
      <c r="XC6" s="227"/>
      <c r="XD6" s="227" t="s">
        <v>618</v>
      </c>
      <c r="XE6" s="227"/>
      <c r="XF6" s="227"/>
      <c r="XG6" s="227"/>
      <c r="XH6" s="227" t="s">
        <v>619</v>
      </c>
      <c r="XI6" s="227"/>
      <c r="XJ6" s="227"/>
      <c r="XK6" s="227"/>
      <c r="XL6" s="227" t="s">
        <v>620</v>
      </c>
      <c r="XM6" s="227"/>
      <c r="XN6" s="227"/>
      <c r="XO6" s="227"/>
      <c r="XP6" s="227" t="s">
        <v>620</v>
      </c>
      <c r="XQ6" s="227"/>
      <c r="XR6" s="227"/>
      <c r="XS6" s="227"/>
      <c r="XT6" s="227" t="s">
        <v>621</v>
      </c>
      <c r="XU6" s="227"/>
      <c r="XV6" s="227"/>
      <c r="XW6" s="227"/>
      <c r="XX6" s="227" t="s">
        <v>622</v>
      </c>
      <c r="XY6" s="227"/>
      <c r="XZ6" s="227"/>
      <c r="YA6" s="227"/>
      <c r="YB6" s="227" t="s">
        <v>623</v>
      </c>
      <c r="YC6" s="227"/>
      <c r="YD6" s="227"/>
      <c r="YE6" s="227"/>
      <c r="YF6" s="227" t="s">
        <v>624</v>
      </c>
      <c r="YG6" s="227"/>
      <c r="YH6" s="227"/>
      <c r="YI6" s="227"/>
    </row>
    <row r="7" spans="1:659" ht="40.049999999999997" customHeight="1" x14ac:dyDescent="0.3">
      <c r="A7" s="1"/>
      <c r="B7" s="199"/>
      <c r="C7" s="199"/>
      <c r="D7" s="235" t="s">
        <v>630</v>
      </c>
      <c r="E7" s="199"/>
      <c r="F7" s="199"/>
      <c r="G7" s="199"/>
      <c r="H7" s="235" t="s">
        <v>631</v>
      </c>
      <c r="I7" s="199"/>
      <c r="J7" s="199"/>
      <c r="K7" s="199"/>
      <c r="L7" s="235" t="s">
        <v>632</v>
      </c>
      <c r="M7" s="199"/>
      <c r="N7" s="199"/>
      <c r="O7" s="199"/>
      <c r="P7" s="235" t="s">
        <v>633</v>
      </c>
      <c r="Q7" s="199"/>
      <c r="R7" s="199"/>
      <c r="S7" s="199"/>
      <c r="T7" s="235" t="s">
        <v>634</v>
      </c>
      <c r="U7" s="199"/>
      <c r="V7" s="199"/>
      <c r="W7" s="199"/>
      <c r="X7" s="235" t="s">
        <v>635</v>
      </c>
      <c r="Y7" s="199"/>
      <c r="Z7" s="199"/>
      <c r="AA7" s="199"/>
      <c r="AB7" s="235" t="s">
        <v>636</v>
      </c>
      <c r="AC7" s="199"/>
      <c r="AD7" s="199"/>
      <c r="AE7" s="199"/>
      <c r="AF7" s="235" t="s">
        <v>637</v>
      </c>
      <c r="AG7" s="199"/>
      <c r="AH7" s="199"/>
      <c r="AI7" s="199"/>
      <c r="AJ7" s="235" t="s">
        <v>638</v>
      </c>
      <c r="AK7" s="199"/>
      <c r="AL7" s="199"/>
      <c r="AM7" s="199"/>
      <c r="AN7" s="235" t="s">
        <v>639</v>
      </c>
      <c r="AO7" s="199"/>
      <c r="AP7" s="199"/>
      <c r="AQ7" s="199"/>
      <c r="AR7" s="235" t="s">
        <v>640</v>
      </c>
      <c r="AS7" s="199"/>
      <c r="AT7" s="199"/>
      <c r="AU7" s="199"/>
      <c r="AV7" s="235" t="s">
        <v>641</v>
      </c>
      <c r="AW7" s="199"/>
      <c r="AX7" s="199"/>
      <c r="AY7" s="199"/>
      <c r="AZ7" s="235" t="s">
        <v>642</v>
      </c>
      <c r="BA7" s="199"/>
      <c r="BB7" s="199"/>
      <c r="BC7" s="199"/>
      <c r="BD7" s="235" t="s">
        <v>643</v>
      </c>
      <c r="BE7" s="199"/>
      <c r="BF7" s="199"/>
      <c r="BG7" s="199"/>
      <c r="BH7" s="235" t="s">
        <v>644</v>
      </c>
      <c r="BI7" s="199"/>
      <c r="BJ7" s="199"/>
      <c r="BK7" s="199"/>
      <c r="BL7" s="235" t="s">
        <v>645</v>
      </c>
      <c r="BM7" s="199"/>
      <c r="BN7" s="199"/>
      <c r="BO7" s="199"/>
      <c r="BP7" s="235" t="s">
        <v>646</v>
      </c>
      <c r="BQ7" s="199"/>
      <c r="BR7" s="199"/>
      <c r="BS7" s="199"/>
      <c r="BT7" s="235" t="s">
        <v>647</v>
      </c>
      <c r="BU7" s="199"/>
      <c r="BV7" s="199"/>
      <c r="BW7" s="199"/>
      <c r="BX7" s="235" t="s">
        <v>648</v>
      </c>
      <c r="BY7" s="199"/>
      <c r="BZ7" s="199"/>
      <c r="CA7" s="199"/>
      <c r="CB7" s="235" t="s">
        <v>649</v>
      </c>
      <c r="CC7" s="199"/>
      <c r="CD7" s="199"/>
      <c r="CE7" s="199"/>
      <c r="CF7" s="235" t="s">
        <v>650</v>
      </c>
      <c r="CG7" s="199"/>
      <c r="CH7" s="199"/>
      <c r="CI7" s="199"/>
      <c r="CJ7" s="235" t="s">
        <v>651</v>
      </c>
      <c r="CK7" s="199"/>
      <c r="CL7" s="199"/>
      <c r="CM7" s="199"/>
      <c r="CN7" s="235" t="s">
        <v>652</v>
      </c>
      <c r="CO7" s="199"/>
      <c r="CP7" s="199"/>
      <c r="CQ7" s="199"/>
      <c r="CR7" s="235" t="s">
        <v>653</v>
      </c>
      <c r="CS7" s="199"/>
      <c r="CT7" s="199"/>
      <c r="CU7" s="199"/>
      <c r="CV7" s="235" t="s">
        <v>220</v>
      </c>
      <c r="CW7" s="199"/>
      <c r="CX7" s="199"/>
      <c r="CY7" s="199"/>
      <c r="CZ7" s="235" t="s">
        <v>654</v>
      </c>
      <c r="DA7" s="199"/>
      <c r="DB7" s="199"/>
      <c r="DC7" s="199"/>
      <c r="DD7" s="235" t="s">
        <v>200</v>
      </c>
      <c r="DE7" s="199"/>
      <c r="DF7" s="199"/>
      <c r="DG7" s="199"/>
      <c r="DH7" s="235" t="s">
        <v>655</v>
      </c>
      <c r="DI7" s="199"/>
      <c r="DJ7" s="199"/>
      <c r="DK7" s="199"/>
      <c r="DL7" s="235" t="s">
        <v>656</v>
      </c>
      <c r="DM7" s="199"/>
      <c r="DN7" s="199"/>
      <c r="DO7" s="199"/>
      <c r="DP7" s="235" t="s">
        <v>657</v>
      </c>
      <c r="DQ7" s="199"/>
      <c r="DR7" s="199"/>
      <c r="DS7" s="199"/>
      <c r="DT7" s="235" t="s">
        <v>658</v>
      </c>
      <c r="DU7" s="199"/>
      <c r="DV7" s="199"/>
      <c r="DW7" s="199"/>
      <c r="DX7" s="235" t="s">
        <v>659</v>
      </c>
      <c r="DY7" s="199"/>
      <c r="DZ7" s="199"/>
      <c r="EA7" s="199"/>
      <c r="EB7" s="235" t="s">
        <v>469</v>
      </c>
      <c r="EC7" s="199"/>
      <c r="ED7" s="199"/>
      <c r="EE7" s="199"/>
      <c r="EF7" s="235" t="s">
        <v>660</v>
      </c>
      <c r="EG7" s="199"/>
      <c r="EH7" s="199"/>
      <c r="EI7" s="199"/>
      <c r="EJ7" s="235" t="s">
        <v>335</v>
      </c>
      <c r="EK7" s="199"/>
      <c r="EL7" s="199"/>
      <c r="EM7" s="199"/>
      <c r="EN7" s="235" t="s">
        <v>661</v>
      </c>
      <c r="EO7" s="199"/>
      <c r="EP7" s="199"/>
      <c r="EQ7" s="199"/>
      <c r="ER7" s="235" t="s">
        <v>662</v>
      </c>
      <c r="ES7" s="199"/>
      <c r="ET7" s="199"/>
      <c r="EU7" s="199"/>
      <c r="EV7" s="235" t="s">
        <v>663</v>
      </c>
      <c r="EW7" s="199"/>
      <c r="EX7" s="199"/>
      <c r="EY7" s="199"/>
      <c r="EZ7" s="235" t="s">
        <v>664</v>
      </c>
      <c r="FA7" s="199"/>
      <c r="FB7" s="199"/>
      <c r="FC7" s="199"/>
      <c r="FD7" s="235" t="s">
        <v>579</v>
      </c>
      <c r="FE7" s="199"/>
      <c r="FF7" s="199"/>
      <c r="FG7" s="199"/>
      <c r="FH7" s="235" t="s">
        <v>665</v>
      </c>
      <c r="FI7" s="199"/>
      <c r="FJ7" s="199"/>
      <c r="FK7" s="199"/>
      <c r="FL7" s="235" t="s">
        <v>666</v>
      </c>
      <c r="FM7" s="199"/>
      <c r="FN7" s="199"/>
      <c r="FO7" s="199"/>
      <c r="FP7" s="235" t="s">
        <v>667</v>
      </c>
      <c r="FQ7" s="199"/>
      <c r="FR7" s="199"/>
      <c r="FS7" s="199"/>
      <c r="FT7" s="235" t="s">
        <v>668</v>
      </c>
      <c r="FU7" s="199"/>
      <c r="FV7" s="199"/>
      <c r="FW7" s="199"/>
      <c r="FX7" s="235" t="s">
        <v>669</v>
      </c>
      <c r="FY7" s="199"/>
      <c r="FZ7" s="199"/>
      <c r="GA7" s="199"/>
      <c r="GB7" s="235" t="s">
        <v>670</v>
      </c>
      <c r="GC7" s="199"/>
      <c r="GD7" s="199"/>
      <c r="GE7" s="199"/>
      <c r="GF7" s="235" t="s">
        <v>671</v>
      </c>
      <c r="GG7" s="199"/>
      <c r="GH7" s="199"/>
      <c r="GI7" s="199"/>
      <c r="GJ7" s="235" t="s">
        <v>672</v>
      </c>
      <c r="GK7" s="199"/>
      <c r="GL7" s="199"/>
      <c r="GM7" s="199"/>
      <c r="GN7" s="235" t="s">
        <v>499</v>
      </c>
      <c r="GO7" s="199"/>
      <c r="GP7" s="199"/>
      <c r="GQ7" s="199"/>
      <c r="GR7" s="235" t="s">
        <v>494</v>
      </c>
      <c r="GS7" s="199"/>
      <c r="GT7" s="199"/>
      <c r="GU7" s="199"/>
      <c r="GV7" s="235" t="s">
        <v>673</v>
      </c>
      <c r="GW7" s="199"/>
      <c r="GX7" s="199"/>
      <c r="GY7" s="199"/>
      <c r="GZ7" s="235" t="s">
        <v>674</v>
      </c>
      <c r="HA7" s="199"/>
      <c r="HB7" s="199"/>
      <c r="HC7" s="199"/>
      <c r="HD7" s="235" t="s">
        <v>675</v>
      </c>
      <c r="HE7" s="199"/>
      <c r="HF7" s="199"/>
      <c r="HG7" s="199"/>
      <c r="HH7" s="235" t="s">
        <v>676</v>
      </c>
      <c r="HI7" s="199"/>
      <c r="HJ7" s="199"/>
      <c r="HK7" s="199"/>
      <c r="HL7" s="235" t="s">
        <v>677</v>
      </c>
      <c r="HM7" s="199"/>
      <c r="HN7" s="199"/>
      <c r="HO7" s="199"/>
      <c r="HP7" s="235" t="s">
        <v>678</v>
      </c>
      <c r="HQ7" s="199"/>
      <c r="HR7" s="199"/>
      <c r="HS7" s="199"/>
      <c r="HT7" s="235" t="s">
        <v>679</v>
      </c>
      <c r="HU7" s="199"/>
      <c r="HV7" s="199"/>
      <c r="HW7" s="199"/>
      <c r="HX7" s="235" t="s">
        <v>680</v>
      </c>
      <c r="HY7" s="199"/>
      <c r="HZ7" s="199"/>
      <c r="IA7" s="199"/>
      <c r="IB7" s="235" t="s">
        <v>681</v>
      </c>
      <c r="IC7" s="199"/>
      <c r="ID7" s="199"/>
      <c r="IE7" s="199"/>
      <c r="IF7" s="235" t="s">
        <v>682</v>
      </c>
      <c r="IG7" s="199"/>
      <c r="IH7" s="199"/>
      <c r="II7" s="199"/>
      <c r="IJ7" s="235" t="s">
        <v>683</v>
      </c>
      <c r="IK7" s="199"/>
      <c r="IL7" s="199"/>
      <c r="IM7" s="199"/>
      <c r="IN7" s="235" t="s">
        <v>684</v>
      </c>
      <c r="IO7" s="199"/>
      <c r="IP7" s="199"/>
      <c r="IQ7" s="199"/>
      <c r="IR7" s="235" t="s">
        <v>685</v>
      </c>
      <c r="IS7" s="199"/>
      <c r="IT7" s="199"/>
      <c r="IU7" s="199"/>
      <c r="IV7" s="235" t="s">
        <v>686</v>
      </c>
      <c r="IW7" s="199"/>
      <c r="IX7" s="199"/>
      <c r="IY7" s="199"/>
      <c r="IZ7" s="235" t="s">
        <v>687</v>
      </c>
      <c r="JA7" s="199"/>
      <c r="JB7" s="199"/>
      <c r="JC7" s="199"/>
      <c r="JD7" s="235" t="s">
        <v>688</v>
      </c>
      <c r="JE7" s="199"/>
      <c r="JF7" s="199"/>
      <c r="JG7" s="199"/>
      <c r="JH7" s="235" t="s">
        <v>689</v>
      </c>
      <c r="JI7" s="199"/>
      <c r="JJ7" s="199"/>
      <c r="JK7" s="199"/>
      <c r="JL7" s="235" t="s">
        <v>690</v>
      </c>
      <c r="JM7" s="199"/>
      <c r="JN7" s="199"/>
      <c r="JO7" s="199"/>
      <c r="JP7" s="235" t="s">
        <v>691</v>
      </c>
      <c r="JQ7" s="199"/>
      <c r="JR7" s="199"/>
      <c r="JS7" s="199"/>
      <c r="JT7" s="235" t="s">
        <v>692</v>
      </c>
      <c r="JU7" s="199"/>
      <c r="JV7" s="199"/>
      <c r="JW7" s="199"/>
      <c r="JX7" s="235" t="s">
        <v>693</v>
      </c>
      <c r="JY7" s="199"/>
      <c r="JZ7" s="199"/>
      <c r="KA7" s="199"/>
      <c r="KB7" s="235" t="s">
        <v>694</v>
      </c>
      <c r="KC7" s="199"/>
      <c r="KD7" s="199"/>
      <c r="KE7" s="199"/>
      <c r="KF7" s="235" t="s">
        <v>695</v>
      </c>
      <c r="KG7" s="199"/>
      <c r="KH7" s="199"/>
      <c r="KI7" s="199"/>
      <c r="KJ7" s="235" t="s">
        <v>696</v>
      </c>
      <c r="KK7" s="199"/>
      <c r="KL7" s="199"/>
      <c r="KM7" s="199"/>
      <c r="KN7" s="235" t="s">
        <v>697</v>
      </c>
      <c r="KO7" s="199"/>
      <c r="KP7" s="199"/>
      <c r="KQ7" s="199"/>
      <c r="KR7" s="235" t="s">
        <v>698</v>
      </c>
      <c r="KS7" s="199"/>
      <c r="KT7" s="199"/>
      <c r="KU7" s="199"/>
      <c r="KV7" s="235" t="s">
        <v>699</v>
      </c>
      <c r="KW7" s="199"/>
      <c r="KX7" s="199"/>
      <c r="KY7" s="199"/>
      <c r="KZ7" s="235" t="s">
        <v>700</v>
      </c>
      <c r="LA7" s="199"/>
      <c r="LB7" s="199"/>
      <c r="LC7" s="199"/>
      <c r="LD7" s="235" t="s">
        <v>701</v>
      </c>
      <c r="LE7" s="199"/>
      <c r="LF7" s="199"/>
      <c r="LG7" s="199"/>
      <c r="LH7" s="235" t="s">
        <v>702</v>
      </c>
      <c r="LI7" s="199"/>
      <c r="LJ7" s="199"/>
      <c r="LK7" s="199"/>
      <c r="LL7" s="235" t="s">
        <v>352</v>
      </c>
      <c r="LM7" s="199"/>
      <c r="LN7" s="199"/>
      <c r="LO7" s="199"/>
      <c r="LP7" s="235" t="s">
        <v>703</v>
      </c>
      <c r="LQ7" s="199"/>
      <c r="LR7" s="199"/>
      <c r="LS7" s="199"/>
      <c r="LT7" s="235" t="s">
        <v>704</v>
      </c>
      <c r="LU7" s="199"/>
      <c r="LV7" s="199"/>
      <c r="LW7" s="199"/>
      <c r="LX7" s="235" t="s">
        <v>705</v>
      </c>
      <c r="LY7" s="199"/>
      <c r="LZ7" s="199"/>
      <c r="MA7" s="199"/>
      <c r="MB7" s="235" t="s">
        <v>706</v>
      </c>
      <c r="MC7" s="199"/>
      <c r="MD7" s="199"/>
      <c r="ME7" s="199"/>
      <c r="MF7" s="235" t="s">
        <v>707</v>
      </c>
      <c r="MG7" s="199"/>
      <c r="MH7" s="199"/>
      <c r="MI7" s="199"/>
      <c r="MJ7" s="235" t="s">
        <v>708</v>
      </c>
      <c r="MK7" s="199"/>
      <c r="ML7" s="199"/>
      <c r="MM7" s="199"/>
      <c r="MN7" s="235" t="s">
        <v>709</v>
      </c>
      <c r="MO7" s="199"/>
      <c r="MP7" s="199"/>
      <c r="MQ7" s="199"/>
      <c r="MR7" s="235" t="s">
        <v>710</v>
      </c>
      <c r="MS7" s="199"/>
      <c r="MT7" s="199"/>
      <c r="MU7" s="199"/>
      <c r="MV7" s="235" t="s">
        <v>711</v>
      </c>
      <c r="MW7" s="199"/>
      <c r="MX7" s="199"/>
      <c r="MY7" s="199"/>
      <c r="MZ7" s="235" t="s">
        <v>712</v>
      </c>
      <c r="NA7" s="199"/>
      <c r="NB7" s="199"/>
      <c r="NC7" s="199"/>
      <c r="ND7" s="235" t="s">
        <v>713</v>
      </c>
      <c r="NE7" s="199"/>
      <c r="NF7" s="199"/>
      <c r="NG7" s="199"/>
      <c r="NH7" s="235" t="s">
        <v>714</v>
      </c>
      <c r="NI7" s="199"/>
      <c r="NJ7" s="199"/>
      <c r="NK7" s="199"/>
      <c r="NL7" s="235" t="s">
        <v>715</v>
      </c>
      <c r="NM7" s="199"/>
      <c r="NN7" s="199"/>
      <c r="NO7" s="199"/>
      <c r="NP7" s="235" t="s">
        <v>716</v>
      </c>
      <c r="NQ7" s="199"/>
      <c r="NR7" s="199"/>
      <c r="NS7" s="199"/>
      <c r="NT7" s="235" t="s">
        <v>717</v>
      </c>
      <c r="NU7" s="199"/>
      <c r="NV7" s="199"/>
      <c r="NW7" s="199"/>
      <c r="NX7" s="235" t="s">
        <v>718</v>
      </c>
      <c r="NY7" s="199"/>
      <c r="NZ7" s="199"/>
      <c r="OA7" s="199"/>
      <c r="OB7" s="235" t="s">
        <v>719</v>
      </c>
      <c r="OC7" s="199"/>
      <c r="OD7" s="199"/>
      <c r="OE7" s="199"/>
      <c r="OF7" s="235" t="s">
        <v>720</v>
      </c>
      <c r="OG7" s="199"/>
      <c r="OH7" s="199"/>
      <c r="OI7" s="199"/>
      <c r="OJ7" s="235" t="s">
        <v>721</v>
      </c>
      <c r="OK7" s="199"/>
      <c r="OL7" s="199"/>
      <c r="OM7" s="199"/>
      <c r="ON7" s="235" t="s">
        <v>722</v>
      </c>
      <c r="OO7" s="199"/>
      <c r="OP7" s="199"/>
      <c r="OQ7" s="199"/>
      <c r="OR7" s="235" t="s">
        <v>723</v>
      </c>
      <c r="OS7" s="199"/>
      <c r="OT7" s="199"/>
      <c r="OU7" s="199"/>
      <c r="OV7" s="235" t="s">
        <v>724</v>
      </c>
      <c r="OW7" s="199"/>
      <c r="OX7" s="199"/>
      <c r="OY7" s="199"/>
      <c r="OZ7" s="235" t="s">
        <v>725</v>
      </c>
      <c r="PA7" s="199"/>
      <c r="PB7" s="199"/>
      <c r="PC7" s="199"/>
      <c r="PD7" s="235" t="s">
        <v>726</v>
      </c>
      <c r="PE7" s="199"/>
      <c r="PF7" s="199"/>
      <c r="PG7" s="199"/>
      <c r="PH7" s="235" t="s">
        <v>727</v>
      </c>
      <c r="PI7" s="199"/>
      <c r="PJ7" s="199"/>
      <c r="PK7" s="199"/>
      <c r="PL7" s="235" t="s">
        <v>728</v>
      </c>
      <c r="PM7" s="199"/>
      <c r="PN7" s="199"/>
      <c r="PO7" s="199"/>
      <c r="PP7" s="235" t="s">
        <v>729</v>
      </c>
      <c r="PQ7" s="199"/>
      <c r="PR7" s="199"/>
      <c r="PS7" s="199"/>
      <c r="PT7" s="235" t="s">
        <v>730</v>
      </c>
      <c r="PU7" s="199"/>
      <c r="PV7" s="199"/>
      <c r="PW7" s="199"/>
      <c r="PX7" s="235" t="s">
        <v>731</v>
      </c>
      <c r="PY7" s="199"/>
      <c r="PZ7" s="199"/>
      <c r="QA7" s="199"/>
      <c r="QB7" s="235" t="s">
        <v>732</v>
      </c>
      <c r="QC7" s="199"/>
      <c r="QD7" s="199"/>
      <c r="QE7" s="199"/>
      <c r="QF7" s="235" t="s">
        <v>733</v>
      </c>
      <c r="QG7" s="199"/>
      <c r="QH7" s="199"/>
      <c r="QI7" s="199"/>
      <c r="QJ7" s="235" t="s">
        <v>734</v>
      </c>
      <c r="QK7" s="199"/>
      <c r="QL7" s="199"/>
      <c r="QM7" s="199"/>
      <c r="QN7" s="235" t="s">
        <v>735</v>
      </c>
      <c r="QO7" s="199"/>
      <c r="QP7" s="199"/>
      <c r="QQ7" s="199"/>
      <c r="QR7" s="235" t="s">
        <v>736</v>
      </c>
      <c r="QS7" s="199"/>
      <c r="QT7" s="199"/>
      <c r="QU7" s="199"/>
      <c r="QV7" s="235" t="s">
        <v>737</v>
      </c>
      <c r="QW7" s="199"/>
      <c r="QX7" s="199"/>
      <c r="QY7" s="199"/>
      <c r="QZ7" s="235" t="s">
        <v>738</v>
      </c>
      <c r="RA7" s="199"/>
      <c r="RB7" s="199"/>
      <c r="RC7" s="199"/>
      <c r="RD7" s="235" t="s">
        <v>739</v>
      </c>
      <c r="RE7" s="199"/>
      <c r="RF7" s="199"/>
      <c r="RG7" s="199"/>
      <c r="RH7" s="235" t="s">
        <v>740</v>
      </c>
      <c r="RI7" s="199"/>
      <c r="RJ7" s="199"/>
      <c r="RK7" s="199"/>
      <c r="RL7" s="235" t="s">
        <v>741</v>
      </c>
      <c r="RM7" s="199"/>
      <c r="RN7" s="199"/>
      <c r="RO7" s="199"/>
      <c r="RP7" s="235" t="s">
        <v>742</v>
      </c>
      <c r="RQ7" s="199"/>
      <c r="RR7" s="199"/>
      <c r="RS7" s="199"/>
      <c r="RT7" s="235" t="s">
        <v>743</v>
      </c>
      <c r="RU7" s="199"/>
      <c r="RV7" s="199"/>
      <c r="RW7" s="199"/>
      <c r="RX7" s="235" t="s">
        <v>744</v>
      </c>
      <c r="RY7" s="199"/>
      <c r="RZ7" s="199"/>
      <c r="SA7" s="199"/>
      <c r="SB7" s="235" t="s">
        <v>745</v>
      </c>
      <c r="SC7" s="199"/>
      <c r="SD7" s="199"/>
      <c r="SE7" s="199"/>
      <c r="SF7" s="235" t="s">
        <v>746</v>
      </c>
      <c r="SG7" s="199"/>
      <c r="SH7" s="199"/>
      <c r="SI7" s="199"/>
      <c r="SJ7" s="235" t="s">
        <v>747</v>
      </c>
      <c r="SK7" s="199"/>
      <c r="SL7" s="199"/>
      <c r="SM7" s="199"/>
      <c r="SN7" s="235" t="s">
        <v>748</v>
      </c>
      <c r="SO7" s="199"/>
      <c r="SP7" s="199"/>
      <c r="SQ7" s="199"/>
      <c r="SR7" s="235" t="s">
        <v>749</v>
      </c>
      <c r="SS7" s="199"/>
      <c r="ST7" s="199"/>
      <c r="SU7" s="199"/>
      <c r="SV7" s="235" t="s">
        <v>750</v>
      </c>
      <c r="SW7" s="199"/>
      <c r="SX7" s="199"/>
      <c r="SY7" s="199"/>
      <c r="SZ7" s="235" t="s">
        <v>751</v>
      </c>
      <c r="TA7" s="199"/>
      <c r="TB7" s="199"/>
      <c r="TC7" s="199"/>
      <c r="TD7" s="235" t="s">
        <v>752</v>
      </c>
      <c r="TE7" s="199"/>
      <c r="TF7" s="199"/>
      <c r="TG7" s="199"/>
      <c r="TH7" s="235" t="s">
        <v>251</v>
      </c>
      <c r="TI7" s="199"/>
      <c r="TJ7" s="199"/>
      <c r="TK7" s="199"/>
      <c r="TL7" s="235" t="s">
        <v>753</v>
      </c>
      <c r="TM7" s="199"/>
      <c r="TN7" s="199"/>
      <c r="TO7" s="199"/>
      <c r="TP7" s="235" t="s">
        <v>754</v>
      </c>
      <c r="TQ7" s="199"/>
      <c r="TR7" s="199"/>
      <c r="TS7" s="199"/>
      <c r="TT7" s="235" t="s">
        <v>755</v>
      </c>
      <c r="TU7" s="199"/>
      <c r="TV7" s="199"/>
      <c r="TW7" s="199"/>
      <c r="TX7" s="235" t="s">
        <v>756</v>
      </c>
      <c r="TY7" s="199"/>
      <c r="TZ7" s="199"/>
      <c r="UA7" s="199"/>
      <c r="UB7" s="235" t="s">
        <v>757</v>
      </c>
      <c r="UC7" s="199"/>
      <c r="UD7" s="199"/>
      <c r="UE7" s="199"/>
      <c r="UF7" s="235" t="s">
        <v>758</v>
      </c>
      <c r="UG7" s="199"/>
      <c r="UH7" s="199"/>
      <c r="UI7" s="199"/>
      <c r="UJ7" s="235" t="s">
        <v>759</v>
      </c>
      <c r="UK7" s="199"/>
      <c r="UL7" s="199"/>
      <c r="UM7" s="199"/>
      <c r="UN7" s="235" t="s">
        <v>760</v>
      </c>
      <c r="UO7" s="199"/>
      <c r="UP7" s="199"/>
      <c r="UQ7" s="199"/>
      <c r="UR7" s="235" t="s">
        <v>761</v>
      </c>
      <c r="US7" s="199"/>
      <c r="UT7" s="199"/>
      <c r="UU7" s="199"/>
      <c r="UV7" s="235" t="s">
        <v>762</v>
      </c>
      <c r="UW7" s="199"/>
      <c r="UX7" s="199"/>
      <c r="UY7" s="199"/>
      <c r="UZ7" s="235" t="s">
        <v>763</v>
      </c>
      <c r="VA7" s="199"/>
      <c r="VB7" s="199"/>
      <c r="VC7" s="199"/>
      <c r="VD7" s="235" t="s">
        <v>764</v>
      </c>
      <c r="VE7" s="199"/>
      <c r="VF7" s="199"/>
      <c r="VG7" s="199"/>
      <c r="VH7" s="235" t="s">
        <v>482</v>
      </c>
      <c r="VI7" s="199"/>
      <c r="VJ7" s="199"/>
      <c r="VK7" s="199"/>
      <c r="VL7" s="235" t="s">
        <v>765</v>
      </c>
      <c r="VM7" s="199"/>
      <c r="VN7" s="199"/>
      <c r="VO7" s="199"/>
      <c r="VP7" s="235" t="s">
        <v>766</v>
      </c>
      <c r="VQ7" s="199"/>
      <c r="VR7" s="199"/>
      <c r="VS7" s="199"/>
      <c r="VT7" s="235" t="s">
        <v>767</v>
      </c>
      <c r="VU7" s="199"/>
      <c r="VV7" s="199"/>
      <c r="VW7" s="199"/>
      <c r="VX7" s="235" t="s">
        <v>768</v>
      </c>
      <c r="VY7" s="199"/>
      <c r="VZ7" s="199"/>
      <c r="WA7" s="199"/>
      <c r="WB7" s="235" t="s">
        <v>769</v>
      </c>
      <c r="WC7" s="199"/>
      <c r="WD7" s="199"/>
      <c r="WE7" s="199"/>
      <c r="WF7" s="235" t="s">
        <v>370</v>
      </c>
      <c r="WG7" s="199"/>
      <c r="WH7" s="199"/>
      <c r="WI7" s="199"/>
      <c r="WJ7" s="235" t="s">
        <v>770</v>
      </c>
      <c r="WK7" s="199"/>
      <c r="WL7" s="199"/>
      <c r="WM7" s="199"/>
      <c r="WN7" s="235" t="s">
        <v>771</v>
      </c>
      <c r="WO7" s="199"/>
      <c r="WP7" s="199"/>
      <c r="WQ7" s="199"/>
      <c r="WR7" s="235" t="s">
        <v>772</v>
      </c>
      <c r="WS7" s="199"/>
      <c r="WT7" s="199"/>
      <c r="WU7" s="199"/>
      <c r="WV7" s="235" t="s">
        <v>773</v>
      </c>
      <c r="WW7" s="199"/>
      <c r="WX7" s="199"/>
      <c r="WY7" s="199"/>
      <c r="WZ7" s="235" t="s">
        <v>774</v>
      </c>
      <c r="XA7" s="199"/>
      <c r="XB7" s="199"/>
      <c r="XC7" s="199"/>
      <c r="XD7" s="235" t="s">
        <v>775</v>
      </c>
      <c r="XE7" s="199"/>
      <c r="XF7" s="199"/>
      <c r="XG7" s="199"/>
      <c r="XH7" s="235" t="s">
        <v>776</v>
      </c>
      <c r="XI7" s="199"/>
      <c r="XJ7" s="199"/>
      <c r="XK7" s="199"/>
      <c r="XL7" s="235" t="s">
        <v>777</v>
      </c>
      <c r="XM7" s="199"/>
      <c r="XN7" s="199"/>
      <c r="XO7" s="199"/>
      <c r="XP7" s="235" t="s">
        <v>778</v>
      </c>
      <c r="XQ7" s="199"/>
      <c r="XR7" s="199"/>
      <c r="XS7" s="199"/>
      <c r="XT7" s="235" t="s">
        <v>779</v>
      </c>
      <c r="XU7" s="199"/>
      <c r="XV7" s="199"/>
      <c r="XW7" s="199"/>
      <c r="XX7" s="235" t="s">
        <v>780</v>
      </c>
      <c r="XY7" s="199"/>
      <c r="XZ7" s="199"/>
      <c r="YA7" s="199"/>
      <c r="YB7" s="235" t="s">
        <v>781</v>
      </c>
      <c r="YC7" s="199"/>
      <c r="YD7" s="199"/>
      <c r="YE7" s="199"/>
      <c r="YF7" s="235" t="s">
        <v>782</v>
      </c>
      <c r="YG7" s="199"/>
      <c r="YH7" s="199"/>
      <c r="YI7" s="199"/>
    </row>
    <row r="8" spans="1:659" ht="19.95" customHeight="1" x14ac:dyDescent="0.3">
      <c r="A8" s="1"/>
      <c r="B8" s="199"/>
      <c r="C8" s="199"/>
      <c r="D8" s="9" t="s">
        <v>2775</v>
      </c>
      <c r="E8" s="9" t="s">
        <v>2776</v>
      </c>
      <c r="F8" s="9" t="s">
        <v>2777</v>
      </c>
      <c r="G8" s="9" t="s">
        <v>2778</v>
      </c>
      <c r="H8" s="9" t="s">
        <v>2775</v>
      </c>
      <c r="I8" s="9" t="s">
        <v>2776</v>
      </c>
      <c r="J8" s="9" t="s">
        <v>2777</v>
      </c>
      <c r="K8" s="9" t="s">
        <v>2778</v>
      </c>
      <c r="L8" s="9" t="s">
        <v>2775</v>
      </c>
      <c r="M8" s="9" t="s">
        <v>2776</v>
      </c>
      <c r="N8" s="9" t="s">
        <v>2777</v>
      </c>
      <c r="O8" s="9" t="s">
        <v>2778</v>
      </c>
      <c r="P8" s="9" t="s">
        <v>2775</v>
      </c>
      <c r="Q8" s="9" t="s">
        <v>2776</v>
      </c>
      <c r="R8" s="9" t="s">
        <v>2777</v>
      </c>
      <c r="S8" s="9" t="s">
        <v>2778</v>
      </c>
      <c r="T8" s="9" t="s">
        <v>2775</v>
      </c>
      <c r="U8" s="9" t="s">
        <v>2776</v>
      </c>
      <c r="V8" s="9" t="s">
        <v>2777</v>
      </c>
      <c r="W8" s="9" t="s">
        <v>2778</v>
      </c>
      <c r="X8" s="9" t="s">
        <v>2775</v>
      </c>
      <c r="Y8" s="9" t="s">
        <v>2776</v>
      </c>
      <c r="Z8" s="9" t="s">
        <v>2777</v>
      </c>
      <c r="AA8" s="9" t="s">
        <v>2778</v>
      </c>
      <c r="AB8" s="9" t="s">
        <v>2775</v>
      </c>
      <c r="AC8" s="9" t="s">
        <v>2776</v>
      </c>
      <c r="AD8" s="9" t="s">
        <v>2777</v>
      </c>
      <c r="AE8" s="9" t="s">
        <v>2778</v>
      </c>
      <c r="AF8" s="9" t="s">
        <v>2775</v>
      </c>
      <c r="AG8" s="9" t="s">
        <v>2776</v>
      </c>
      <c r="AH8" s="9" t="s">
        <v>2777</v>
      </c>
      <c r="AI8" s="9" t="s">
        <v>2778</v>
      </c>
      <c r="AJ8" s="9" t="s">
        <v>2775</v>
      </c>
      <c r="AK8" s="9" t="s">
        <v>2776</v>
      </c>
      <c r="AL8" s="9" t="s">
        <v>2777</v>
      </c>
      <c r="AM8" s="9" t="s">
        <v>2778</v>
      </c>
      <c r="AN8" s="9" t="s">
        <v>2775</v>
      </c>
      <c r="AO8" s="9" t="s">
        <v>2776</v>
      </c>
      <c r="AP8" s="9" t="s">
        <v>2777</v>
      </c>
      <c r="AQ8" s="9" t="s">
        <v>2778</v>
      </c>
      <c r="AR8" s="9" t="s">
        <v>2775</v>
      </c>
      <c r="AS8" s="9" t="s">
        <v>2776</v>
      </c>
      <c r="AT8" s="9" t="s">
        <v>2777</v>
      </c>
      <c r="AU8" s="9" t="s">
        <v>2778</v>
      </c>
      <c r="AV8" s="9" t="s">
        <v>2775</v>
      </c>
      <c r="AW8" s="9" t="s">
        <v>2776</v>
      </c>
      <c r="AX8" s="9" t="s">
        <v>2777</v>
      </c>
      <c r="AY8" s="9" t="s">
        <v>2778</v>
      </c>
      <c r="AZ8" s="9" t="s">
        <v>2775</v>
      </c>
      <c r="BA8" s="9" t="s">
        <v>2776</v>
      </c>
      <c r="BB8" s="9" t="s">
        <v>2777</v>
      </c>
      <c r="BC8" s="9" t="s">
        <v>2778</v>
      </c>
      <c r="BD8" s="9" t="s">
        <v>2775</v>
      </c>
      <c r="BE8" s="9" t="s">
        <v>2776</v>
      </c>
      <c r="BF8" s="9" t="s">
        <v>2777</v>
      </c>
      <c r="BG8" s="9" t="s">
        <v>2778</v>
      </c>
      <c r="BH8" s="9" t="s">
        <v>2775</v>
      </c>
      <c r="BI8" s="9" t="s">
        <v>2776</v>
      </c>
      <c r="BJ8" s="9" t="s">
        <v>2777</v>
      </c>
      <c r="BK8" s="9" t="s">
        <v>2778</v>
      </c>
      <c r="BL8" s="9" t="s">
        <v>2775</v>
      </c>
      <c r="BM8" s="9" t="s">
        <v>2776</v>
      </c>
      <c r="BN8" s="9" t="s">
        <v>2777</v>
      </c>
      <c r="BO8" s="9" t="s">
        <v>2778</v>
      </c>
      <c r="BP8" s="9" t="s">
        <v>2775</v>
      </c>
      <c r="BQ8" s="9" t="s">
        <v>2776</v>
      </c>
      <c r="BR8" s="9" t="s">
        <v>2777</v>
      </c>
      <c r="BS8" s="9" t="s">
        <v>2778</v>
      </c>
      <c r="BT8" s="9" t="s">
        <v>2775</v>
      </c>
      <c r="BU8" s="9" t="s">
        <v>2776</v>
      </c>
      <c r="BV8" s="9" t="s">
        <v>2777</v>
      </c>
      <c r="BW8" s="9" t="s">
        <v>2778</v>
      </c>
      <c r="BX8" s="9" t="s">
        <v>2775</v>
      </c>
      <c r="BY8" s="9" t="s">
        <v>2776</v>
      </c>
      <c r="BZ8" s="9" t="s">
        <v>2777</v>
      </c>
      <c r="CA8" s="9" t="s">
        <v>2778</v>
      </c>
      <c r="CB8" s="9" t="s">
        <v>2775</v>
      </c>
      <c r="CC8" s="9" t="s">
        <v>2776</v>
      </c>
      <c r="CD8" s="9" t="s">
        <v>2777</v>
      </c>
      <c r="CE8" s="9" t="s">
        <v>2778</v>
      </c>
      <c r="CF8" s="9" t="s">
        <v>2775</v>
      </c>
      <c r="CG8" s="9" t="s">
        <v>2776</v>
      </c>
      <c r="CH8" s="9" t="s">
        <v>2777</v>
      </c>
      <c r="CI8" s="9" t="s">
        <v>2778</v>
      </c>
      <c r="CJ8" s="9" t="s">
        <v>2775</v>
      </c>
      <c r="CK8" s="9" t="s">
        <v>2776</v>
      </c>
      <c r="CL8" s="9" t="s">
        <v>2777</v>
      </c>
      <c r="CM8" s="9" t="s">
        <v>2778</v>
      </c>
      <c r="CN8" s="9" t="s">
        <v>2775</v>
      </c>
      <c r="CO8" s="9" t="s">
        <v>2776</v>
      </c>
      <c r="CP8" s="9" t="s">
        <v>2777</v>
      </c>
      <c r="CQ8" s="9" t="s">
        <v>2778</v>
      </c>
      <c r="CR8" s="9" t="s">
        <v>2775</v>
      </c>
      <c r="CS8" s="9" t="s">
        <v>2776</v>
      </c>
      <c r="CT8" s="9" t="s">
        <v>2777</v>
      </c>
      <c r="CU8" s="9" t="s">
        <v>2778</v>
      </c>
      <c r="CV8" s="9" t="s">
        <v>2775</v>
      </c>
      <c r="CW8" s="9" t="s">
        <v>2776</v>
      </c>
      <c r="CX8" s="9" t="s">
        <v>2777</v>
      </c>
      <c r="CY8" s="9" t="s">
        <v>2778</v>
      </c>
      <c r="CZ8" s="9" t="s">
        <v>2775</v>
      </c>
      <c r="DA8" s="9" t="s">
        <v>2776</v>
      </c>
      <c r="DB8" s="9" t="s">
        <v>2777</v>
      </c>
      <c r="DC8" s="9" t="s">
        <v>2778</v>
      </c>
      <c r="DD8" s="9" t="s">
        <v>2775</v>
      </c>
      <c r="DE8" s="9" t="s">
        <v>2776</v>
      </c>
      <c r="DF8" s="9" t="s">
        <v>2777</v>
      </c>
      <c r="DG8" s="9" t="s">
        <v>2778</v>
      </c>
      <c r="DH8" s="9" t="s">
        <v>2775</v>
      </c>
      <c r="DI8" s="9" t="s">
        <v>2776</v>
      </c>
      <c r="DJ8" s="9" t="s">
        <v>2777</v>
      </c>
      <c r="DK8" s="9" t="s">
        <v>2778</v>
      </c>
      <c r="DL8" s="9" t="s">
        <v>2775</v>
      </c>
      <c r="DM8" s="9" t="s">
        <v>2776</v>
      </c>
      <c r="DN8" s="9" t="s">
        <v>2777</v>
      </c>
      <c r="DO8" s="9" t="s">
        <v>2778</v>
      </c>
      <c r="DP8" s="9" t="s">
        <v>2775</v>
      </c>
      <c r="DQ8" s="9" t="s">
        <v>2776</v>
      </c>
      <c r="DR8" s="9" t="s">
        <v>2777</v>
      </c>
      <c r="DS8" s="9" t="s">
        <v>2778</v>
      </c>
      <c r="DT8" s="9" t="s">
        <v>2775</v>
      </c>
      <c r="DU8" s="9" t="s">
        <v>2776</v>
      </c>
      <c r="DV8" s="9" t="s">
        <v>2777</v>
      </c>
      <c r="DW8" s="9" t="s">
        <v>2778</v>
      </c>
      <c r="DX8" s="9" t="s">
        <v>2775</v>
      </c>
      <c r="DY8" s="9" t="s">
        <v>2776</v>
      </c>
      <c r="DZ8" s="9" t="s">
        <v>2777</v>
      </c>
      <c r="EA8" s="9" t="s">
        <v>2778</v>
      </c>
      <c r="EB8" s="9" t="s">
        <v>2775</v>
      </c>
      <c r="EC8" s="9" t="s">
        <v>2776</v>
      </c>
      <c r="ED8" s="9" t="s">
        <v>2777</v>
      </c>
      <c r="EE8" s="9" t="s">
        <v>2778</v>
      </c>
      <c r="EF8" s="9" t="s">
        <v>2775</v>
      </c>
      <c r="EG8" s="9" t="s">
        <v>2776</v>
      </c>
      <c r="EH8" s="9" t="s">
        <v>2777</v>
      </c>
      <c r="EI8" s="9" t="s">
        <v>2778</v>
      </c>
      <c r="EJ8" s="9" t="s">
        <v>2775</v>
      </c>
      <c r="EK8" s="9" t="s">
        <v>2776</v>
      </c>
      <c r="EL8" s="9" t="s">
        <v>2777</v>
      </c>
      <c r="EM8" s="9" t="s">
        <v>2778</v>
      </c>
      <c r="EN8" s="9" t="s">
        <v>2775</v>
      </c>
      <c r="EO8" s="9" t="s">
        <v>2776</v>
      </c>
      <c r="EP8" s="9" t="s">
        <v>2777</v>
      </c>
      <c r="EQ8" s="9" t="s">
        <v>2778</v>
      </c>
      <c r="ER8" s="9" t="s">
        <v>2775</v>
      </c>
      <c r="ES8" s="9" t="s">
        <v>2776</v>
      </c>
      <c r="ET8" s="9" t="s">
        <v>2777</v>
      </c>
      <c r="EU8" s="9" t="s">
        <v>2778</v>
      </c>
      <c r="EV8" s="9" t="s">
        <v>2775</v>
      </c>
      <c r="EW8" s="9" t="s">
        <v>2776</v>
      </c>
      <c r="EX8" s="9" t="s">
        <v>2777</v>
      </c>
      <c r="EY8" s="9" t="s">
        <v>2778</v>
      </c>
      <c r="EZ8" s="9" t="s">
        <v>2775</v>
      </c>
      <c r="FA8" s="9" t="s">
        <v>2776</v>
      </c>
      <c r="FB8" s="9" t="s">
        <v>2777</v>
      </c>
      <c r="FC8" s="9" t="s">
        <v>2778</v>
      </c>
      <c r="FD8" s="9" t="s">
        <v>2775</v>
      </c>
      <c r="FE8" s="9" t="s">
        <v>2776</v>
      </c>
      <c r="FF8" s="9" t="s">
        <v>2777</v>
      </c>
      <c r="FG8" s="9" t="s">
        <v>2778</v>
      </c>
      <c r="FH8" s="9" t="s">
        <v>2775</v>
      </c>
      <c r="FI8" s="9" t="s">
        <v>2776</v>
      </c>
      <c r="FJ8" s="9" t="s">
        <v>2777</v>
      </c>
      <c r="FK8" s="9" t="s">
        <v>2778</v>
      </c>
      <c r="FL8" s="9" t="s">
        <v>2775</v>
      </c>
      <c r="FM8" s="9" t="s">
        <v>2776</v>
      </c>
      <c r="FN8" s="9" t="s">
        <v>2777</v>
      </c>
      <c r="FO8" s="9" t="s">
        <v>2778</v>
      </c>
      <c r="FP8" s="9" t="s">
        <v>2775</v>
      </c>
      <c r="FQ8" s="9" t="s">
        <v>2776</v>
      </c>
      <c r="FR8" s="9" t="s">
        <v>2777</v>
      </c>
      <c r="FS8" s="9" t="s">
        <v>2778</v>
      </c>
      <c r="FT8" s="9" t="s">
        <v>2775</v>
      </c>
      <c r="FU8" s="9" t="s">
        <v>2776</v>
      </c>
      <c r="FV8" s="9" t="s">
        <v>2777</v>
      </c>
      <c r="FW8" s="9" t="s">
        <v>2778</v>
      </c>
      <c r="FX8" s="9" t="s">
        <v>2775</v>
      </c>
      <c r="FY8" s="9" t="s">
        <v>2776</v>
      </c>
      <c r="FZ8" s="9" t="s">
        <v>2777</v>
      </c>
      <c r="GA8" s="9" t="s">
        <v>2778</v>
      </c>
      <c r="GB8" s="9" t="s">
        <v>2775</v>
      </c>
      <c r="GC8" s="9" t="s">
        <v>2776</v>
      </c>
      <c r="GD8" s="9" t="s">
        <v>2777</v>
      </c>
      <c r="GE8" s="9" t="s">
        <v>2778</v>
      </c>
      <c r="GF8" s="9" t="s">
        <v>2775</v>
      </c>
      <c r="GG8" s="9" t="s">
        <v>2776</v>
      </c>
      <c r="GH8" s="9" t="s">
        <v>2777</v>
      </c>
      <c r="GI8" s="9" t="s">
        <v>2778</v>
      </c>
      <c r="GJ8" s="9" t="s">
        <v>2775</v>
      </c>
      <c r="GK8" s="9" t="s">
        <v>2776</v>
      </c>
      <c r="GL8" s="9" t="s">
        <v>2777</v>
      </c>
      <c r="GM8" s="9" t="s">
        <v>2778</v>
      </c>
      <c r="GN8" s="9" t="s">
        <v>2775</v>
      </c>
      <c r="GO8" s="9" t="s">
        <v>2776</v>
      </c>
      <c r="GP8" s="9" t="s">
        <v>2777</v>
      </c>
      <c r="GQ8" s="9" t="s">
        <v>2778</v>
      </c>
      <c r="GR8" s="9" t="s">
        <v>2775</v>
      </c>
      <c r="GS8" s="9" t="s">
        <v>2776</v>
      </c>
      <c r="GT8" s="9" t="s">
        <v>2777</v>
      </c>
      <c r="GU8" s="9" t="s">
        <v>2778</v>
      </c>
      <c r="GV8" s="9" t="s">
        <v>2775</v>
      </c>
      <c r="GW8" s="9" t="s">
        <v>2776</v>
      </c>
      <c r="GX8" s="9" t="s">
        <v>2777</v>
      </c>
      <c r="GY8" s="9" t="s">
        <v>2778</v>
      </c>
      <c r="GZ8" s="9" t="s">
        <v>2775</v>
      </c>
      <c r="HA8" s="9" t="s">
        <v>2776</v>
      </c>
      <c r="HB8" s="9" t="s">
        <v>2777</v>
      </c>
      <c r="HC8" s="9" t="s">
        <v>2778</v>
      </c>
      <c r="HD8" s="9" t="s">
        <v>2775</v>
      </c>
      <c r="HE8" s="9" t="s">
        <v>2776</v>
      </c>
      <c r="HF8" s="9" t="s">
        <v>2777</v>
      </c>
      <c r="HG8" s="9" t="s">
        <v>2778</v>
      </c>
      <c r="HH8" s="9" t="s">
        <v>2775</v>
      </c>
      <c r="HI8" s="9" t="s">
        <v>2776</v>
      </c>
      <c r="HJ8" s="9" t="s">
        <v>2777</v>
      </c>
      <c r="HK8" s="9" t="s">
        <v>2778</v>
      </c>
      <c r="HL8" s="9" t="s">
        <v>2775</v>
      </c>
      <c r="HM8" s="9" t="s">
        <v>2776</v>
      </c>
      <c r="HN8" s="9" t="s">
        <v>2777</v>
      </c>
      <c r="HO8" s="9" t="s">
        <v>2778</v>
      </c>
      <c r="HP8" s="9" t="s">
        <v>2775</v>
      </c>
      <c r="HQ8" s="9" t="s">
        <v>2776</v>
      </c>
      <c r="HR8" s="9" t="s">
        <v>2777</v>
      </c>
      <c r="HS8" s="9" t="s">
        <v>2778</v>
      </c>
      <c r="HT8" s="9" t="s">
        <v>2775</v>
      </c>
      <c r="HU8" s="9" t="s">
        <v>2776</v>
      </c>
      <c r="HV8" s="9" t="s">
        <v>2777</v>
      </c>
      <c r="HW8" s="9" t="s">
        <v>2778</v>
      </c>
      <c r="HX8" s="9" t="s">
        <v>2775</v>
      </c>
      <c r="HY8" s="9" t="s">
        <v>2776</v>
      </c>
      <c r="HZ8" s="9" t="s">
        <v>2777</v>
      </c>
      <c r="IA8" s="9" t="s">
        <v>2778</v>
      </c>
      <c r="IB8" s="9" t="s">
        <v>2775</v>
      </c>
      <c r="IC8" s="9" t="s">
        <v>2776</v>
      </c>
      <c r="ID8" s="9" t="s">
        <v>2777</v>
      </c>
      <c r="IE8" s="9" t="s">
        <v>2778</v>
      </c>
      <c r="IF8" s="9" t="s">
        <v>2775</v>
      </c>
      <c r="IG8" s="9" t="s">
        <v>2776</v>
      </c>
      <c r="IH8" s="9" t="s">
        <v>2777</v>
      </c>
      <c r="II8" s="9" t="s">
        <v>2778</v>
      </c>
      <c r="IJ8" s="9" t="s">
        <v>2775</v>
      </c>
      <c r="IK8" s="9" t="s">
        <v>2776</v>
      </c>
      <c r="IL8" s="9" t="s">
        <v>2777</v>
      </c>
      <c r="IM8" s="9" t="s">
        <v>2778</v>
      </c>
      <c r="IN8" s="9" t="s">
        <v>2775</v>
      </c>
      <c r="IO8" s="9" t="s">
        <v>2776</v>
      </c>
      <c r="IP8" s="9" t="s">
        <v>2777</v>
      </c>
      <c r="IQ8" s="9" t="s">
        <v>2778</v>
      </c>
      <c r="IR8" s="9" t="s">
        <v>2775</v>
      </c>
      <c r="IS8" s="9" t="s">
        <v>2776</v>
      </c>
      <c r="IT8" s="9" t="s">
        <v>2777</v>
      </c>
      <c r="IU8" s="9" t="s">
        <v>2778</v>
      </c>
      <c r="IV8" s="9" t="s">
        <v>2775</v>
      </c>
      <c r="IW8" s="9" t="s">
        <v>2776</v>
      </c>
      <c r="IX8" s="9" t="s">
        <v>2777</v>
      </c>
      <c r="IY8" s="9" t="s">
        <v>2778</v>
      </c>
      <c r="IZ8" s="9" t="s">
        <v>2775</v>
      </c>
      <c r="JA8" s="9" t="s">
        <v>2776</v>
      </c>
      <c r="JB8" s="9" t="s">
        <v>2777</v>
      </c>
      <c r="JC8" s="9" t="s">
        <v>2778</v>
      </c>
      <c r="JD8" s="9" t="s">
        <v>2775</v>
      </c>
      <c r="JE8" s="9" t="s">
        <v>2776</v>
      </c>
      <c r="JF8" s="9" t="s">
        <v>2777</v>
      </c>
      <c r="JG8" s="9" t="s">
        <v>2778</v>
      </c>
      <c r="JH8" s="9" t="s">
        <v>2775</v>
      </c>
      <c r="JI8" s="9" t="s">
        <v>2776</v>
      </c>
      <c r="JJ8" s="9" t="s">
        <v>2777</v>
      </c>
      <c r="JK8" s="9" t="s">
        <v>2778</v>
      </c>
      <c r="JL8" s="9" t="s">
        <v>2775</v>
      </c>
      <c r="JM8" s="9" t="s">
        <v>2776</v>
      </c>
      <c r="JN8" s="9" t="s">
        <v>2777</v>
      </c>
      <c r="JO8" s="9" t="s">
        <v>2778</v>
      </c>
      <c r="JP8" s="9" t="s">
        <v>2775</v>
      </c>
      <c r="JQ8" s="9" t="s">
        <v>2776</v>
      </c>
      <c r="JR8" s="9" t="s">
        <v>2777</v>
      </c>
      <c r="JS8" s="9" t="s">
        <v>2778</v>
      </c>
      <c r="JT8" s="9" t="s">
        <v>2775</v>
      </c>
      <c r="JU8" s="9" t="s">
        <v>2776</v>
      </c>
      <c r="JV8" s="9" t="s">
        <v>2777</v>
      </c>
      <c r="JW8" s="9" t="s">
        <v>2778</v>
      </c>
      <c r="JX8" s="9" t="s">
        <v>2775</v>
      </c>
      <c r="JY8" s="9" t="s">
        <v>2776</v>
      </c>
      <c r="JZ8" s="9" t="s">
        <v>2777</v>
      </c>
      <c r="KA8" s="9" t="s">
        <v>2778</v>
      </c>
      <c r="KB8" s="9" t="s">
        <v>2775</v>
      </c>
      <c r="KC8" s="9" t="s">
        <v>2776</v>
      </c>
      <c r="KD8" s="9" t="s">
        <v>2777</v>
      </c>
      <c r="KE8" s="9" t="s">
        <v>2778</v>
      </c>
      <c r="KF8" s="9" t="s">
        <v>2775</v>
      </c>
      <c r="KG8" s="9" t="s">
        <v>2776</v>
      </c>
      <c r="KH8" s="9" t="s">
        <v>2777</v>
      </c>
      <c r="KI8" s="9" t="s">
        <v>2778</v>
      </c>
      <c r="KJ8" s="9" t="s">
        <v>2775</v>
      </c>
      <c r="KK8" s="9" t="s">
        <v>2776</v>
      </c>
      <c r="KL8" s="9" t="s">
        <v>2777</v>
      </c>
      <c r="KM8" s="9" t="s">
        <v>2778</v>
      </c>
      <c r="KN8" s="9" t="s">
        <v>2775</v>
      </c>
      <c r="KO8" s="9" t="s">
        <v>2776</v>
      </c>
      <c r="KP8" s="9" t="s">
        <v>2777</v>
      </c>
      <c r="KQ8" s="9" t="s">
        <v>2778</v>
      </c>
      <c r="KR8" s="9" t="s">
        <v>2775</v>
      </c>
      <c r="KS8" s="9" t="s">
        <v>2776</v>
      </c>
      <c r="KT8" s="9" t="s">
        <v>2777</v>
      </c>
      <c r="KU8" s="9" t="s">
        <v>2778</v>
      </c>
      <c r="KV8" s="9" t="s">
        <v>2775</v>
      </c>
      <c r="KW8" s="9" t="s">
        <v>2776</v>
      </c>
      <c r="KX8" s="9" t="s">
        <v>2777</v>
      </c>
      <c r="KY8" s="9" t="s">
        <v>2778</v>
      </c>
      <c r="KZ8" s="9" t="s">
        <v>2775</v>
      </c>
      <c r="LA8" s="9" t="s">
        <v>2776</v>
      </c>
      <c r="LB8" s="9" t="s">
        <v>2777</v>
      </c>
      <c r="LC8" s="9" t="s">
        <v>2778</v>
      </c>
      <c r="LD8" s="9" t="s">
        <v>2775</v>
      </c>
      <c r="LE8" s="9" t="s">
        <v>2776</v>
      </c>
      <c r="LF8" s="9" t="s">
        <v>2777</v>
      </c>
      <c r="LG8" s="9" t="s">
        <v>2778</v>
      </c>
      <c r="LH8" s="9" t="s">
        <v>2775</v>
      </c>
      <c r="LI8" s="9" t="s">
        <v>2776</v>
      </c>
      <c r="LJ8" s="9" t="s">
        <v>2777</v>
      </c>
      <c r="LK8" s="9" t="s">
        <v>2778</v>
      </c>
      <c r="LL8" s="9" t="s">
        <v>2775</v>
      </c>
      <c r="LM8" s="9" t="s">
        <v>2776</v>
      </c>
      <c r="LN8" s="9" t="s">
        <v>2777</v>
      </c>
      <c r="LO8" s="9" t="s">
        <v>2778</v>
      </c>
      <c r="LP8" s="9" t="s">
        <v>2775</v>
      </c>
      <c r="LQ8" s="9" t="s">
        <v>2776</v>
      </c>
      <c r="LR8" s="9" t="s">
        <v>2777</v>
      </c>
      <c r="LS8" s="9" t="s">
        <v>2778</v>
      </c>
      <c r="LT8" s="9" t="s">
        <v>2775</v>
      </c>
      <c r="LU8" s="9" t="s">
        <v>2776</v>
      </c>
      <c r="LV8" s="9" t="s">
        <v>2777</v>
      </c>
      <c r="LW8" s="9" t="s">
        <v>2778</v>
      </c>
      <c r="LX8" s="9" t="s">
        <v>2775</v>
      </c>
      <c r="LY8" s="9" t="s">
        <v>2776</v>
      </c>
      <c r="LZ8" s="9" t="s">
        <v>2777</v>
      </c>
      <c r="MA8" s="9" t="s">
        <v>2778</v>
      </c>
      <c r="MB8" s="9" t="s">
        <v>2775</v>
      </c>
      <c r="MC8" s="9" t="s">
        <v>2776</v>
      </c>
      <c r="MD8" s="9" t="s">
        <v>2777</v>
      </c>
      <c r="ME8" s="9" t="s">
        <v>2778</v>
      </c>
      <c r="MF8" s="9" t="s">
        <v>2775</v>
      </c>
      <c r="MG8" s="9" t="s">
        <v>2776</v>
      </c>
      <c r="MH8" s="9" t="s">
        <v>2777</v>
      </c>
      <c r="MI8" s="9" t="s">
        <v>2778</v>
      </c>
      <c r="MJ8" s="9" t="s">
        <v>2775</v>
      </c>
      <c r="MK8" s="9" t="s">
        <v>2776</v>
      </c>
      <c r="ML8" s="9" t="s">
        <v>2777</v>
      </c>
      <c r="MM8" s="9" t="s">
        <v>2778</v>
      </c>
      <c r="MN8" s="9" t="s">
        <v>2775</v>
      </c>
      <c r="MO8" s="9" t="s">
        <v>2776</v>
      </c>
      <c r="MP8" s="9" t="s">
        <v>2777</v>
      </c>
      <c r="MQ8" s="9" t="s">
        <v>2778</v>
      </c>
      <c r="MR8" s="9" t="s">
        <v>2775</v>
      </c>
      <c r="MS8" s="9" t="s">
        <v>2776</v>
      </c>
      <c r="MT8" s="9" t="s">
        <v>2777</v>
      </c>
      <c r="MU8" s="9" t="s">
        <v>2778</v>
      </c>
      <c r="MV8" s="9" t="s">
        <v>2775</v>
      </c>
      <c r="MW8" s="9" t="s">
        <v>2776</v>
      </c>
      <c r="MX8" s="9" t="s">
        <v>2777</v>
      </c>
      <c r="MY8" s="9" t="s">
        <v>2778</v>
      </c>
      <c r="MZ8" s="9" t="s">
        <v>2775</v>
      </c>
      <c r="NA8" s="9" t="s">
        <v>2776</v>
      </c>
      <c r="NB8" s="9" t="s">
        <v>2777</v>
      </c>
      <c r="NC8" s="9" t="s">
        <v>2778</v>
      </c>
      <c r="ND8" s="9" t="s">
        <v>2775</v>
      </c>
      <c r="NE8" s="9" t="s">
        <v>2776</v>
      </c>
      <c r="NF8" s="9" t="s">
        <v>2777</v>
      </c>
      <c r="NG8" s="9" t="s">
        <v>2778</v>
      </c>
      <c r="NH8" s="9" t="s">
        <v>2775</v>
      </c>
      <c r="NI8" s="9" t="s">
        <v>2776</v>
      </c>
      <c r="NJ8" s="9" t="s">
        <v>2777</v>
      </c>
      <c r="NK8" s="9" t="s">
        <v>2778</v>
      </c>
      <c r="NL8" s="9" t="s">
        <v>2775</v>
      </c>
      <c r="NM8" s="9" t="s">
        <v>2776</v>
      </c>
      <c r="NN8" s="9" t="s">
        <v>2777</v>
      </c>
      <c r="NO8" s="9" t="s">
        <v>2778</v>
      </c>
      <c r="NP8" s="9" t="s">
        <v>2775</v>
      </c>
      <c r="NQ8" s="9" t="s">
        <v>2776</v>
      </c>
      <c r="NR8" s="9" t="s">
        <v>2777</v>
      </c>
      <c r="NS8" s="9" t="s">
        <v>2778</v>
      </c>
      <c r="NT8" s="9" t="s">
        <v>2775</v>
      </c>
      <c r="NU8" s="9" t="s">
        <v>2776</v>
      </c>
      <c r="NV8" s="9" t="s">
        <v>2777</v>
      </c>
      <c r="NW8" s="9" t="s">
        <v>2778</v>
      </c>
      <c r="NX8" s="9" t="s">
        <v>2775</v>
      </c>
      <c r="NY8" s="9" t="s">
        <v>2776</v>
      </c>
      <c r="NZ8" s="9" t="s">
        <v>2777</v>
      </c>
      <c r="OA8" s="9" t="s">
        <v>2778</v>
      </c>
      <c r="OB8" s="9" t="s">
        <v>2775</v>
      </c>
      <c r="OC8" s="9" t="s">
        <v>2776</v>
      </c>
      <c r="OD8" s="9" t="s">
        <v>2777</v>
      </c>
      <c r="OE8" s="9" t="s">
        <v>2778</v>
      </c>
      <c r="OF8" s="9" t="s">
        <v>2775</v>
      </c>
      <c r="OG8" s="9" t="s">
        <v>2776</v>
      </c>
      <c r="OH8" s="9" t="s">
        <v>2777</v>
      </c>
      <c r="OI8" s="9" t="s">
        <v>2778</v>
      </c>
      <c r="OJ8" s="9" t="s">
        <v>2775</v>
      </c>
      <c r="OK8" s="9" t="s">
        <v>2776</v>
      </c>
      <c r="OL8" s="9" t="s">
        <v>2777</v>
      </c>
      <c r="OM8" s="9" t="s">
        <v>2778</v>
      </c>
      <c r="ON8" s="9" t="s">
        <v>2775</v>
      </c>
      <c r="OO8" s="9" t="s">
        <v>2776</v>
      </c>
      <c r="OP8" s="9" t="s">
        <v>2777</v>
      </c>
      <c r="OQ8" s="9" t="s">
        <v>2778</v>
      </c>
      <c r="OR8" s="9" t="s">
        <v>2775</v>
      </c>
      <c r="OS8" s="9" t="s">
        <v>2776</v>
      </c>
      <c r="OT8" s="9" t="s">
        <v>2777</v>
      </c>
      <c r="OU8" s="9" t="s">
        <v>2778</v>
      </c>
      <c r="OV8" s="9" t="s">
        <v>2775</v>
      </c>
      <c r="OW8" s="9" t="s">
        <v>2776</v>
      </c>
      <c r="OX8" s="9" t="s">
        <v>2777</v>
      </c>
      <c r="OY8" s="9" t="s">
        <v>2778</v>
      </c>
      <c r="OZ8" s="9" t="s">
        <v>2775</v>
      </c>
      <c r="PA8" s="9" t="s">
        <v>2776</v>
      </c>
      <c r="PB8" s="9" t="s">
        <v>2777</v>
      </c>
      <c r="PC8" s="9" t="s">
        <v>2778</v>
      </c>
      <c r="PD8" s="9" t="s">
        <v>2775</v>
      </c>
      <c r="PE8" s="9" t="s">
        <v>2776</v>
      </c>
      <c r="PF8" s="9" t="s">
        <v>2777</v>
      </c>
      <c r="PG8" s="9" t="s">
        <v>2778</v>
      </c>
      <c r="PH8" s="9" t="s">
        <v>2775</v>
      </c>
      <c r="PI8" s="9" t="s">
        <v>2776</v>
      </c>
      <c r="PJ8" s="9" t="s">
        <v>2777</v>
      </c>
      <c r="PK8" s="9" t="s">
        <v>2778</v>
      </c>
      <c r="PL8" s="9" t="s">
        <v>2775</v>
      </c>
      <c r="PM8" s="9" t="s">
        <v>2776</v>
      </c>
      <c r="PN8" s="9" t="s">
        <v>2777</v>
      </c>
      <c r="PO8" s="9" t="s">
        <v>2778</v>
      </c>
      <c r="PP8" s="9" t="s">
        <v>2775</v>
      </c>
      <c r="PQ8" s="9" t="s">
        <v>2776</v>
      </c>
      <c r="PR8" s="9" t="s">
        <v>2777</v>
      </c>
      <c r="PS8" s="9" t="s">
        <v>2778</v>
      </c>
      <c r="PT8" s="9" t="s">
        <v>2775</v>
      </c>
      <c r="PU8" s="9" t="s">
        <v>2776</v>
      </c>
      <c r="PV8" s="9" t="s">
        <v>2777</v>
      </c>
      <c r="PW8" s="9" t="s">
        <v>2778</v>
      </c>
      <c r="PX8" s="9" t="s">
        <v>2775</v>
      </c>
      <c r="PY8" s="9" t="s">
        <v>2776</v>
      </c>
      <c r="PZ8" s="9" t="s">
        <v>2777</v>
      </c>
      <c r="QA8" s="9" t="s">
        <v>2778</v>
      </c>
      <c r="QB8" s="9" t="s">
        <v>2775</v>
      </c>
      <c r="QC8" s="9" t="s">
        <v>2776</v>
      </c>
      <c r="QD8" s="9" t="s">
        <v>2777</v>
      </c>
      <c r="QE8" s="9" t="s">
        <v>2778</v>
      </c>
      <c r="QF8" s="9" t="s">
        <v>2775</v>
      </c>
      <c r="QG8" s="9" t="s">
        <v>2776</v>
      </c>
      <c r="QH8" s="9" t="s">
        <v>2777</v>
      </c>
      <c r="QI8" s="9" t="s">
        <v>2778</v>
      </c>
      <c r="QJ8" s="9" t="s">
        <v>2775</v>
      </c>
      <c r="QK8" s="9" t="s">
        <v>2776</v>
      </c>
      <c r="QL8" s="9" t="s">
        <v>2777</v>
      </c>
      <c r="QM8" s="9" t="s">
        <v>2778</v>
      </c>
      <c r="QN8" s="9" t="s">
        <v>2775</v>
      </c>
      <c r="QO8" s="9" t="s">
        <v>2776</v>
      </c>
      <c r="QP8" s="9" t="s">
        <v>2777</v>
      </c>
      <c r="QQ8" s="9" t="s">
        <v>2778</v>
      </c>
      <c r="QR8" s="9" t="s">
        <v>2775</v>
      </c>
      <c r="QS8" s="9" t="s">
        <v>2776</v>
      </c>
      <c r="QT8" s="9" t="s">
        <v>2777</v>
      </c>
      <c r="QU8" s="9" t="s">
        <v>2778</v>
      </c>
      <c r="QV8" s="9" t="s">
        <v>2775</v>
      </c>
      <c r="QW8" s="9" t="s">
        <v>2776</v>
      </c>
      <c r="QX8" s="9" t="s">
        <v>2777</v>
      </c>
      <c r="QY8" s="9" t="s">
        <v>2778</v>
      </c>
      <c r="QZ8" s="9" t="s">
        <v>2775</v>
      </c>
      <c r="RA8" s="9" t="s">
        <v>2776</v>
      </c>
      <c r="RB8" s="9" t="s">
        <v>2777</v>
      </c>
      <c r="RC8" s="9" t="s">
        <v>2778</v>
      </c>
      <c r="RD8" s="9" t="s">
        <v>2775</v>
      </c>
      <c r="RE8" s="9" t="s">
        <v>2776</v>
      </c>
      <c r="RF8" s="9" t="s">
        <v>2777</v>
      </c>
      <c r="RG8" s="9" t="s">
        <v>2778</v>
      </c>
      <c r="RH8" s="9" t="s">
        <v>2775</v>
      </c>
      <c r="RI8" s="9" t="s">
        <v>2776</v>
      </c>
      <c r="RJ8" s="9" t="s">
        <v>2777</v>
      </c>
      <c r="RK8" s="9" t="s">
        <v>2778</v>
      </c>
      <c r="RL8" s="9" t="s">
        <v>2775</v>
      </c>
      <c r="RM8" s="9" t="s">
        <v>2776</v>
      </c>
      <c r="RN8" s="9" t="s">
        <v>2777</v>
      </c>
      <c r="RO8" s="9" t="s">
        <v>2778</v>
      </c>
      <c r="RP8" s="9" t="s">
        <v>2775</v>
      </c>
      <c r="RQ8" s="9" t="s">
        <v>2776</v>
      </c>
      <c r="RR8" s="9" t="s">
        <v>2777</v>
      </c>
      <c r="RS8" s="9" t="s">
        <v>2778</v>
      </c>
      <c r="RT8" s="9" t="s">
        <v>2775</v>
      </c>
      <c r="RU8" s="9" t="s">
        <v>2776</v>
      </c>
      <c r="RV8" s="9" t="s">
        <v>2777</v>
      </c>
      <c r="RW8" s="9" t="s">
        <v>2778</v>
      </c>
      <c r="RX8" s="9" t="s">
        <v>2775</v>
      </c>
      <c r="RY8" s="9" t="s">
        <v>2776</v>
      </c>
      <c r="RZ8" s="9" t="s">
        <v>2777</v>
      </c>
      <c r="SA8" s="9" t="s">
        <v>2778</v>
      </c>
      <c r="SB8" s="9" t="s">
        <v>2775</v>
      </c>
      <c r="SC8" s="9" t="s">
        <v>2776</v>
      </c>
      <c r="SD8" s="9" t="s">
        <v>2777</v>
      </c>
      <c r="SE8" s="9" t="s">
        <v>2778</v>
      </c>
      <c r="SF8" s="9" t="s">
        <v>2775</v>
      </c>
      <c r="SG8" s="9" t="s">
        <v>2776</v>
      </c>
      <c r="SH8" s="9" t="s">
        <v>2777</v>
      </c>
      <c r="SI8" s="9" t="s">
        <v>2778</v>
      </c>
      <c r="SJ8" s="9" t="s">
        <v>2775</v>
      </c>
      <c r="SK8" s="9" t="s">
        <v>2776</v>
      </c>
      <c r="SL8" s="9" t="s">
        <v>2777</v>
      </c>
      <c r="SM8" s="9" t="s">
        <v>2778</v>
      </c>
      <c r="SN8" s="9" t="s">
        <v>2775</v>
      </c>
      <c r="SO8" s="9" t="s">
        <v>2776</v>
      </c>
      <c r="SP8" s="9" t="s">
        <v>2777</v>
      </c>
      <c r="SQ8" s="9" t="s">
        <v>2778</v>
      </c>
      <c r="SR8" s="9" t="s">
        <v>2775</v>
      </c>
      <c r="SS8" s="9" t="s">
        <v>2776</v>
      </c>
      <c r="ST8" s="9" t="s">
        <v>2777</v>
      </c>
      <c r="SU8" s="9" t="s">
        <v>2778</v>
      </c>
      <c r="SV8" s="9" t="s">
        <v>2775</v>
      </c>
      <c r="SW8" s="9" t="s">
        <v>2776</v>
      </c>
      <c r="SX8" s="9" t="s">
        <v>2777</v>
      </c>
      <c r="SY8" s="9" t="s">
        <v>2778</v>
      </c>
      <c r="SZ8" s="9" t="s">
        <v>2775</v>
      </c>
      <c r="TA8" s="9" t="s">
        <v>2776</v>
      </c>
      <c r="TB8" s="9" t="s">
        <v>2777</v>
      </c>
      <c r="TC8" s="9" t="s">
        <v>2778</v>
      </c>
      <c r="TD8" s="9" t="s">
        <v>2775</v>
      </c>
      <c r="TE8" s="9" t="s">
        <v>2776</v>
      </c>
      <c r="TF8" s="9" t="s">
        <v>2777</v>
      </c>
      <c r="TG8" s="9" t="s">
        <v>2778</v>
      </c>
      <c r="TH8" s="9" t="s">
        <v>2775</v>
      </c>
      <c r="TI8" s="9" t="s">
        <v>2776</v>
      </c>
      <c r="TJ8" s="9" t="s">
        <v>2777</v>
      </c>
      <c r="TK8" s="9" t="s">
        <v>2778</v>
      </c>
      <c r="TL8" s="9" t="s">
        <v>2775</v>
      </c>
      <c r="TM8" s="9" t="s">
        <v>2776</v>
      </c>
      <c r="TN8" s="9" t="s">
        <v>2777</v>
      </c>
      <c r="TO8" s="9" t="s">
        <v>2778</v>
      </c>
      <c r="TP8" s="9" t="s">
        <v>2775</v>
      </c>
      <c r="TQ8" s="9" t="s">
        <v>2776</v>
      </c>
      <c r="TR8" s="9" t="s">
        <v>2777</v>
      </c>
      <c r="TS8" s="9" t="s">
        <v>2778</v>
      </c>
      <c r="TT8" s="9" t="s">
        <v>2775</v>
      </c>
      <c r="TU8" s="9" t="s">
        <v>2776</v>
      </c>
      <c r="TV8" s="9" t="s">
        <v>2777</v>
      </c>
      <c r="TW8" s="9" t="s">
        <v>2778</v>
      </c>
      <c r="TX8" s="9" t="s">
        <v>2775</v>
      </c>
      <c r="TY8" s="9" t="s">
        <v>2776</v>
      </c>
      <c r="TZ8" s="9" t="s">
        <v>2777</v>
      </c>
      <c r="UA8" s="9" t="s">
        <v>2778</v>
      </c>
      <c r="UB8" s="9" t="s">
        <v>2775</v>
      </c>
      <c r="UC8" s="9" t="s">
        <v>2776</v>
      </c>
      <c r="UD8" s="9" t="s">
        <v>2777</v>
      </c>
      <c r="UE8" s="9" t="s">
        <v>2778</v>
      </c>
      <c r="UF8" s="9" t="s">
        <v>2775</v>
      </c>
      <c r="UG8" s="9" t="s">
        <v>2776</v>
      </c>
      <c r="UH8" s="9" t="s">
        <v>2777</v>
      </c>
      <c r="UI8" s="9" t="s">
        <v>2778</v>
      </c>
      <c r="UJ8" s="9" t="s">
        <v>2775</v>
      </c>
      <c r="UK8" s="9" t="s">
        <v>2776</v>
      </c>
      <c r="UL8" s="9" t="s">
        <v>2777</v>
      </c>
      <c r="UM8" s="9" t="s">
        <v>2778</v>
      </c>
      <c r="UN8" s="9" t="s">
        <v>2775</v>
      </c>
      <c r="UO8" s="9" t="s">
        <v>2776</v>
      </c>
      <c r="UP8" s="9" t="s">
        <v>2777</v>
      </c>
      <c r="UQ8" s="9" t="s">
        <v>2778</v>
      </c>
      <c r="UR8" s="9" t="s">
        <v>2775</v>
      </c>
      <c r="US8" s="9" t="s">
        <v>2776</v>
      </c>
      <c r="UT8" s="9" t="s">
        <v>2777</v>
      </c>
      <c r="UU8" s="9" t="s">
        <v>2778</v>
      </c>
      <c r="UV8" s="9" t="s">
        <v>2775</v>
      </c>
      <c r="UW8" s="9" t="s">
        <v>2776</v>
      </c>
      <c r="UX8" s="9" t="s">
        <v>2777</v>
      </c>
      <c r="UY8" s="9" t="s">
        <v>2778</v>
      </c>
      <c r="UZ8" s="9" t="s">
        <v>2775</v>
      </c>
      <c r="VA8" s="9" t="s">
        <v>2776</v>
      </c>
      <c r="VB8" s="9" t="s">
        <v>2777</v>
      </c>
      <c r="VC8" s="9" t="s">
        <v>2778</v>
      </c>
      <c r="VD8" s="9" t="s">
        <v>2775</v>
      </c>
      <c r="VE8" s="9" t="s">
        <v>2776</v>
      </c>
      <c r="VF8" s="9" t="s">
        <v>2777</v>
      </c>
      <c r="VG8" s="9" t="s">
        <v>2778</v>
      </c>
      <c r="VH8" s="9" t="s">
        <v>2775</v>
      </c>
      <c r="VI8" s="9" t="s">
        <v>2776</v>
      </c>
      <c r="VJ8" s="9" t="s">
        <v>2777</v>
      </c>
      <c r="VK8" s="9" t="s">
        <v>2778</v>
      </c>
      <c r="VL8" s="9" t="s">
        <v>2775</v>
      </c>
      <c r="VM8" s="9" t="s">
        <v>2776</v>
      </c>
      <c r="VN8" s="9" t="s">
        <v>2777</v>
      </c>
      <c r="VO8" s="9" t="s">
        <v>2778</v>
      </c>
      <c r="VP8" s="9" t="s">
        <v>2775</v>
      </c>
      <c r="VQ8" s="9" t="s">
        <v>2776</v>
      </c>
      <c r="VR8" s="9" t="s">
        <v>2777</v>
      </c>
      <c r="VS8" s="9" t="s">
        <v>2778</v>
      </c>
      <c r="VT8" s="9" t="s">
        <v>2775</v>
      </c>
      <c r="VU8" s="9" t="s">
        <v>2776</v>
      </c>
      <c r="VV8" s="9" t="s">
        <v>2777</v>
      </c>
      <c r="VW8" s="9" t="s">
        <v>2778</v>
      </c>
      <c r="VX8" s="9" t="s">
        <v>2775</v>
      </c>
      <c r="VY8" s="9" t="s">
        <v>2776</v>
      </c>
      <c r="VZ8" s="9" t="s">
        <v>2777</v>
      </c>
      <c r="WA8" s="9" t="s">
        <v>2778</v>
      </c>
      <c r="WB8" s="9" t="s">
        <v>2775</v>
      </c>
      <c r="WC8" s="9" t="s">
        <v>2776</v>
      </c>
      <c r="WD8" s="9" t="s">
        <v>2777</v>
      </c>
      <c r="WE8" s="9" t="s">
        <v>2778</v>
      </c>
      <c r="WF8" s="9" t="s">
        <v>2775</v>
      </c>
      <c r="WG8" s="9" t="s">
        <v>2776</v>
      </c>
      <c r="WH8" s="9" t="s">
        <v>2777</v>
      </c>
      <c r="WI8" s="9" t="s">
        <v>2778</v>
      </c>
      <c r="WJ8" s="9" t="s">
        <v>2775</v>
      </c>
      <c r="WK8" s="9" t="s">
        <v>2776</v>
      </c>
      <c r="WL8" s="9" t="s">
        <v>2777</v>
      </c>
      <c r="WM8" s="9" t="s">
        <v>2778</v>
      </c>
      <c r="WN8" s="9" t="s">
        <v>2775</v>
      </c>
      <c r="WO8" s="9" t="s">
        <v>2776</v>
      </c>
      <c r="WP8" s="9" t="s">
        <v>2777</v>
      </c>
      <c r="WQ8" s="9" t="s">
        <v>2778</v>
      </c>
      <c r="WR8" s="9" t="s">
        <v>2775</v>
      </c>
      <c r="WS8" s="9" t="s">
        <v>2776</v>
      </c>
      <c r="WT8" s="9" t="s">
        <v>2777</v>
      </c>
      <c r="WU8" s="9" t="s">
        <v>2778</v>
      </c>
      <c r="WV8" s="9" t="s">
        <v>2775</v>
      </c>
      <c r="WW8" s="9" t="s">
        <v>2776</v>
      </c>
      <c r="WX8" s="9" t="s">
        <v>2777</v>
      </c>
      <c r="WY8" s="9" t="s">
        <v>2778</v>
      </c>
      <c r="WZ8" s="9" t="s">
        <v>2775</v>
      </c>
      <c r="XA8" s="9" t="s">
        <v>2776</v>
      </c>
      <c r="XB8" s="9" t="s">
        <v>2777</v>
      </c>
      <c r="XC8" s="9" t="s">
        <v>2778</v>
      </c>
      <c r="XD8" s="9" t="s">
        <v>2775</v>
      </c>
      <c r="XE8" s="9" t="s">
        <v>2776</v>
      </c>
      <c r="XF8" s="9" t="s">
        <v>2777</v>
      </c>
      <c r="XG8" s="9" t="s">
        <v>2778</v>
      </c>
      <c r="XH8" s="9" t="s">
        <v>2775</v>
      </c>
      <c r="XI8" s="9" t="s">
        <v>2776</v>
      </c>
      <c r="XJ8" s="9" t="s">
        <v>2777</v>
      </c>
      <c r="XK8" s="9" t="s">
        <v>2778</v>
      </c>
      <c r="XL8" s="9" t="s">
        <v>2775</v>
      </c>
      <c r="XM8" s="9" t="s">
        <v>2776</v>
      </c>
      <c r="XN8" s="9" t="s">
        <v>2777</v>
      </c>
      <c r="XO8" s="9" t="s">
        <v>2778</v>
      </c>
      <c r="XP8" s="9" t="s">
        <v>2775</v>
      </c>
      <c r="XQ8" s="9" t="s">
        <v>2776</v>
      </c>
      <c r="XR8" s="9" t="s">
        <v>2777</v>
      </c>
      <c r="XS8" s="9" t="s">
        <v>2778</v>
      </c>
      <c r="XT8" s="9" t="s">
        <v>2775</v>
      </c>
      <c r="XU8" s="9" t="s">
        <v>2776</v>
      </c>
      <c r="XV8" s="9" t="s">
        <v>2777</v>
      </c>
      <c r="XW8" s="9" t="s">
        <v>2778</v>
      </c>
      <c r="XX8" s="9" t="s">
        <v>2775</v>
      </c>
      <c r="XY8" s="9" t="s">
        <v>2776</v>
      </c>
      <c r="XZ8" s="9" t="s">
        <v>2777</v>
      </c>
      <c r="YA8" s="9" t="s">
        <v>2778</v>
      </c>
      <c r="YB8" s="9" t="s">
        <v>2775</v>
      </c>
      <c r="YC8" s="9" t="s">
        <v>2776</v>
      </c>
      <c r="YD8" s="9" t="s">
        <v>2777</v>
      </c>
      <c r="YE8" s="9" t="s">
        <v>2778</v>
      </c>
      <c r="YF8" s="9" t="s">
        <v>2775</v>
      </c>
      <c r="YG8" s="9" t="s">
        <v>2776</v>
      </c>
      <c r="YH8" s="9" t="s">
        <v>2777</v>
      </c>
      <c r="YI8" s="9" t="s">
        <v>2778</v>
      </c>
    </row>
    <row r="9" spans="1:659" ht="24" customHeight="1" x14ac:dyDescent="0.3">
      <c r="A9" s="1"/>
      <c r="B9" s="13" t="s">
        <v>44</v>
      </c>
      <c r="C9" s="13" t="s">
        <v>792</v>
      </c>
      <c r="D9" s="14">
        <v>204.8</v>
      </c>
      <c r="E9" s="14">
        <v>203.20388</v>
      </c>
      <c r="F9" s="14">
        <v>203.20388</v>
      </c>
      <c r="G9" s="14">
        <v>1.59612</v>
      </c>
      <c r="H9" s="14">
        <v>623.29999999999995</v>
      </c>
      <c r="I9" s="14">
        <v>635.02589999999998</v>
      </c>
      <c r="J9" s="14">
        <v>635.02589999999998</v>
      </c>
      <c r="K9" s="14">
        <v>-11.725899999999999</v>
      </c>
      <c r="L9" s="14">
        <v>214.2</v>
      </c>
      <c r="M9" s="14">
        <v>206.58520999999999</v>
      </c>
      <c r="N9" s="14">
        <v>206.58520999999999</v>
      </c>
      <c r="O9" s="14">
        <v>7.6147900000000002</v>
      </c>
      <c r="P9" s="14"/>
      <c r="Q9" s="14"/>
      <c r="R9" s="14"/>
      <c r="S9" s="14">
        <v>0</v>
      </c>
      <c r="T9" s="14"/>
      <c r="U9" s="14"/>
      <c r="V9" s="14"/>
      <c r="W9" s="14">
        <v>0</v>
      </c>
      <c r="X9" s="14">
        <v>90.9</v>
      </c>
      <c r="Y9" s="14">
        <v>91.778639999999996</v>
      </c>
      <c r="Z9" s="14">
        <v>91.778639999999996</v>
      </c>
      <c r="AA9" s="14">
        <v>-0.87863999999999998</v>
      </c>
      <c r="AB9" s="14">
        <v>149.30000000000001</v>
      </c>
      <c r="AC9" s="14">
        <v>120.0031</v>
      </c>
      <c r="AD9" s="14">
        <v>175.38875999999999</v>
      </c>
      <c r="AE9" s="14">
        <v>-26.088760000000001</v>
      </c>
      <c r="AF9" s="14"/>
      <c r="AG9" s="14"/>
      <c r="AH9" s="14"/>
      <c r="AI9" s="14">
        <v>0</v>
      </c>
      <c r="AJ9" s="14"/>
      <c r="AK9" s="14"/>
      <c r="AL9" s="14"/>
      <c r="AM9" s="14">
        <v>0</v>
      </c>
      <c r="AN9" s="14">
        <v>180.3</v>
      </c>
      <c r="AO9" s="14">
        <v>184.15819999999999</v>
      </c>
      <c r="AP9" s="14">
        <v>194.21563</v>
      </c>
      <c r="AQ9" s="14">
        <v>-13.91563</v>
      </c>
      <c r="AR9" s="14">
        <v>180.7</v>
      </c>
      <c r="AS9" s="14">
        <v>184.15819999999999</v>
      </c>
      <c r="AT9" s="14">
        <v>194.21563</v>
      </c>
      <c r="AU9" s="14">
        <v>-13.51563</v>
      </c>
      <c r="AV9" s="14">
        <v>180.2</v>
      </c>
      <c r="AW9" s="14">
        <v>184.15819999999999</v>
      </c>
      <c r="AX9" s="14">
        <v>194.21563</v>
      </c>
      <c r="AY9" s="14">
        <v>-14.01563</v>
      </c>
      <c r="AZ9" s="14">
        <v>272.39999999999998</v>
      </c>
      <c r="BA9" s="14">
        <v>277.06684999999999</v>
      </c>
      <c r="BB9" s="14">
        <v>292.19830000000002</v>
      </c>
      <c r="BC9" s="14">
        <v>-19.798300000000001</v>
      </c>
      <c r="BD9" s="14"/>
      <c r="BE9" s="14"/>
      <c r="BF9" s="14"/>
      <c r="BG9" s="14">
        <v>0</v>
      </c>
      <c r="BH9" s="14"/>
      <c r="BI9" s="14"/>
      <c r="BJ9" s="14"/>
      <c r="BK9" s="14">
        <v>0</v>
      </c>
      <c r="BL9" s="14">
        <v>134.6</v>
      </c>
      <c r="BM9" s="14">
        <v>219.84571</v>
      </c>
      <c r="BN9" s="14">
        <v>172.71096</v>
      </c>
      <c r="BO9" s="14">
        <v>-38.110959999999999</v>
      </c>
      <c r="BP9" s="14">
        <v>5.6</v>
      </c>
      <c r="BQ9" s="14">
        <v>5.4625000000000004</v>
      </c>
      <c r="BR9" s="14">
        <v>5.4625000000000004</v>
      </c>
      <c r="BS9" s="14">
        <v>0.13750000000000001</v>
      </c>
      <c r="BT9" s="14"/>
      <c r="BU9" s="14"/>
      <c r="BV9" s="14"/>
      <c r="BW9" s="14">
        <v>0</v>
      </c>
      <c r="BX9" s="14"/>
      <c r="BY9" s="14"/>
      <c r="BZ9" s="14"/>
      <c r="CA9" s="14">
        <v>0</v>
      </c>
      <c r="CB9" s="14"/>
      <c r="CC9" s="14"/>
      <c r="CD9" s="14"/>
      <c r="CE9" s="14">
        <v>0</v>
      </c>
      <c r="CF9" s="14"/>
      <c r="CG9" s="14"/>
      <c r="CH9" s="14"/>
      <c r="CI9" s="14">
        <v>0</v>
      </c>
      <c r="CJ9" s="14">
        <v>167.7</v>
      </c>
      <c r="CK9" s="14">
        <v>147.00163000000001</v>
      </c>
      <c r="CL9" s="14">
        <v>147.00163000000001</v>
      </c>
      <c r="CM9" s="14">
        <v>20.698370000000001</v>
      </c>
      <c r="CN9" s="14">
        <v>7.5</v>
      </c>
      <c r="CO9" s="14">
        <v>5.1333399999999996</v>
      </c>
      <c r="CP9" s="14">
        <v>5.1333399999999996</v>
      </c>
      <c r="CQ9" s="14">
        <v>2.36666</v>
      </c>
      <c r="CR9" s="14">
        <v>5.4</v>
      </c>
      <c r="CS9" s="14">
        <v>2.8177599999999998</v>
      </c>
      <c r="CT9" s="14">
        <v>2.8177599999999998</v>
      </c>
      <c r="CU9" s="14">
        <v>2.5822400000000001</v>
      </c>
      <c r="CV9" s="14">
        <v>0</v>
      </c>
      <c r="CW9" s="14"/>
      <c r="CX9" s="14"/>
      <c r="CY9" s="14">
        <v>0</v>
      </c>
      <c r="CZ9" s="14">
        <v>6.8</v>
      </c>
      <c r="DA9" s="14">
        <v>6.8787000000000003</v>
      </c>
      <c r="DB9" s="14">
        <v>6.8787000000000003</v>
      </c>
      <c r="DC9" s="14">
        <v>-7.8700000000000006E-2</v>
      </c>
      <c r="DD9" s="14">
        <v>12.8</v>
      </c>
      <c r="DE9" s="14">
        <v>14.919420000000001</v>
      </c>
      <c r="DF9" s="14">
        <v>14.919420000000001</v>
      </c>
      <c r="DG9" s="14">
        <v>-2.1194199999999999</v>
      </c>
      <c r="DH9" s="14">
        <v>70.5</v>
      </c>
      <c r="DI9" s="14">
        <v>70.276009999999999</v>
      </c>
      <c r="DJ9" s="14">
        <v>88.016009999999994</v>
      </c>
      <c r="DK9" s="14">
        <v>-17.516010000000001</v>
      </c>
      <c r="DL9" s="14"/>
      <c r="DM9" s="14"/>
      <c r="DN9" s="14"/>
      <c r="DO9" s="14">
        <v>0</v>
      </c>
      <c r="DP9" s="14"/>
      <c r="DQ9" s="14"/>
      <c r="DR9" s="14"/>
      <c r="DS9" s="14">
        <v>0</v>
      </c>
      <c r="DT9" s="14"/>
      <c r="DU9" s="14"/>
      <c r="DV9" s="14"/>
      <c r="DW9" s="14">
        <v>0</v>
      </c>
      <c r="DX9" s="14"/>
      <c r="DY9" s="14"/>
      <c r="DZ9" s="14"/>
      <c r="EA9" s="14">
        <v>0</v>
      </c>
      <c r="EB9" s="14">
        <v>55.6</v>
      </c>
      <c r="EC9" s="14">
        <v>56.178640000000001</v>
      </c>
      <c r="ED9" s="14">
        <v>56.178640000000001</v>
      </c>
      <c r="EE9" s="14">
        <v>-0.57864000000000004</v>
      </c>
      <c r="EF9" s="14">
        <v>74.8</v>
      </c>
      <c r="EG9" s="14">
        <v>85.775090000000006</v>
      </c>
      <c r="EH9" s="14">
        <v>61.242229999999999</v>
      </c>
      <c r="EI9" s="14">
        <v>13.55777</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40.4</v>
      </c>
      <c r="FE9" s="14">
        <v>44.82403</v>
      </c>
      <c r="FF9" s="14">
        <v>44.82403</v>
      </c>
      <c r="FG9" s="14">
        <v>-4.4240300000000001</v>
      </c>
      <c r="FH9" s="14">
        <v>148.19999999999999</v>
      </c>
      <c r="FI9" s="14">
        <v>145.70072999999999</v>
      </c>
      <c r="FJ9" s="14">
        <v>151.21556000000001</v>
      </c>
      <c r="FK9" s="14">
        <v>-3.0155599999999998</v>
      </c>
      <c r="FL9" s="14">
        <v>21.2</v>
      </c>
      <c r="FM9" s="14">
        <v>20.749040000000001</v>
      </c>
      <c r="FN9" s="14">
        <v>20.749040000000001</v>
      </c>
      <c r="FO9" s="14">
        <v>0.45096000000000003</v>
      </c>
      <c r="FP9" s="14">
        <v>18.2</v>
      </c>
      <c r="FQ9" s="14">
        <v>17.210889999999999</v>
      </c>
      <c r="FR9" s="14">
        <v>17.210889999999999</v>
      </c>
      <c r="FS9" s="14">
        <v>0.98911000000000004</v>
      </c>
      <c r="FT9" s="14">
        <v>18.8</v>
      </c>
      <c r="FU9" s="14">
        <v>17.961169999999999</v>
      </c>
      <c r="FV9" s="14">
        <v>17.961169999999999</v>
      </c>
      <c r="FW9" s="14">
        <v>0.83882999999999996</v>
      </c>
      <c r="FX9" s="14">
        <v>91.7</v>
      </c>
      <c r="FY9" s="14">
        <v>80.327209999999994</v>
      </c>
      <c r="FZ9" s="14">
        <v>80.327209999999994</v>
      </c>
      <c r="GA9" s="14">
        <v>11.37279</v>
      </c>
      <c r="GB9" s="14">
        <v>181.8</v>
      </c>
      <c r="GC9" s="14">
        <v>184.91498000000001</v>
      </c>
      <c r="GD9" s="14">
        <v>184.91498000000001</v>
      </c>
      <c r="GE9" s="14">
        <v>-3.1149800000000001</v>
      </c>
      <c r="GF9" s="14">
        <v>181.9</v>
      </c>
      <c r="GG9" s="14">
        <v>184.91498000000001</v>
      </c>
      <c r="GH9" s="14">
        <v>184.91498000000001</v>
      </c>
      <c r="GI9" s="14">
        <v>-3.01498</v>
      </c>
      <c r="GJ9" s="14">
        <v>183.4</v>
      </c>
      <c r="GK9" s="14">
        <v>185.47028</v>
      </c>
      <c r="GL9" s="14">
        <v>185.47028</v>
      </c>
      <c r="GM9" s="14">
        <v>-2.0702799999999999</v>
      </c>
      <c r="GN9" s="14">
        <v>106.7</v>
      </c>
      <c r="GO9" s="14">
        <v>110.37475999999999</v>
      </c>
      <c r="GP9" s="14">
        <v>110.37475999999999</v>
      </c>
      <c r="GQ9" s="14">
        <v>-3.67476</v>
      </c>
      <c r="GR9" s="14">
        <v>36.1</v>
      </c>
      <c r="GS9" s="14">
        <v>35.371740000000003</v>
      </c>
      <c r="GT9" s="14">
        <v>35.371740000000003</v>
      </c>
      <c r="GU9" s="14">
        <v>0.72826000000000002</v>
      </c>
      <c r="GV9" s="14">
        <v>41.6</v>
      </c>
      <c r="GW9" s="14">
        <v>44.060189999999999</v>
      </c>
      <c r="GX9" s="14">
        <v>44.060189999999999</v>
      </c>
      <c r="GY9" s="14">
        <v>-2.4601899999999999</v>
      </c>
      <c r="GZ9" s="14">
        <v>2.1</v>
      </c>
      <c r="HA9" s="14">
        <v>2.1456300000000001</v>
      </c>
      <c r="HB9" s="14">
        <v>2.1456300000000001</v>
      </c>
      <c r="HC9" s="14">
        <v>-4.5629999999999997E-2</v>
      </c>
      <c r="HD9" s="14">
        <v>32.799999999999997</v>
      </c>
      <c r="HE9" s="14">
        <v>15.99751</v>
      </c>
      <c r="HF9" s="14">
        <v>15.99751</v>
      </c>
      <c r="HG9" s="14">
        <v>16.802489999999999</v>
      </c>
      <c r="HH9" s="14">
        <v>71.2</v>
      </c>
      <c r="HI9" s="14">
        <v>71.241820000000004</v>
      </c>
      <c r="HJ9" s="14">
        <v>45.498620000000003</v>
      </c>
      <c r="HK9" s="14">
        <v>25.70138</v>
      </c>
      <c r="HL9" s="14"/>
      <c r="HM9" s="14"/>
      <c r="HN9" s="14"/>
      <c r="HO9" s="14">
        <v>0</v>
      </c>
      <c r="HP9" s="14"/>
      <c r="HQ9" s="14"/>
      <c r="HR9" s="14"/>
      <c r="HS9" s="14">
        <v>0</v>
      </c>
      <c r="HT9" s="14">
        <v>62.5</v>
      </c>
      <c r="HU9" s="14">
        <v>64.723410000000001</v>
      </c>
      <c r="HV9" s="14">
        <v>72.052620000000005</v>
      </c>
      <c r="HW9" s="14">
        <v>-9.5526199999999992</v>
      </c>
      <c r="HX9" s="14"/>
      <c r="HY9" s="14"/>
      <c r="HZ9" s="14"/>
      <c r="IA9" s="14">
        <v>0</v>
      </c>
      <c r="IB9" s="14"/>
      <c r="IC9" s="14"/>
      <c r="ID9" s="14"/>
      <c r="IE9" s="14">
        <v>0</v>
      </c>
      <c r="IF9" s="14">
        <v>46.3</v>
      </c>
      <c r="IG9" s="14"/>
      <c r="IH9" s="14"/>
      <c r="II9" s="14">
        <v>46.3</v>
      </c>
      <c r="IJ9" s="14"/>
      <c r="IK9" s="14"/>
      <c r="IL9" s="14"/>
      <c r="IM9" s="14">
        <v>0</v>
      </c>
      <c r="IN9" s="14"/>
      <c r="IO9" s="14"/>
      <c r="IP9" s="14"/>
      <c r="IQ9" s="14">
        <v>0</v>
      </c>
      <c r="IR9" s="14"/>
      <c r="IS9" s="14"/>
      <c r="IT9" s="14"/>
      <c r="IU9" s="14">
        <v>0</v>
      </c>
      <c r="IV9" s="14">
        <v>91.5</v>
      </c>
      <c r="IW9" s="14">
        <v>129.93554</v>
      </c>
      <c r="IX9" s="14">
        <v>101.93576</v>
      </c>
      <c r="IY9" s="14">
        <v>-10.43576</v>
      </c>
      <c r="IZ9" s="14">
        <v>0</v>
      </c>
      <c r="JA9" s="14"/>
      <c r="JB9" s="14"/>
      <c r="JC9" s="14">
        <v>0</v>
      </c>
      <c r="JD9" s="14">
        <v>170.2</v>
      </c>
      <c r="JE9" s="14">
        <v>186.21592999999999</v>
      </c>
      <c r="JF9" s="14">
        <v>186.21592999999999</v>
      </c>
      <c r="JG9" s="14">
        <v>-16.015930000000001</v>
      </c>
      <c r="JH9" s="14">
        <v>200</v>
      </c>
      <c r="JI9" s="14">
        <v>186.21592999999999</v>
      </c>
      <c r="JJ9" s="14">
        <v>186.21592999999999</v>
      </c>
      <c r="JK9" s="14">
        <v>13.78407</v>
      </c>
      <c r="JL9" s="14">
        <v>179.8</v>
      </c>
      <c r="JM9" s="14">
        <v>186.77513999999999</v>
      </c>
      <c r="JN9" s="14">
        <v>186.77513999999999</v>
      </c>
      <c r="JO9" s="14">
        <v>-6.9751399999999997</v>
      </c>
      <c r="JP9" s="14"/>
      <c r="JQ9" s="14"/>
      <c r="JR9" s="14"/>
      <c r="JS9" s="14">
        <v>0</v>
      </c>
      <c r="JT9" s="14"/>
      <c r="JU9" s="14"/>
      <c r="JV9" s="14"/>
      <c r="JW9" s="14">
        <v>0</v>
      </c>
      <c r="JX9" s="14"/>
      <c r="JY9" s="14"/>
      <c r="JZ9" s="14"/>
      <c r="KA9" s="14">
        <v>0</v>
      </c>
      <c r="KB9" s="14"/>
      <c r="KC9" s="14"/>
      <c r="KD9" s="14"/>
      <c r="KE9" s="14">
        <v>0</v>
      </c>
      <c r="KF9" s="14"/>
      <c r="KG9" s="14"/>
      <c r="KH9" s="14"/>
      <c r="KI9" s="14">
        <v>0</v>
      </c>
      <c r="KJ9" s="14">
        <v>50.3</v>
      </c>
      <c r="KK9" s="14"/>
      <c r="KL9" s="14"/>
      <c r="KM9" s="14">
        <v>50.3</v>
      </c>
      <c r="KN9" s="14"/>
      <c r="KO9" s="14"/>
      <c r="KP9" s="14"/>
      <c r="KQ9" s="14">
        <v>0</v>
      </c>
      <c r="KR9" s="14"/>
      <c r="KS9" s="14"/>
      <c r="KT9" s="14"/>
      <c r="KU9" s="14">
        <v>0</v>
      </c>
      <c r="KV9" s="14">
        <v>2.5</v>
      </c>
      <c r="KW9" s="14">
        <v>2.2284299999999999</v>
      </c>
      <c r="KX9" s="14">
        <v>2.2284299999999999</v>
      </c>
      <c r="KY9" s="14">
        <v>0.27156999999999998</v>
      </c>
      <c r="KZ9" s="14">
        <v>123.1</v>
      </c>
      <c r="LA9" s="14">
        <v>123.66809000000001</v>
      </c>
      <c r="LB9" s="14">
        <v>138.34970000000001</v>
      </c>
      <c r="LC9" s="14">
        <v>-15.249700000000001</v>
      </c>
      <c r="LD9" s="14">
        <v>102.4</v>
      </c>
      <c r="LE9" s="14">
        <v>83.486360000000005</v>
      </c>
      <c r="LF9" s="14">
        <v>71.069289999999995</v>
      </c>
      <c r="LG9" s="14">
        <v>31.33071</v>
      </c>
      <c r="LH9" s="14">
        <v>66</v>
      </c>
      <c r="LI9" s="14">
        <v>67.133979999999994</v>
      </c>
      <c r="LJ9" s="14">
        <v>67.133979999999994</v>
      </c>
      <c r="LK9" s="14">
        <v>-1.13398</v>
      </c>
      <c r="LL9" s="14">
        <v>46</v>
      </c>
      <c r="LM9" s="14">
        <v>46.463590000000003</v>
      </c>
      <c r="LN9" s="14">
        <v>46.463590000000003</v>
      </c>
      <c r="LO9" s="14">
        <v>-0.46359</v>
      </c>
      <c r="LP9" s="14">
        <v>30.1</v>
      </c>
      <c r="LQ9" s="14">
        <v>29.951460000000001</v>
      </c>
      <c r="LR9" s="14">
        <v>29.951460000000001</v>
      </c>
      <c r="LS9" s="14">
        <v>0.14854000000000001</v>
      </c>
      <c r="LT9" s="14"/>
      <c r="LU9" s="14"/>
      <c r="LV9" s="14"/>
      <c r="LW9" s="14">
        <v>0</v>
      </c>
      <c r="LX9" s="14"/>
      <c r="LY9" s="14"/>
      <c r="LZ9" s="14"/>
      <c r="MA9" s="14">
        <v>0</v>
      </c>
      <c r="MB9" s="14"/>
      <c r="MC9" s="14"/>
      <c r="MD9" s="14"/>
      <c r="ME9" s="14">
        <v>0</v>
      </c>
      <c r="MF9" s="14">
        <v>143.5</v>
      </c>
      <c r="MG9" s="14">
        <v>151.08876000000001</v>
      </c>
      <c r="MH9" s="14">
        <v>151.08876000000001</v>
      </c>
      <c r="MI9" s="14">
        <v>-7.5887599999999997</v>
      </c>
      <c r="MJ9" s="14">
        <v>144.6</v>
      </c>
      <c r="MK9" s="14">
        <v>151.08876000000001</v>
      </c>
      <c r="ML9" s="14">
        <v>151.08876000000001</v>
      </c>
      <c r="MM9" s="14">
        <v>-6.4887600000000001</v>
      </c>
      <c r="MN9" s="14">
        <v>147.1</v>
      </c>
      <c r="MO9" s="14">
        <v>151.54248000000001</v>
      </c>
      <c r="MP9" s="14">
        <v>151.54248000000001</v>
      </c>
      <c r="MQ9" s="14">
        <v>-4.4424799999999998</v>
      </c>
      <c r="MR9" s="14"/>
      <c r="MS9" s="14"/>
      <c r="MT9" s="14"/>
      <c r="MU9" s="14">
        <v>0</v>
      </c>
      <c r="MV9" s="14"/>
      <c r="MW9" s="14"/>
      <c r="MX9" s="14"/>
      <c r="MY9" s="14">
        <v>0</v>
      </c>
      <c r="MZ9" s="14"/>
      <c r="NA9" s="14"/>
      <c r="NB9" s="14"/>
      <c r="NC9" s="14">
        <v>0</v>
      </c>
      <c r="ND9" s="14"/>
      <c r="NE9" s="14"/>
      <c r="NF9" s="14"/>
      <c r="NG9" s="14">
        <v>0</v>
      </c>
      <c r="NH9" s="14"/>
      <c r="NI9" s="14"/>
      <c r="NJ9" s="14"/>
      <c r="NK9" s="14">
        <v>0</v>
      </c>
      <c r="NL9" s="14">
        <v>213.4</v>
      </c>
      <c r="NM9" s="14">
        <v>206.29038</v>
      </c>
      <c r="NN9" s="14">
        <v>206.29038</v>
      </c>
      <c r="NO9" s="14">
        <v>7.1096199999999996</v>
      </c>
      <c r="NP9" s="14">
        <v>102.2</v>
      </c>
      <c r="NQ9" s="14">
        <v>103.45493</v>
      </c>
      <c r="NR9" s="14">
        <v>103.45493</v>
      </c>
      <c r="NS9" s="14">
        <v>-1.2549300000000001</v>
      </c>
      <c r="NT9" s="14">
        <v>7.5</v>
      </c>
      <c r="NU9" s="14">
        <v>6.5736800000000004</v>
      </c>
      <c r="NV9" s="14">
        <v>6.5736800000000004</v>
      </c>
      <c r="NW9" s="14">
        <v>0.92632000000000003</v>
      </c>
      <c r="NX9" s="14">
        <v>9.1</v>
      </c>
      <c r="NY9" s="14">
        <v>6.8964100000000004</v>
      </c>
      <c r="NZ9" s="14">
        <v>6.8964100000000004</v>
      </c>
      <c r="OA9" s="14">
        <v>2.2035900000000002</v>
      </c>
      <c r="OB9" s="14">
        <v>0</v>
      </c>
      <c r="OC9" s="14"/>
      <c r="OD9" s="14"/>
      <c r="OE9" s="14">
        <v>0</v>
      </c>
      <c r="OF9" s="14">
        <v>88.1</v>
      </c>
      <c r="OG9" s="14">
        <v>100.78700000000001</v>
      </c>
      <c r="OH9" s="14">
        <v>100.78700000000001</v>
      </c>
      <c r="OI9" s="14">
        <v>-12.686999999999999</v>
      </c>
      <c r="OJ9" s="14">
        <v>0</v>
      </c>
      <c r="OK9" s="14"/>
      <c r="OL9" s="14"/>
      <c r="OM9" s="14">
        <v>0</v>
      </c>
      <c r="ON9" s="14">
        <v>4.9000000000000004</v>
      </c>
      <c r="OO9" s="14">
        <v>12.438000000000001</v>
      </c>
      <c r="OP9" s="14">
        <v>12.438000000000001</v>
      </c>
      <c r="OQ9" s="14">
        <v>-7.5380000000000003</v>
      </c>
      <c r="OR9" s="14">
        <v>0</v>
      </c>
      <c r="OS9" s="14"/>
      <c r="OT9" s="14"/>
      <c r="OU9" s="14">
        <v>0</v>
      </c>
      <c r="OV9" s="14">
        <v>14.2</v>
      </c>
      <c r="OW9" s="14">
        <v>15.048539999999999</v>
      </c>
      <c r="OX9" s="14">
        <v>15.048539999999999</v>
      </c>
      <c r="OY9" s="14">
        <v>-0.84853999999999996</v>
      </c>
      <c r="OZ9" s="14">
        <v>7.2</v>
      </c>
      <c r="PA9" s="14">
        <v>12.303330000000001</v>
      </c>
      <c r="PB9" s="14">
        <v>12.303330000000001</v>
      </c>
      <c r="PC9" s="14">
        <v>-5.1033299999999997</v>
      </c>
      <c r="PD9" s="14">
        <v>10</v>
      </c>
      <c r="PE9" s="14">
        <v>9.9830000000000005</v>
      </c>
      <c r="PF9" s="14">
        <v>9.9830000000000005</v>
      </c>
      <c r="PG9" s="14">
        <v>1.7000000000000001E-2</v>
      </c>
      <c r="PH9" s="14"/>
      <c r="PI9" s="14"/>
      <c r="PJ9" s="14"/>
      <c r="PK9" s="14">
        <v>0</v>
      </c>
      <c r="PL9" s="14">
        <v>0</v>
      </c>
      <c r="PM9" s="14"/>
      <c r="PN9" s="14"/>
      <c r="PO9" s="14">
        <v>0</v>
      </c>
      <c r="PP9" s="14">
        <v>1.2</v>
      </c>
      <c r="PQ9" s="14">
        <v>1</v>
      </c>
      <c r="PR9" s="14">
        <v>1</v>
      </c>
      <c r="PS9" s="14">
        <v>0.2</v>
      </c>
      <c r="PT9" s="14">
        <v>2</v>
      </c>
      <c r="PU9" s="14">
        <v>2.6</v>
      </c>
      <c r="PV9" s="14">
        <v>2.6</v>
      </c>
      <c r="PW9" s="14">
        <v>-0.6</v>
      </c>
      <c r="PX9" s="14">
        <v>2.5</v>
      </c>
      <c r="PY9" s="14">
        <v>5</v>
      </c>
      <c r="PZ9" s="14">
        <v>5</v>
      </c>
      <c r="QA9" s="14">
        <v>-2.5</v>
      </c>
      <c r="QB9" s="14">
        <v>20.399999999999999</v>
      </c>
      <c r="QC9" s="14">
        <v>20.254370000000002</v>
      </c>
      <c r="QD9" s="14">
        <v>20.254370000000002</v>
      </c>
      <c r="QE9" s="14">
        <v>0.14563000000000001</v>
      </c>
      <c r="QF9" s="14">
        <v>20</v>
      </c>
      <c r="QG9" s="14">
        <v>19.417480000000001</v>
      </c>
      <c r="QH9" s="14">
        <v>19.417480000000001</v>
      </c>
      <c r="QI9" s="14">
        <v>0.58252000000000004</v>
      </c>
      <c r="QJ9" s="14">
        <v>19.2</v>
      </c>
      <c r="QK9" s="14">
        <v>17.475729999999999</v>
      </c>
      <c r="QL9" s="14">
        <v>17.475729999999999</v>
      </c>
      <c r="QM9" s="14">
        <v>1.72427</v>
      </c>
      <c r="QN9" s="14">
        <v>3.5</v>
      </c>
      <c r="QO9" s="14">
        <v>3.5</v>
      </c>
      <c r="QP9" s="14">
        <v>3.5</v>
      </c>
      <c r="QQ9" s="14">
        <v>0</v>
      </c>
      <c r="QR9" s="14">
        <v>18.399999999999999</v>
      </c>
      <c r="QS9" s="14">
        <v>17.961169999999999</v>
      </c>
      <c r="QT9" s="14">
        <v>17.961169999999999</v>
      </c>
      <c r="QU9" s="14">
        <v>0.43883</v>
      </c>
      <c r="QV9" s="14">
        <v>0</v>
      </c>
      <c r="QW9" s="14"/>
      <c r="QX9" s="14"/>
      <c r="QY9" s="14">
        <v>0</v>
      </c>
      <c r="QZ9" s="14">
        <v>0</v>
      </c>
      <c r="RA9" s="14"/>
      <c r="RB9" s="14"/>
      <c r="RC9" s="14">
        <v>0</v>
      </c>
      <c r="RD9" s="14">
        <v>25.2</v>
      </c>
      <c r="RE9" s="14">
        <v>26.085000000000001</v>
      </c>
      <c r="RF9" s="14">
        <v>26.085000000000001</v>
      </c>
      <c r="RG9" s="14">
        <v>-0.88500000000000001</v>
      </c>
      <c r="RH9" s="14">
        <v>74.099999999999994</v>
      </c>
      <c r="RI9" s="14">
        <v>73.049000000000007</v>
      </c>
      <c r="RJ9" s="14">
        <v>73.049000000000007</v>
      </c>
      <c r="RK9" s="14">
        <v>1.0509999999999999</v>
      </c>
      <c r="RL9" s="14">
        <v>0</v>
      </c>
      <c r="RM9" s="14"/>
      <c r="RN9" s="14"/>
      <c r="RO9" s="14">
        <v>0</v>
      </c>
      <c r="RP9" s="14">
        <v>3.4</v>
      </c>
      <c r="RQ9" s="14">
        <v>3.351</v>
      </c>
      <c r="RR9" s="14">
        <v>3.351</v>
      </c>
      <c r="RS9" s="14">
        <v>4.9000000000000002E-2</v>
      </c>
      <c r="RT9" s="14">
        <v>19.100000000000001</v>
      </c>
      <c r="RU9" s="14">
        <v>14.971030000000001</v>
      </c>
      <c r="RV9" s="14">
        <v>16.666329999999999</v>
      </c>
      <c r="RW9" s="14">
        <v>2.4336700000000002</v>
      </c>
      <c r="RX9" s="14">
        <v>2.8</v>
      </c>
      <c r="RY9" s="14">
        <v>2</v>
      </c>
      <c r="RZ9" s="14">
        <v>2</v>
      </c>
      <c r="SA9" s="14">
        <v>0.8</v>
      </c>
      <c r="SB9" s="14">
        <v>0.4</v>
      </c>
      <c r="SC9" s="14">
        <v>0.4</v>
      </c>
      <c r="SD9" s="14">
        <v>0.4</v>
      </c>
      <c r="SE9" s="14">
        <v>0</v>
      </c>
      <c r="SF9" s="14">
        <v>7.1</v>
      </c>
      <c r="SG9" s="14">
        <v>7.3</v>
      </c>
      <c r="SH9" s="14">
        <v>7.3</v>
      </c>
      <c r="SI9" s="14">
        <v>-0.2</v>
      </c>
      <c r="SJ9" s="14">
        <v>6.7</v>
      </c>
      <c r="SK9" s="14">
        <v>6.4</v>
      </c>
      <c r="SL9" s="14">
        <v>6.4</v>
      </c>
      <c r="SM9" s="14">
        <v>0.3</v>
      </c>
      <c r="SN9" s="14">
        <v>11.3</v>
      </c>
      <c r="SO9" s="14">
        <v>10</v>
      </c>
      <c r="SP9" s="14">
        <v>10</v>
      </c>
      <c r="SQ9" s="14">
        <v>1.3</v>
      </c>
      <c r="SR9" s="14">
        <v>15.9</v>
      </c>
      <c r="SS9" s="14">
        <v>13.592230000000001</v>
      </c>
      <c r="ST9" s="14">
        <v>13.592230000000001</v>
      </c>
      <c r="SU9" s="14">
        <v>2.3077700000000001</v>
      </c>
      <c r="SV9" s="14">
        <v>18.2</v>
      </c>
      <c r="SW9" s="14">
        <v>18.25243</v>
      </c>
      <c r="SX9" s="14">
        <v>18.25243</v>
      </c>
      <c r="SY9" s="14">
        <v>-5.2429999999999997E-2</v>
      </c>
      <c r="SZ9" s="14">
        <v>14.1</v>
      </c>
      <c r="TA9" s="14">
        <v>15.4</v>
      </c>
      <c r="TB9" s="14">
        <v>13.319000000000001</v>
      </c>
      <c r="TC9" s="14">
        <v>0.78100000000000003</v>
      </c>
      <c r="TD9" s="14">
        <v>29.3</v>
      </c>
      <c r="TE9" s="14">
        <v>30.207000000000001</v>
      </c>
      <c r="TF9" s="14">
        <v>30.207000000000001</v>
      </c>
      <c r="TG9" s="14">
        <v>-0.90700000000000003</v>
      </c>
      <c r="TH9" s="14">
        <v>0</v>
      </c>
      <c r="TI9" s="14"/>
      <c r="TJ9" s="14"/>
      <c r="TK9" s="14">
        <v>0</v>
      </c>
      <c r="TL9" s="14">
        <v>97.940550000000002</v>
      </c>
      <c r="TM9" s="14">
        <v>67.400000000000006</v>
      </c>
      <c r="TN9" s="14">
        <v>62.889000000000003</v>
      </c>
      <c r="TO9" s="14">
        <v>35.051549999999999</v>
      </c>
      <c r="TP9" s="14">
        <v>111.25918</v>
      </c>
      <c r="TQ9" s="14">
        <v>82.412000000000006</v>
      </c>
      <c r="TR9" s="14">
        <v>82.412000000000006</v>
      </c>
      <c r="TS9" s="14">
        <v>28.847180000000002</v>
      </c>
      <c r="TT9" s="14">
        <v>14.97756</v>
      </c>
      <c r="TU9" s="14">
        <v>3.3</v>
      </c>
      <c r="TV9" s="14">
        <v>2.2429999999999999</v>
      </c>
      <c r="TW9" s="14">
        <v>12.73456</v>
      </c>
      <c r="TX9" s="14">
        <v>6.1510100000000003</v>
      </c>
      <c r="TY9" s="14">
        <v>3.0819999999999999</v>
      </c>
      <c r="TZ9" s="14">
        <v>3.0819999999999999</v>
      </c>
      <c r="UA9" s="14">
        <v>3.06901</v>
      </c>
      <c r="UB9" s="14">
        <v>20.9</v>
      </c>
      <c r="UC9" s="14">
        <v>19.417480000000001</v>
      </c>
      <c r="UD9" s="14">
        <v>19.417480000000001</v>
      </c>
      <c r="UE9" s="14">
        <v>1.4825200000000001</v>
      </c>
      <c r="UF9" s="14">
        <v>5.4</v>
      </c>
      <c r="UG9" s="14">
        <v>7</v>
      </c>
      <c r="UH9" s="14">
        <v>7</v>
      </c>
      <c r="UI9" s="14">
        <v>-1.6</v>
      </c>
      <c r="UJ9" s="14">
        <v>7.4</v>
      </c>
      <c r="UK9" s="14">
        <v>7.2</v>
      </c>
      <c r="UL9" s="14">
        <v>7.2</v>
      </c>
      <c r="UM9" s="14">
        <v>0.2</v>
      </c>
      <c r="UN9" s="14">
        <v>20.399999999999999</v>
      </c>
      <c r="UO9" s="14">
        <v>19.417480000000001</v>
      </c>
      <c r="UP9" s="14">
        <v>19.417480000000001</v>
      </c>
      <c r="UQ9" s="14">
        <v>0.98251999999999995</v>
      </c>
      <c r="UR9" s="14">
        <v>20.399999999999999</v>
      </c>
      <c r="US9" s="14">
        <v>19.417480000000001</v>
      </c>
      <c r="UT9" s="14">
        <v>19.417480000000001</v>
      </c>
      <c r="UU9" s="14">
        <v>0.98251999999999995</v>
      </c>
      <c r="UV9" s="14">
        <v>20</v>
      </c>
      <c r="UW9" s="14">
        <v>19.417480000000001</v>
      </c>
      <c r="UX9" s="14">
        <v>19.417480000000001</v>
      </c>
      <c r="UY9" s="14">
        <v>0.58252000000000004</v>
      </c>
      <c r="UZ9" s="14">
        <v>3.8</v>
      </c>
      <c r="VA9" s="14">
        <v>8.61</v>
      </c>
      <c r="VB9" s="14">
        <v>8.61</v>
      </c>
      <c r="VC9" s="14">
        <v>-4.8099999999999996</v>
      </c>
      <c r="VD9" s="14">
        <v>0</v>
      </c>
      <c r="VE9" s="14"/>
      <c r="VF9" s="14"/>
      <c r="VG9" s="14">
        <v>0</v>
      </c>
      <c r="VH9" s="14">
        <v>0</v>
      </c>
      <c r="VI9" s="14"/>
      <c r="VJ9" s="14"/>
      <c r="VK9" s="14">
        <v>0</v>
      </c>
      <c r="VL9" s="14">
        <v>0</v>
      </c>
      <c r="VM9" s="14"/>
      <c r="VN9" s="14"/>
      <c r="VO9" s="14">
        <v>0</v>
      </c>
      <c r="VP9" s="14">
        <v>0.6</v>
      </c>
      <c r="VQ9" s="14">
        <v>0.6</v>
      </c>
      <c r="VR9" s="14">
        <v>0.6</v>
      </c>
      <c r="VS9" s="14">
        <v>0</v>
      </c>
      <c r="VT9" s="14">
        <v>34.6</v>
      </c>
      <c r="VU9" s="14">
        <v>62.4</v>
      </c>
      <c r="VV9" s="14">
        <v>62</v>
      </c>
      <c r="VW9" s="14">
        <v>-27.4</v>
      </c>
      <c r="VX9" s="14">
        <v>31.5</v>
      </c>
      <c r="VY9" s="14">
        <v>46</v>
      </c>
      <c r="VZ9" s="14">
        <v>46</v>
      </c>
      <c r="WA9" s="14">
        <v>-14.5</v>
      </c>
      <c r="WB9" s="14">
        <v>0</v>
      </c>
      <c r="WC9" s="14"/>
      <c r="WD9" s="14"/>
      <c r="WE9" s="14">
        <v>0</v>
      </c>
      <c r="WF9" s="14"/>
      <c r="WG9" s="14"/>
      <c r="WH9" s="14"/>
      <c r="WI9" s="14">
        <v>0</v>
      </c>
      <c r="WJ9" s="14">
        <v>2.2000000000000002</v>
      </c>
      <c r="WK9" s="14">
        <v>2.4</v>
      </c>
      <c r="WL9" s="14">
        <v>2.4</v>
      </c>
      <c r="WM9" s="14">
        <v>-0.2</v>
      </c>
      <c r="WN9" s="14">
        <v>2</v>
      </c>
      <c r="WO9" s="14">
        <v>2.4</v>
      </c>
      <c r="WP9" s="14">
        <v>2.4</v>
      </c>
      <c r="WQ9" s="14">
        <v>-0.4</v>
      </c>
      <c r="WR9" s="14">
        <v>1</v>
      </c>
      <c r="WS9" s="14">
        <v>1.45</v>
      </c>
      <c r="WT9" s="14">
        <v>1.45</v>
      </c>
      <c r="WU9" s="14">
        <v>-0.45</v>
      </c>
      <c r="WV9" s="14">
        <v>0</v>
      </c>
      <c r="WW9" s="14"/>
      <c r="WX9" s="14"/>
      <c r="WY9" s="14">
        <v>0</v>
      </c>
      <c r="WZ9" s="14">
        <v>6.7</v>
      </c>
      <c r="XA9" s="14">
        <v>6</v>
      </c>
      <c r="XB9" s="14">
        <v>6</v>
      </c>
      <c r="XC9" s="14">
        <v>0.7</v>
      </c>
      <c r="XD9" s="14">
        <v>19.5</v>
      </c>
      <c r="XE9" s="14">
        <v>18.4466</v>
      </c>
      <c r="XF9" s="14">
        <v>18.4466</v>
      </c>
      <c r="XG9" s="14">
        <v>1.0533999999999999</v>
      </c>
      <c r="XH9" s="14">
        <v>8.6</v>
      </c>
      <c r="XI9" s="14">
        <v>10</v>
      </c>
      <c r="XJ9" s="14">
        <v>10</v>
      </c>
      <c r="XK9" s="14">
        <v>-1.4</v>
      </c>
      <c r="XL9" s="14">
        <v>28.01</v>
      </c>
      <c r="XM9" s="14">
        <v>30</v>
      </c>
      <c r="XN9" s="14">
        <v>28</v>
      </c>
      <c r="XO9" s="14">
        <v>0.01</v>
      </c>
      <c r="XP9" s="14">
        <v>35.1</v>
      </c>
      <c r="XQ9" s="14">
        <v>30</v>
      </c>
      <c r="XR9" s="14">
        <v>28</v>
      </c>
      <c r="XS9" s="14">
        <v>7.1</v>
      </c>
      <c r="XT9" s="14">
        <v>15.7</v>
      </c>
      <c r="XU9" s="14">
        <v>14</v>
      </c>
      <c r="XV9" s="14">
        <v>14</v>
      </c>
      <c r="XW9" s="14">
        <v>1.7</v>
      </c>
      <c r="XX9" s="14">
        <v>20.2</v>
      </c>
      <c r="XY9" s="14">
        <v>20</v>
      </c>
      <c r="XZ9" s="14">
        <v>20</v>
      </c>
      <c r="YA9" s="14">
        <v>0.2</v>
      </c>
      <c r="YB9" s="14">
        <v>9</v>
      </c>
      <c r="YC9" s="14">
        <v>8.4700000000000006</v>
      </c>
      <c r="YD9" s="14">
        <v>8.4700000000000006</v>
      </c>
      <c r="YE9" s="14">
        <v>0.53</v>
      </c>
      <c r="YF9" s="14">
        <v>11</v>
      </c>
      <c r="YG9" s="14">
        <v>11</v>
      </c>
      <c r="YH9" s="14">
        <v>11</v>
      </c>
      <c r="YI9" s="14">
        <v>0</v>
      </c>
    </row>
    <row r="10" spans="1:659" ht="24" customHeight="1" x14ac:dyDescent="0.3">
      <c r="A10" s="1"/>
      <c r="B10" s="16" t="s">
        <v>44</v>
      </c>
      <c r="C10" s="16" t="s">
        <v>793</v>
      </c>
      <c r="D10" s="17">
        <v>204.7</v>
      </c>
      <c r="E10" s="17">
        <v>203.20388</v>
      </c>
      <c r="F10" s="17">
        <v>203.20388</v>
      </c>
      <c r="G10" s="17">
        <v>1.4961199999999999</v>
      </c>
      <c r="H10" s="17">
        <v>624.1</v>
      </c>
      <c r="I10" s="17">
        <v>635.02589999999998</v>
      </c>
      <c r="J10" s="17">
        <v>635.02589999999998</v>
      </c>
      <c r="K10" s="17">
        <v>-10.9259</v>
      </c>
      <c r="L10" s="17">
        <v>213.5</v>
      </c>
      <c r="M10" s="17">
        <v>206.58520999999999</v>
      </c>
      <c r="N10" s="17">
        <v>206.58520999999999</v>
      </c>
      <c r="O10" s="17">
        <v>6.91479</v>
      </c>
      <c r="P10" s="17"/>
      <c r="Q10" s="17"/>
      <c r="R10" s="17"/>
      <c r="S10" s="17">
        <v>0</v>
      </c>
      <c r="T10" s="17"/>
      <c r="U10" s="17"/>
      <c r="V10" s="17"/>
      <c r="W10" s="17">
        <v>0</v>
      </c>
      <c r="X10" s="17">
        <v>90.7</v>
      </c>
      <c r="Y10" s="17">
        <v>91.778639999999996</v>
      </c>
      <c r="Z10" s="17">
        <v>91.778639999999996</v>
      </c>
      <c r="AA10" s="17">
        <v>-1.07864</v>
      </c>
      <c r="AB10" s="17">
        <v>148.4</v>
      </c>
      <c r="AC10" s="17">
        <v>120.0031</v>
      </c>
      <c r="AD10" s="17">
        <v>165.68736999999999</v>
      </c>
      <c r="AE10" s="17">
        <v>-17.287369999999999</v>
      </c>
      <c r="AF10" s="17"/>
      <c r="AG10" s="17"/>
      <c r="AH10" s="17"/>
      <c r="AI10" s="17">
        <v>0</v>
      </c>
      <c r="AJ10" s="17"/>
      <c r="AK10" s="17"/>
      <c r="AL10" s="17"/>
      <c r="AM10" s="17">
        <v>0</v>
      </c>
      <c r="AN10" s="17">
        <v>140.6</v>
      </c>
      <c r="AO10" s="17">
        <v>168.93886000000001</v>
      </c>
      <c r="AP10" s="17">
        <v>191.65395000000001</v>
      </c>
      <c r="AQ10" s="17">
        <v>-51.05395</v>
      </c>
      <c r="AR10" s="17">
        <v>140.69999999999999</v>
      </c>
      <c r="AS10" s="17">
        <v>168.93886000000001</v>
      </c>
      <c r="AT10" s="17">
        <v>191.65395000000001</v>
      </c>
      <c r="AU10" s="17">
        <v>-50.953949999999999</v>
      </c>
      <c r="AV10" s="17">
        <v>139.80000000000001</v>
      </c>
      <c r="AW10" s="17">
        <v>168.93886000000001</v>
      </c>
      <c r="AX10" s="17">
        <v>191.65395000000001</v>
      </c>
      <c r="AY10" s="17">
        <v>-51.853949999999998</v>
      </c>
      <c r="AZ10" s="17">
        <v>236.9</v>
      </c>
      <c r="BA10" s="17">
        <v>254.16927000000001</v>
      </c>
      <c r="BB10" s="17">
        <v>288.34422999999998</v>
      </c>
      <c r="BC10" s="17">
        <v>-51.444229999999997</v>
      </c>
      <c r="BD10" s="17"/>
      <c r="BE10" s="17"/>
      <c r="BF10" s="17"/>
      <c r="BG10" s="17">
        <v>0</v>
      </c>
      <c r="BH10" s="17"/>
      <c r="BI10" s="17"/>
      <c r="BJ10" s="17"/>
      <c r="BK10" s="17">
        <v>0</v>
      </c>
      <c r="BL10" s="17">
        <v>249.6</v>
      </c>
      <c r="BM10" s="17">
        <v>179.46579</v>
      </c>
      <c r="BN10" s="17">
        <v>156.4889</v>
      </c>
      <c r="BO10" s="17">
        <v>93.111099999999993</v>
      </c>
      <c r="BP10" s="17">
        <v>5.6</v>
      </c>
      <c r="BQ10" s="17">
        <v>5.4625000000000004</v>
      </c>
      <c r="BR10" s="17">
        <v>5.4625000000000004</v>
      </c>
      <c r="BS10" s="17">
        <v>0.13750000000000001</v>
      </c>
      <c r="BT10" s="17"/>
      <c r="BU10" s="17"/>
      <c r="BV10" s="17"/>
      <c r="BW10" s="17">
        <v>0</v>
      </c>
      <c r="BX10" s="17"/>
      <c r="BY10" s="17"/>
      <c r="BZ10" s="17"/>
      <c r="CA10" s="17">
        <v>0</v>
      </c>
      <c r="CB10" s="17"/>
      <c r="CC10" s="17"/>
      <c r="CD10" s="17"/>
      <c r="CE10" s="17">
        <v>0</v>
      </c>
      <c r="CF10" s="17"/>
      <c r="CG10" s="17"/>
      <c r="CH10" s="17"/>
      <c r="CI10" s="17">
        <v>0</v>
      </c>
      <c r="CJ10" s="17">
        <v>168</v>
      </c>
      <c r="CK10" s="17">
        <v>147.00163000000001</v>
      </c>
      <c r="CL10" s="17">
        <v>147.00163000000001</v>
      </c>
      <c r="CM10" s="17">
        <v>20.998370000000001</v>
      </c>
      <c r="CN10" s="17">
        <v>7.7</v>
      </c>
      <c r="CO10" s="17">
        <v>5.1333399999999996</v>
      </c>
      <c r="CP10" s="17">
        <v>5.1333399999999996</v>
      </c>
      <c r="CQ10" s="17">
        <v>2.5666600000000002</v>
      </c>
      <c r="CR10" s="17">
        <v>4.9000000000000004</v>
      </c>
      <c r="CS10" s="17">
        <v>2.8177599999999998</v>
      </c>
      <c r="CT10" s="17">
        <v>2.8177599999999998</v>
      </c>
      <c r="CU10" s="17">
        <v>2.0822400000000001</v>
      </c>
      <c r="CV10" s="17">
        <v>0</v>
      </c>
      <c r="CW10" s="17"/>
      <c r="CX10" s="17"/>
      <c r="CY10" s="17">
        <v>0</v>
      </c>
      <c r="CZ10" s="17">
        <v>6.8</v>
      </c>
      <c r="DA10" s="17">
        <v>6.8787000000000003</v>
      </c>
      <c r="DB10" s="17">
        <v>6.8787000000000003</v>
      </c>
      <c r="DC10" s="17">
        <v>-7.8700000000000006E-2</v>
      </c>
      <c r="DD10" s="17">
        <v>12.8</v>
      </c>
      <c r="DE10" s="17">
        <v>14.919420000000001</v>
      </c>
      <c r="DF10" s="17">
        <v>14.919420000000001</v>
      </c>
      <c r="DG10" s="17">
        <v>-2.1194199999999999</v>
      </c>
      <c r="DH10" s="17">
        <v>70.8</v>
      </c>
      <c r="DI10" s="17">
        <v>64.817869999999999</v>
      </c>
      <c r="DJ10" s="17">
        <v>84.106070000000003</v>
      </c>
      <c r="DK10" s="17">
        <v>-13.30607</v>
      </c>
      <c r="DL10" s="17"/>
      <c r="DM10" s="17"/>
      <c r="DN10" s="17"/>
      <c r="DO10" s="17">
        <v>0</v>
      </c>
      <c r="DP10" s="17"/>
      <c r="DQ10" s="17"/>
      <c r="DR10" s="17"/>
      <c r="DS10" s="17">
        <v>0</v>
      </c>
      <c r="DT10" s="17"/>
      <c r="DU10" s="17"/>
      <c r="DV10" s="17"/>
      <c r="DW10" s="17">
        <v>0</v>
      </c>
      <c r="DX10" s="17"/>
      <c r="DY10" s="17"/>
      <c r="DZ10" s="17"/>
      <c r="EA10" s="17">
        <v>0</v>
      </c>
      <c r="EB10" s="17">
        <v>55.5</v>
      </c>
      <c r="EC10" s="17">
        <v>56.178640000000001</v>
      </c>
      <c r="ED10" s="17">
        <v>56.178640000000001</v>
      </c>
      <c r="EE10" s="17">
        <v>-0.67864000000000002</v>
      </c>
      <c r="EF10" s="17">
        <v>58.8</v>
      </c>
      <c r="EG10" s="17">
        <v>79.170659999999998</v>
      </c>
      <c r="EH10" s="17">
        <v>31.992619999999999</v>
      </c>
      <c r="EI10" s="17">
        <v>26.807379999999998</v>
      </c>
      <c r="EJ10" s="17"/>
      <c r="EK10" s="17"/>
      <c r="EL10" s="17"/>
      <c r="EM10" s="17">
        <v>0</v>
      </c>
      <c r="EN10" s="17"/>
      <c r="EO10" s="17"/>
      <c r="EP10" s="17"/>
      <c r="EQ10" s="17">
        <v>0</v>
      </c>
      <c r="ER10" s="17"/>
      <c r="ES10" s="17"/>
      <c r="ET10" s="17"/>
      <c r="EU10" s="17">
        <v>0</v>
      </c>
      <c r="EV10" s="17">
        <v>6.4</v>
      </c>
      <c r="EW10" s="17">
        <v>6.39</v>
      </c>
      <c r="EX10" s="17">
        <v>6.39</v>
      </c>
      <c r="EY10" s="17">
        <v>0.01</v>
      </c>
      <c r="EZ10" s="17">
        <v>0</v>
      </c>
      <c r="FA10" s="17">
        <v>144.32990000000001</v>
      </c>
      <c r="FB10" s="17"/>
      <c r="FC10" s="17">
        <v>0</v>
      </c>
      <c r="FD10" s="17">
        <v>40.6</v>
      </c>
      <c r="FE10" s="17">
        <v>44.82403</v>
      </c>
      <c r="FF10" s="17">
        <v>44.82403</v>
      </c>
      <c r="FG10" s="17">
        <v>-4.22403</v>
      </c>
      <c r="FH10" s="17">
        <v>132.19999999999999</v>
      </c>
      <c r="FI10" s="17">
        <v>128.63126</v>
      </c>
      <c r="FJ10" s="17">
        <v>151.21556000000001</v>
      </c>
      <c r="FK10" s="17">
        <v>-19.015560000000001</v>
      </c>
      <c r="FL10" s="17">
        <v>20.100000000000001</v>
      </c>
      <c r="FM10" s="17">
        <v>20.749040000000001</v>
      </c>
      <c r="FN10" s="17">
        <v>20.749040000000001</v>
      </c>
      <c r="FO10" s="17">
        <v>-0.64903999999999995</v>
      </c>
      <c r="FP10" s="17">
        <v>18</v>
      </c>
      <c r="FQ10" s="17">
        <v>17.210889999999999</v>
      </c>
      <c r="FR10" s="17">
        <v>17.210889999999999</v>
      </c>
      <c r="FS10" s="17">
        <v>0.78910999999999998</v>
      </c>
      <c r="FT10" s="17">
        <v>18.8</v>
      </c>
      <c r="FU10" s="17">
        <v>17.961169999999999</v>
      </c>
      <c r="FV10" s="17">
        <v>17.961169999999999</v>
      </c>
      <c r="FW10" s="17">
        <v>0.83882999999999996</v>
      </c>
      <c r="FX10" s="17">
        <v>88.6</v>
      </c>
      <c r="FY10" s="17">
        <v>80.327209999999994</v>
      </c>
      <c r="FZ10" s="17">
        <v>80.327209999999994</v>
      </c>
      <c r="GA10" s="17">
        <v>8.2727900000000005</v>
      </c>
      <c r="GB10" s="17">
        <v>182.1</v>
      </c>
      <c r="GC10" s="17">
        <v>184.91498000000001</v>
      </c>
      <c r="GD10" s="17">
        <v>184.91498000000001</v>
      </c>
      <c r="GE10" s="17">
        <v>-2.8149799999999998</v>
      </c>
      <c r="GF10" s="17">
        <v>182.5</v>
      </c>
      <c r="GG10" s="17">
        <v>184.91498000000001</v>
      </c>
      <c r="GH10" s="17">
        <v>184.91498000000001</v>
      </c>
      <c r="GI10" s="17">
        <v>-2.4149799999999999</v>
      </c>
      <c r="GJ10" s="17">
        <v>183.4</v>
      </c>
      <c r="GK10" s="17">
        <v>185.47028</v>
      </c>
      <c r="GL10" s="17">
        <v>185.47028</v>
      </c>
      <c r="GM10" s="17">
        <v>-2.0702799999999999</v>
      </c>
      <c r="GN10" s="17">
        <v>107</v>
      </c>
      <c r="GO10" s="17">
        <v>110.37475999999999</v>
      </c>
      <c r="GP10" s="17">
        <v>110.37475999999999</v>
      </c>
      <c r="GQ10" s="17">
        <v>-3.3747600000000002</v>
      </c>
      <c r="GR10" s="17">
        <v>27.3</v>
      </c>
      <c r="GS10" s="17">
        <v>26.848030000000001</v>
      </c>
      <c r="GT10" s="17">
        <v>35.371740000000003</v>
      </c>
      <c r="GU10" s="17">
        <v>-8.0717400000000001</v>
      </c>
      <c r="GV10" s="17">
        <v>38</v>
      </c>
      <c r="GW10" s="17">
        <v>44.060189999999999</v>
      </c>
      <c r="GX10" s="17">
        <v>44.060189999999999</v>
      </c>
      <c r="GY10" s="17">
        <v>-6.0601900000000004</v>
      </c>
      <c r="GZ10" s="17">
        <v>2.1</v>
      </c>
      <c r="HA10" s="17">
        <v>2.1456300000000001</v>
      </c>
      <c r="HB10" s="17">
        <v>2.1456300000000001</v>
      </c>
      <c r="HC10" s="17">
        <v>-4.5629999999999997E-2</v>
      </c>
      <c r="HD10" s="17">
        <v>33.200000000000003</v>
      </c>
      <c r="HE10" s="17">
        <v>15.99751</v>
      </c>
      <c r="HF10" s="17">
        <v>15.99751</v>
      </c>
      <c r="HG10" s="17">
        <v>17.202490000000001</v>
      </c>
      <c r="HH10" s="17">
        <v>41.4</v>
      </c>
      <c r="HI10" s="17">
        <v>41.237110000000001</v>
      </c>
      <c r="HJ10" s="17">
        <v>41.237110000000001</v>
      </c>
      <c r="HK10" s="17">
        <v>0.16289000000000001</v>
      </c>
      <c r="HL10" s="17"/>
      <c r="HM10" s="17"/>
      <c r="HN10" s="17"/>
      <c r="HO10" s="17">
        <v>0</v>
      </c>
      <c r="HP10" s="17"/>
      <c r="HQ10" s="17"/>
      <c r="HR10" s="17"/>
      <c r="HS10" s="17">
        <v>0</v>
      </c>
      <c r="HT10" s="17">
        <v>62.2</v>
      </c>
      <c r="HU10" s="17">
        <v>49.72927</v>
      </c>
      <c r="HV10" s="17">
        <v>64.186930000000004</v>
      </c>
      <c r="HW10" s="17">
        <v>-1.9869300000000001</v>
      </c>
      <c r="HX10" s="17"/>
      <c r="HY10" s="17"/>
      <c r="HZ10" s="17"/>
      <c r="IA10" s="17">
        <v>0</v>
      </c>
      <c r="IB10" s="17"/>
      <c r="IC10" s="17"/>
      <c r="ID10" s="17"/>
      <c r="IE10" s="17">
        <v>0</v>
      </c>
      <c r="IF10" s="17">
        <v>46.6</v>
      </c>
      <c r="IG10" s="17"/>
      <c r="IH10" s="17"/>
      <c r="II10" s="17">
        <v>46.6</v>
      </c>
      <c r="IJ10" s="17"/>
      <c r="IK10" s="17"/>
      <c r="IL10" s="17"/>
      <c r="IM10" s="17">
        <v>0</v>
      </c>
      <c r="IN10" s="17"/>
      <c r="IO10" s="17"/>
      <c r="IP10" s="17"/>
      <c r="IQ10" s="17">
        <v>0</v>
      </c>
      <c r="IR10" s="17"/>
      <c r="IS10" s="17"/>
      <c r="IT10" s="17"/>
      <c r="IU10" s="17">
        <v>0</v>
      </c>
      <c r="IV10" s="17">
        <v>91.6</v>
      </c>
      <c r="IW10" s="17">
        <v>97.775059999999996</v>
      </c>
      <c r="IX10" s="17">
        <v>101.93576</v>
      </c>
      <c r="IY10" s="17">
        <v>-10.335760000000001</v>
      </c>
      <c r="IZ10" s="17">
        <v>0</v>
      </c>
      <c r="JA10" s="17"/>
      <c r="JB10" s="17"/>
      <c r="JC10" s="17">
        <v>0</v>
      </c>
      <c r="JD10" s="17">
        <v>170.3</v>
      </c>
      <c r="JE10" s="17">
        <v>186.21592999999999</v>
      </c>
      <c r="JF10" s="17">
        <v>186.21592999999999</v>
      </c>
      <c r="JG10" s="17">
        <v>-15.915929999999999</v>
      </c>
      <c r="JH10" s="17">
        <v>200</v>
      </c>
      <c r="JI10" s="17">
        <v>186.21592999999999</v>
      </c>
      <c r="JJ10" s="17">
        <v>186.21592999999999</v>
      </c>
      <c r="JK10" s="17">
        <v>13.78407</v>
      </c>
      <c r="JL10" s="17">
        <v>180</v>
      </c>
      <c r="JM10" s="17">
        <v>186.77513999999999</v>
      </c>
      <c r="JN10" s="17">
        <v>186.77513999999999</v>
      </c>
      <c r="JO10" s="17">
        <v>-6.7751400000000004</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50.3</v>
      </c>
      <c r="KK10" s="17"/>
      <c r="KL10" s="17"/>
      <c r="KM10" s="17">
        <v>50.3</v>
      </c>
      <c r="KN10" s="17"/>
      <c r="KO10" s="17"/>
      <c r="KP10" s="17"/>
      <c r="KQ10" s="17">
        <v>0</v>
      </c>
      <c r="KR10" s="17"/>
      <c r="KS10" s="17"/>
      <c r="KT10" s="17"/>
      <c r="KU10" s="17">
        <v>0</v>
      </c>
      <c r="KV10" s="17">
        <v>2.5</v>
      </c>
      <c r="KW10" s="17">
        <v>2.2284299999999999</v>
      </c>
      <c r="KX10" s="17">
        <v>2.2284299999999999</v>
      </c>
      <c r="KY10" s="17">
        <v>0.27156999999999998</v>
      </c>
      <c r="KZ10" s="17">
        <v>107.4</v>
      </c>
      <c r="LA10" s="17">
        <v>120.05145</v>
      </c>
      <c r="LB10" s="17">
        <v>133.32383999999999</v>
      </c>
      <c r="LC10" s="17">
        <v>-25.923839999999998</v>
      </c>
      <c r="LD10" s="17">
        <v>97.3</v>
      </c>
      <c r="LE10" s="17">
        <v>79.063040000000001</v>
      </c>
      <c r="LF10" s="17">
        <v>70.514160000000004</v>
      </c>
      <c r="LG10" s="17">
        <v>26.78584</v>
      </c>
      <c r="LH10" s="17">
        <v>66.099999999999994</v>
      </c>
      <c r="LI10" s="17">
        <v>67.133979999999994</v>
      </c>
      <c r="LJ10" s="17">
        <v>67.133979999999994</v>
      </c>
      <c r="LK10" s="17">
        <v>-1.0339799999999999</v>
      </c>
      <c r="LL10" s="17">
        <v>46.2</v>
      </c>
      <c r="LM10" s="17">
        <v>46.463590000000003</v>
      </c>
      <c r="LN10" s="17">
        <v>46.463590000000003</v>
      </c>
      <c r="LO10" s="17">
        <v>-0.26358999999999999</v>
      </c>
      <c r="LP10" s="17">
        <v>30</v>
      </c>
      <c r="LQ10" s="17">
        <v>29.951460000000001</v>
      </c>
      <c r="LR10" s="17">
        <v>29.951460000000001</v>
      </c>
      <c r="LS10" s="17">
        <v>4.854E-2</v>
      </c>
      <c r="LT10" s="17"/>
      <c r="LU10" s="17"/>
      <c r="LV10" s="17"/>
      <c r="LW10" s="17">
        <v>0</v>
      </c>
      <c r="LX10" s="17"/>
      <c r="LY10" s="17"/>
      <c r="LZ10" s="17"/>
      <c r="MA10" s="17">
        <v>0</v>
      </c>
      <c r="MB10" s="17"/>
      <c r="MC10" s="17"/>
      <c r="MD10" s="17"/>
      <c r="ME10" s="17">
        <v>0</v>
      </c>
      <c r="MF10" s="17">
        <v>143.69999999999999</v>
      </c>
      <c r="MG10" s="17">
        <v>151.08876000000001</v>
      </c>
      <c r="MH10" s="17">
        <v>151.08876000000001</v>
      </c>
      <c r="MI10" s="17">
        <v>-7.3887600000000004</v>
      </c>
      <c r="MJ10" s="17">
        <v>144.9</v>
      </c>
      <c r="MK10" s="17">
        <v>151.08876000000001</v>
      </c>
      <c r="ML10" s="17">
        <v>151.08876000000001</v>
      </c>
      <c r="MM10" s="17">
        <v>-6.1887600000000003</v>
      </c>
      <c r="MN10" s="17">
        <v>147.5</v>
      </c>
      <c r="MO10" s="17">
        <v>151.54248000000001</v>
      </c>
      <c r="MP10" s="17">
        <v>151.54248000000001</v>
      </c>
      <c r="MQ10" s="17">
        <v>-4.0424800000000003</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213.2</v>
      </c>
      <c r="NM10" s="17">
        <v>206.29038</v>
      </c>
      <c r="NN10" s="17">
        <v>206.29038</v>
      </c>
      <c r="NO10" s="17">
        <v>6.9096200000000003</v>
      </c>
      <c r="NP10" s="17">
        <v>102.1</v>
      </c>
      <c r="NQ10" s="17">
        <v>103.45493</v>
      </c>
      <c r="NR10" s="17">
        <v>103.45493</v>
      </c>
      <c r="NS10" s="17">
        <v>-1.35493</v>
      </c>
      <c r="NT10" s="17">
        <v>7.4</v>
      </c>
      <c r="NU10" s="17">
        <v>6.5736800000000004</v>
      </c>
      <c r="NV10" s="17">
        <v>6.5736800000000004</v>
      </c>
      <c r="NW10" s="17">
        <v>0.82632000000000005</v>
      </c>
      <c r="NX10" s="17">
        <v>9</v>
      </c>
      <c r="NY10" s="17">
        <v>6.8964100000000004</v>
      </c>
      <c r="NZ10" s="17">
        <v>6.8964100000000004</v>
      </c>
      <c r="OA10" s="17">
        <v>2.1035900000000001</v>
      </c>
      <c r="OB10" s="17">
        <v>0</v>
      </c>
      <c r="OC10" s="17"/>
      <c r="OD10" s="17"/>
      <c r="OE10" s="17">
        <v>0</v>
      </c>
      <c r="OF10" s="17">
        <v>78.5</v>
      </c>
      <c r="OG10" s="17">
        <v>100.78700000000001</v>
      </c>
      <c r="OH10" s="17">
        <v>100.78700000000001</v>
      </c>
      <c r="OI10" s="17">
        <v>-22.286999999999999</v>
      </c>
      <c r="OJ10" s="17">
        <v>0</v>
      </c>
      <c r="OK10" s="17"/>
      <c r="OL10" s="17"/>
      <c r="OM10" s="17">
        <v>0</v>
      </c>
      <c r="ON10" s="17">
        <v>5.3</v>
      </c>
      <c r="OO10" s="17">
        <v>12.438000000000001</v>
      </c>
      <c r="OP10" s="17">
        <v>12.438000000000001</v>
      </c>
      <c r="OQ10" s="17">
        <v>-7.1379999999999999</v>
      </c>
      <c r="OR10" s="17">
        <v>0</v>
      </c>
      <c r="OS10" s="17"/>
      <c r="OT10" s="17"/>
      <c r="OU10" s="17">
        <v>0</v>
      </c>
      <c r="OV10" s="17">
        <v>14.1</v>
      </c>
      <c r="OW10" s="17">
        <v>15.048539999999999</v>
      </c>
      <c r="OX10" s="17">
        <v>15.048539999999999</v>
      </c>
      <c r="OY10" s="17">
        <v>-0.94854000000000005</v>
      </c>
      <c r="OZ10" s="17">
        <v>7.2</v>
      </c>
      <c r="PA10" s="17">
        <v>12.303330000000001</v>
      </c>
      <c r="PB10" s="17">
        <v>12.303330000000001</v>
      </c>
      <c r="PC10" s="17">
        <v>-5.1033299999999997</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2</v>
      </c>
      <c r="PU10" s="17">
        <v>2.6</v>
      </c>
      <c r="PV10" s="17">
        <v>2.6</v>
      </c>
      <c r="PW10" s="17">
        <v>-0.6</v>
      </c>
      <c r="PX10" s="17">
        <v>2.6</v>
      </c>
      <c r="PY10" s="17">
        <v>5</v>
      </c>
      <c r="PZ10" s="17">
        <v>5</v>
      </c>
      <c r="QA10" s="17">
        <v>-2.4</v>
      </c>
      <c r="QB10" s="17">
        <v>20.3</v>
      </c>
      <c r="QC10" s="17">
        <v>20.254370000000002</v>
      </c>
      <c r="QD10" s="17">
        <v>20.254370000000002</v>
      </c>
      <c r="QE10" s="17">
        <v>4.5629999999999997E-2</v>
      </c>
      <c r="QF10" s="17">
        <v>20</v>
      </c>
      <c r="QG10" s="17">
        <v>19.417480000000001</v>
      </c>
      <c r="QH10" s="17">
        <v>19.417480000000001</v>
      </c>
      <c r="QI10" s="17">
        <v>0.58252000000000004</v>
      </c>
      <c r="QJ10" s="17">
        <v>19.2</v>
      </c>
      <c r="QK10" s="17">
        <v>17.475729999999999</v>
      </c>
      <c r="QL10" s="17">
        <v>17.475729999999999</v>
      </c>
      <c r="QM10" s="17">
        <v>1.72427</v>
      </c>
      <c r="QN10" s="17">
        <v>3.6</v>
      </c>
      <c r="QO10" s="17">
        <v>3.5</v>
      </c>
      <c r="QP10" s="17">
        <v>3.5</v>
      </c>
      <c r="QQ10" s="17">
        <v>0.1</v>
      </c>
      <c r="QR10" s="17">
        <v>18.399999999999999</v>
      </c>
      <c r="QS10" s="17">
        <v>17.961169999999999</v>
      </c>
      <c r="QT10" s="17">
        <v>17.961169999999999</v>
      </c>
      <c r="QU10" s="17">
        <v>0.43883</v>
      </c>
      <c r="QV10" s="17">
        <v>0</v>
      </c>
      <c r="QW10" s="17"/>
      <c r="QX10" s="17"/>
      <c r="QY10" s="17">
        <v>0</v>
      </c>
      <c r="QZ10" s="17">
        <v>0</v>
      </c>
      <c r="RA10" s="17"/>
      <c r="RB10" s="17"/>
      <c r="RC10" s="17">
        <v>0</v>
      </c>
      <c r="RD10" s="17">
        <v>28.9</v>
      </c>
      <c r="RE10" s="17">
        <v>26.085000000000001</v>
      </c>
      <c r="RF10" s="17">
        <v>26.085000000000001</v>
      </c>
      <c r="RG10" s="17">
        <v>2.8149999999999999</v>
      </c>
      <c r="RH10" s="17">
        <v>80.7</v>
      </c>
      <c r="RI10" s="17">
        <v>73.049000000000007</v>
      </c>
      <c r="RJ10" s="17">
        <v>73.049000000000007</v>
      </c>
      <c r="RK10" s="17">
        <v>7.6509999999999998</v>
      </c>
      <c r="RL10" s="17">
        <v>0</v>
      </c>
      <c r="RM10" s="17"/>
      <c r="RN10" s="17"/>
      <c r="RO10" s="17">
        <v>0</v>
      </c>
      <c r="RP10" s="17">
        <v>3.4</v>
      </c>
      <c r="RQ10" s="17">
        <v>3.351</v>
      </c>
      <c r="RR10" s="17">
        <v>3.351</v>
      </c>
      <c r="RS10" s="17">
        <v>4.9000000000000002E-2</v>
      </c>
      <c r="RT10" s="17">
        <v>14.4</v>
      </c>
      <c r="RU10" s="17">
        <v>11.50277</v>
      </c>
      <c r="RV10" s="17">
        <v>14.84694</v>
      </c>
      <c r="RW10" s="17">
        <v>-0.44694</v>
      </c>
      <c r="RX10" s="17">
        <v>2.8</v>
      </c>
      <c r="RY10" s="17">
        <v>2</v>
      </c>
      <c r="RZ10" s="17">
        <v>2</v>
      </c>
      <c r="SA10" s="17">
        <v>0.8</v>
      </c>
      <c r="SB10" s="17">
        <v>0.4</v>
      </c>
      <c r="SC10" s="17">
        <v>0.4</v>
      </c>
      <c r="SD10" s="17">
        <v>0.4</v>
      </c>
      <c r="SE10" s="17">
        <v>0</v>
      </c>
      <c r="SF10" s="17">
        <v>7</v>
      </c>
      <c r="SG10" s="17">
        <v>7.3</v>
      </c>
      <c r="SH10" s="17">
        <v>7.3</v>
      </c>
      <c r="SI10" s="17">
        <v>-0.3</v>
      </c>
      <c r="SJ10" s="17">
        <v>6.7</v>
      </c>
      <c r="SK10" s="17">
        <v>6.4</v>
      </c>
      <c r="SL10" s="17">
        <v>6.4</v>
      </c>
      <c r="SM10" s="17">
        <v>0.3</v>
      </c>
      <c r="SN10" s="17">
        <v>11.1</v>
      </c>
      <c r="SO10" s="17">
        <v>10</v>
      </c>
      <c r="SP10" s="17">
        <v>10</v>
      </c>
      <c r="SQ10" s="17">
        <v>1.1000000000000001</v>
      </c>
      <c r="SR10" s="17">
        <v>15.9</v>
      </c>
      <c r="SS10" s="17">
        <v>13.592230000000001</v>
      </c>
      <c r="ST10" s="17">
        <v>13.592230000000001</v>
      </c>
      <c r="SU10" s="17">
        <v>2.3077700000000001</v>
      </c>
      <c r="SV10" s="17">
        <v>18.2</v>
      </c>
      <c r="SW10" s="17">
        <v>18.25243</v>
      </c>
      <c r="SX10" s="17">
        <v>18.25243</v>
      </c>
      <c r="SY10" s="17">
        <v>-5.2429999999999997E-2</v>
      </c>
      <c r="SZ10" s="17">
        <v>15.4</v>
      </c>
      <c r="TA10" s="17">
        <v>15.3</v>
      </c>
      <c r="TB10" s="17">
        <v>13.319000000000001</v>
      </c>
      <c r="TC10" s="17">
        <v>2.081</v>
      </c>
      <c r="TD10" s="17">
        <v>26.9</v>
      </c>
      <c r="TE10" s="17">
        <v>30.207000000000001</v>
      </c>
      <c r="TF10" s="17">
        <v>30.207000000000001</v>
      </c>
      <c r="TG10" s="17">
        <v>-3.3069999999999999</v>
      </c>
      <c r="TH10" s="17">
        <v>0</v>
      </c>
      <c r="TI10" s="17"/>
      <c r="TJ10" s="17"/>
      <c r="TK10" s="17">
        <v>0</v>
      </c>
      <c r="TL10" s="17">
        <v>94.586119999999994</v>
      </c>
      <c r="TM10" s="17">
        <v>63.3</v>
      </c>
      <c r="TN10" s="17">
        <v>62.889000000000003</v>
      </c>
      <c r="TO10" s="17">
        <v>31.697120000000002</v>
      </c>
      <c r="TP10" s="17">
        <v>112.02061</v>
      </c>
      <c r="TQ10" s="17">
        <v>82.412000000000006</v>
      </c>
      <c r="TR10" s="17">
        <v>82.412000000000006</v>
      </c>
      <c r="TS10" s="17">
        <v>29.608609999999999</v>
      </c>
      <c r="TT10" s="17">
        <v>13.15509</v>
      </c>
      <c r="TU10" s="17">
        <v>2.8</v>
      </c>
      <c r="TV10" s="17">
        <v>2.2429999999999999</v>
      </c>
      <c r="TW10" s="17">
        <v>10.912089999999999</v>
      </c>
      <c r="TX10" s="17">
        <v>5.9409400000000003</v>
      </c>
      <c r="TY10" s="17">
        <v>3.0819999999999999</v>
      </c>
      <c r="TZ10" s="17">
        <v>3.0819999999999999</v>
      </c>
      <c r="UA10" s="17">
        <v>2.85894</v>
      </c>
      <c r="UB10" s="17">
        <v>20.9</v>
      </c>
      <c r="UC10" s="17">
        <v>19.417480000000001</v>
      </c>
      <c r="UD10" s="17">
        <v>19.417480000000001</v>
      </c>
      <c r="UE10" s="17">
        <v>1.4825200000000001</v>
      </c>
      <c r="UF10" s="17">
        <v>5.4</v>
      </c>
      <c r="UG10" s="17">
        <v>7</v>
      </c>
      <c r="UH10" s="17">
        <v>7</v>
      </c>
      <c r="UI10" s="17">
        <v>-1.6</v>
      </c>
      <c r="UJ10" s="17">
        <v>7.4</v>
      </c>
      <c r="UK10" s="17">
        <v>7.2</v>
      </c>
      <c r="UL10" s="17">
        <v>7.2</v>
      </c>
      <c r="UM10" s="17">
        <v>0.2</v>
      </c>
      <c r="UN10" s="17">
        <v>20.399999999999999</v>
      </c>
      <c r="UO10" s="17">
        <v>19.417480000000001</v>
      </c>
      <c r="UP10" s="17">
        <v>19.417480000000001</v>
      </c>
      <c r="UQ10" s="17">
        <v>0.98251999999999995</v>
      </c>
      <c r="UR10" s="17">
        <v>20.399999999999999</v>
      </c>
      <c r="US10" s="17">
        <v>19.417480000000001</v>
      </c>
      <c r="UT10" s="17">
        <v>19.417480000000001</v>
      </c>
      <c r="UU10" s="17">
        <v>0.98251999999999995</v>
      </c>
      <c r="UV10" s="17">
        <v>20</v>
      </c>
      <c r="UW10" s="17">
        <v>19.417480000000001</v>
      </c>
      <c r="UX10" s="17">
        <v>19.417480000000001</v>
      </c>
      <c r="UY10" s="17">
        <v>0.58252000000000004</v>
      </c>
      <c r="UZ10" s="17">
        <v>4.2</v>
      </c>
      <c r="VA10" s="17">
        <v>8.61</v>
      </c>
      <c r="VB10" s="17">
        <v>8.61</v>
      </c>
      <c r="VC10" s="17">
        <v>-4.41</v>
      </c>
      <c r="VD10" s="17">
        <v>0</v>
      </c>
      <c r="VE10" s="17"/>
      <c r="VF10" s="17"/>
      <c r="VG10" s="17">
        <v>0</v>
      </c>
      <c r="VH10" s="17">
        <v>0</v>
      </c>
      <c r="VI10" s="17"/>
      <c r="VJ10" s="17"/>
      <c r="VK10" s="17">
        <v>0</v>
      </c>
      <c r="VL10" s="17">
        <v>0</v>
      </c>
      <c r="VM10" s="17"/>
      <c r="VN10" s="17"/>
      <c r="VO10" s="17">
        <v>0</v>
      </c>
      <c r="VP10" s="17">
        <v>0.6</v>
      </c>
      <c r="VQ10" s="17">
        <v>0.6</v>
      </c>
      <c r="VR10" s="17">
        <v>0.6</v>
      </c>
      <c r="VS10" s="17">
        <v>0</v>
      </c>
      <c r="VT10" s="17">
        <v>44.1</v>
      </c>
      <c r="VU10" s="17">
        <v>61.5</v>
      </c>
      <c r="VV10" s="17">
        <v>57</v>
      </c>
      <c r="VW10" s="17">
        <v>-12.9</v>
      </c>
      <c r="VX10" s="17">
        <v>31</v>
      </c>
      <c r="VY10" s="17">
        <v>43</v>
      </c>
      <c r="VZ10" s="17">
        <v>43</v>
      </c>
      <c r="WA10" s="17">
        <v>-12</v>
      </c>
      <c r="WB10" s="17">
        <v>0</v>
      </c>
      <c r="WC10" s="17"/>
      <c r="WD10" s="17"/>
      <c r="WE10" s="17">
        <v>0</v>
      </c>
      <c r="WF10" s="17"/>
      <c r="WG10" s="17"/>
      <c r="WH10" s="17"/>
      <c r="WI10" s="17">
        <v>0</v>
      </c>
      <c r="WJ10" s="17">
        <v>2.2000000000000002</v>
      </c>
      <c r="WK10" s="17">
        <v>2.4</v>
      </c>
      <c r="WL10" s="17">
        <v>2.4</v>
      </c>
      <c r="WM10" s="17">
        <v>-0.2</v>
      </c>
      <c r="WN10" s="17">
        <v>2</v>
      </c>
      <c r="WO10" s="17">
        <v>2.4</v>
      </c>
      <c r="WP10" s="17">
        <v>2.4</v>
      </c>
      <c r="WQ10" s="17">
        <v>-0.4</v>
      </c>
      <c r="WR10" s="17">
        <v>1</v>
      </c>
      <c r="WS10" s="17">
        <v>1.45</v>
      </c>
      <c r="WT10" s="17">
        <v>1.45</v>
      </c>
      <c r="WU10" s="17">
        <v>-0.45</v>
      </c>
      <c r="WV10" s="17">
        <v>0</v>
      </c>
      <c r="WW10" s="17"/>
      <c r="WX10" s="17"/>
      <c r="WY10" s="17">
        <v>0</v>
      </c>
      <c r="WZ10" s="17">
        <v>6.7</v>
      </c>
      <c r="XA10" s="17">
        <v>6</v>
      </c>
      <c r="XB10" s="17">
        <v>6</v>
      </c>
      <c r="XC10" s="17">
        <v>0.7</v>
      </c>
      <c r="XD10" s="17">
        <v>19.399999999999999</v>
      </c>
      <c r="XE10" s="17">
        <v>18.4466</v>
      </c>
      <c r="XF10" s="17">
        <v>18.4466</v>
      </c>
      <c r="XG10" s="17">
        <v>0.95340000000000003</v>
      </c>
      <c r="XH10" s="17">
        <v>8</v>
      </c>
      <c r="XI10" s="17">
        <v>10</v>
      </c>
      <c r="XJ10" s="17">
        <v>10</v>
      </c>
      <c r="XK10" s="17">
        <v>-2</v>
      </c>
      <c r="XL10" s="17">
        <v>28.27</v>
      </c>
      <c r="XM10" s="17">
        <v>30</v>
      </c>
      <c r="XN10" s="17">
        <v>28</v>
      </c>
      <c r="XO10" s="17">
        <v>0.27</v>
      </c>
      <c r="XP10" s="17">
        <v>35.4</v>
      </c>
      <c r="XQ10" s="17">
        <v>30</v>
      </c>
      <c r="XR10" s="17">
        <v>28</v>
      </c>
      <c r="XS10" s="17">
        <v>7.4</v>
      </c>
      <c r="XT10" s="17">
        <v>15.8</v>
      </c>
      <c r="XU10" s="17">
        <v>14</v>
      </c>
      <c r="XV10" s="17">
        <v>14</v>
      </c>
      <c r="XW10" s="17">
        <v>1.8</v>
      </c>
      <c r="XX10" s="17">
        <v>20.2</v>
      </c>
      <c r="XY10" s="17">
        <v>20</v>
      </c>
      <c r="XZ10" s="17">
        <v>20</v>
      </c>
      <c r="YA10" s="17">
        <v>0.2</v>
      </c>
      <c r="YB10" s="17">
        <v>6.9</v>
      </c>
      <c r="YC10" s="17">
        <v>8.4700000000000006</v>
      </c>
      <c r="YD10" s="17">
        <v>8.4700000000000006</v>
      </c>
      <c r="YE10" s="17">
        <v>-1.57</v>
      </c>
      <c r="YF10" s="17">
        <v>11.1</v>
      </c>
      <c r="YG10" s="17">
        <v>11</v>
      </c>
      <c r="YH10" s="17">
        <v>11</v>
      </c>
      <c r="YI10" s="17">
        <v>0.1</v>
      </c>
    </row>
    <row r="11" spans="1:659" ht="24" customHeight="1" x14ac:dyDescent="0.3">
      <c r="A11" s="1"/>
      <c r="B11" s="16" t="s">
        <v>44</v>
      </c>
      <c r="C11" s="16" t="s">
        <v>794</v>
      </c>
      <c r="D11" s="17">
        <v>201.9</v>
      </c>
      <c r="E11" s="17">
        <v>203.20388</v>
      </c>
      <c r="F11" s="17">
        <v>203.20388</v>
      </c>
      <c r="G11" s="17">
        <v>-1.3038799999999999</v>
      </c>
      <c r="H11" s="17">
        <v>614.20000000000005</v>
      </c>
      <c r="I11" s="17">
        <v>635.02589999999998</v>
      </c>
      <c r="J11" s="17">
        <v>635.02589999999998</v>
      </c>
      <c r="K11" s="17">
        <v>-20.825900000000001</v>
      </c>
      <c r="L11" s="17">
        <v>212.1</v>
      </c>
      <c r="M11" s="17">
        <v>206.58520999999999</v>
      </c>
      <c r="N11" s="17">
        <v>206.58520999999999</v>
      </c>
      <c r="O11" s="17">
        <v>5.5147899999999996</v>
      </c>
      <c r="P11" s="17"/>
      <c r="Q11" s="17"/>
      <c r="R11" s="17"/>
      <c r="S11" s="17">
        <v>0</v>
      </c>
      <c r="T11" s="17"/>
      <c r="U11" s="17"/>
      <c r="V11" s="17"/>
      <c r="W11" s="17">
        <v>0</v>
      </c>
      <c r="X11" s="17">
        <v>89.2</v>
      </c>
      <c r="Y11" s="17">
        <v>91.778639999999996</v>
      </c>
      <c r="Z11" s="17">
        <v>91.778639999999996</v>
      </c>
      <c r="AA11" s="17">
        <v>-2.57864</v>
      </c>
      <c r="AB11" s="17">
        <v>135.30000000000001</v>
      </c>
      <c r="AC11" s="17">
        <v>120.0031</v>
      </c>
      <c r="AD11" s="17">
        <v>155.30436</v>
      </c>
      <c r="AE11" s="17">
        <v>-20.004359999999998</v>
      </c>
      <c r="AF11" s="17"/>
      <c r="AG11" s="17"/>
      <c r="AH11" s="17"/>
      <c r="AI11" s="17">
        <v>0</v>
      </c>
      <c r="AJ11" s="17"/>
      <c r="AK11" s="17"/>
      <c r="AL11" s="17"/>
      <c r="AM11" s="17">
        <v>0</v>
      </c>
      <c r="AN11" s="17">
        <v>149.19999999999999</v>
      </c>
      <c r="AO11" s="17">
        <v>174.72716</v>
      </c>
      <c r="AP11" s="17">
        <v>181.84727000000001</v>
      </c>
      <c r="AQ11" s="17">
        <v>-32.647269999999999</v>
      </c>
      <c r="AR11" s="17">
        <v>149.19999999999999</v>
      </c>
      <c r="AS11" s="17">
        <v>174.72716</v>
      </c>
      <c r="AT11" s="17">
        <v>181.84727000000001</v>
      </c>
      <c r="AU11" s="17">
        <v>-32.647269999999999</v>
      </c>
      <c r="AV11" s="17">
        <v>149.30000000000001</v>
      </c>
      <c r="AW11" s="17">
        <v>174.72716</v>
      </c>
      <c r="AX11" s="17">
        <v>181.84727000000001</v>
      </c>
      <c r="AY11" s="17">
        <v>-32.547269999999997</v>
      </c>
      <c r="AZ11" s="17">
        <v>252.6</v>
      </c>
      <c r="BA11" s="17">
        <v>262.87779999999998</v>
      </c>
      <c r="BB11" s="17">
        <v>273.59003000000001</v>
      </c>
      <c r="BC11" s="17">
        <v>-20.990030000000001</v>
      </c>
      <c r="BD11" s="17"/>
      <c r="BE11" s="17"/>
      <c r="BF11" s="17"/>
      <c r="BG11" s="17">
        <v>0</v>
      </c>
      <c r="BH11" s="17"/>
      <c r="BI11" s="17"/>
      <c r="BJ11" s="17"/>
      <c r="BK11" s="17">
        <v>0</v>
      </c>
      <c r="BL11" s="17">
        <v>132.69999999999999</v>
      </c>
      <c r="BM11" s="17">
        <v>191.53720000000001</v>
      </c>
      <c r="BN11" s="17">
        <v>135.15431000000001</v>
      </c>
      <c r="BO11" s="17">
        <v>-2.45431</v>
      </c>
      <c r="BP11" s="17">
        <v>5.4</v>
      </c>
      <c r="BQ11" s="17">
        <v>5.4625000000000004</v>
      </c>
      <c r="BR11" s="17">
        <v>5.4625000000000004</v>
      </c>
      <c r="BS11" s="17">
        <v>-6.25E-2</v>
      </c>
      <c r="BT11" s="17"/>
      <c r="BU11" s="17"/>
      <c r="BV11" s="17"/>
      <c r="BW11" s="17">
        <v>0</v>
      </c>
      <c r="BX11" s="17"/>
      <c r="BY11" s="17"/>
      <c r="BZ11" s="17"/>
      <c r="CA11" s="17">
        <v>0</v>
      </c>
      <c r="CB11" s="17"/>
      <c r="CC11" s="17"/>
      <c r="CD11" s="17"/>
      <c r="CE11" s="17">
        <v>0</v>
      </c>
      <c r="CF11" s="17"/>
      <c r="CG11" s="17"/>
      <c r="CH11" s="17"/>
      <c r="CI11" s="17">
        <v>0</v>
      </c>
      <c r="CJ11" s="17">
        <v>165.9</v>
      </c>
      <c r="CK11" s="17">
        <v>147.00163000000001</v>
      </c>
      <c r="CL11" s="17">
        <v>147.00163000000001</v>
      </c>
      <c r="CM11" s="17">
        <v>18.89837</v>
      </c>
      <c r="CN11" s="17">
        <v>7.2</v>
      </c>
      <c r="CO11" s="17">
        <v>5.1333399999999996</v>
      </c>
      <c r="CP11" s="17">
        <v>5.1333399999999996</v>
      </c>
      <c r="CQ11" s="17">
        <v>2.0666600000000002</v>
      </c>
      <c r="CR11" s="17">
        <v>3.3</v>
      </c>
      <c r="CS11" s="17">
        <v>2.8177599999999998</v>
      </c>
      <c r="CT11" s="17">
        <v>2.8177599999999998</v>
      </c>
      <c r="CU11" s="17">
        <v>0.48224</v>
      </c>
      <c r="CV11" s="17">
        <v>0</v>
      </c>
      <c r="CW11" s="17"/>
      <c r="CX11" s="17"/>
      <c r="CY11" s="17">
        <v>0</v>
      </c>
      <c r="CZ11" s="17">
        <v>6.8</v>
      </c>
      <c r="DA11" s="17">
        <v>6.8787000000000003</v>
      </c>
      <c r="DB11" s="17">
        <v>6.8787000000000003</v>
      </c>
      <c r="DC11" s="17">
        <v>-7.8700000000000006E-2</v>
      </c>
      <c r="DD11" s="17">
        <v>12.8</v>
      </c>
      <c r="DE11" s="17">
        <v>14.919420000000001</v>
      </c>
      <c r="DF11" s="17">
        <v>14.919420000000001</v>
      </c>
      <c r="DG11" s="17">
        <v>-2.1194199999999999</v>
      </c>
      <c r="DH11" s="17">
        <v>69.8</v>
      </c>
      <c r="DI11" s="17">
        <v>61.491140000000001</v>
      </c>
      <c r="DJ11" s="17">
        <v>79.492469999999997</v>
      </c>
      <c r="DK11" s="17">
        <v>-9.6924700000000001</v>
      </c>
      <c r="DL11" s="17"/>
      <c r="DM11" s="17"/>
      <c r="DN11" s="17"/>
      <c r="DO11" s="17">
        <v>0</v>
      </c>
      <c r="DP11" s="17"/>
      <c r="DQ11" s="17"/>
      <c r="DR11" s="17"/>
      <c r="DS11" s="17">
        <v>0</v>
      </c>
      <c r="DT11" s="17"/>
      <c r="DU11" s="17"/>
      <c r="DV11" s="17"/>
      <c r="DW11" s="17">
        <v>0</v>
      </c>
      <c r="DX11" s="17"/>
      <c r="DY11" s="17"/>
      <c r="DZ11" s="17"/>
      <c r="EA11" s="17">
        <v>0</v>
      </c>
      <c r="EB11" s="17">
        <v>55.1</v>
      </c>
      <c r="EC11" s="17">
        <v>56.178640000000001</v>
      </c>
      <c r="ED11" s="17">
        <v>56.178640000000001</v>
      </c>
      <c r="EE11" s="17">
        <v>-1.07864</v>
      </c>
      <c r="EF11" s="17">
        <v>58.9</v>
      </c>
      <c r="EG11" s="17">
        <v>47.67747</v>
      </c>
      <c r="EH11" s="17">
        <v>27.874569999999999</v>
      </c>
      <c r="EI11" s="17">
        <v>31.02543</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40.1</v>
      </c>
      <c r="FE11" s="17">
        <v>44.82403</v>
      </c>
      <c r="FF11" s="17">
        <v>44.82403</v>
      </c>
      <c r="FG11" s="17">
        <v>-4.72403</v>
      </c>
      <c r="FH11" s="17">
        <v>136.80000000000001</v>
      </c>
      <c r="FI11" s="17">
        <v>133.14852999999999</v>
      </c>
      <c r="FJ11" s="17">
        <v>151.21556000000001</v>
      </c>
      <c r="FK11" s="17">
        <v>-14.415559999999999</v>
      </c>
      <c r="FL11" s="17">
        <v>20.7</v>
      </c>
      <c r="FM11" s="17">
        <v>20.749040000000001</v>
      </c>
      <c r="FN11" s="17">
        <v>20.749040000000001</v>
      </c>
      <c r="FO11" s="17">
        <v>-4.904E-2</v>
      </c>
      <c r="FP11" s="17">
        <v>18</v>
      </c>
      <c r="FQ11" s="17">
        <v>17.210889999999999</v>
      </c>
      <c r="FR11" s="17">
        <v>17.210889999999999</v>
      </c>
      <c r="FS11" s="17">
        <v>0.78910999999999998</v>
      </c>
      <c r="FT11" s="17">
        <v>18.8</v>
      </c>
      <c r="FU11" s="17">
        <v>17.961169999999999</v>
      </c>
      <c r="FV11" s="17">
        <v>17.961169999999999</v>
      </c>
      <c r="FW11" s="17">
        <v>0.83882999999999996</v>
      </c>
      <c r="FX11" s="17">
        <v>91.7</v>
      </c>
      <c r="FY11" s="17">
        <v>80.327209999999994</v>
      </c>
      <c r="FZ11" s="17">
        <v>80.327209999999994</v>
      </c>
      <c r="GA11" s="17">
        <v>11.37279</v>
      </c>
      <c r="GB11" s="17">
        <v>179.8</v>
      </c>
      <c r="GC11" s="17">
        <v>184.91498000000001</v>
      </c>
      <c r="GD11" s="17">
        <v>184.91498000000001</v>
      </c>
      <c r="GE11" s="17">
        <v>-5.1149800000000001</v>
      </c>
      <c r="GF11" s="17">
        <v>180.4</v>
      </c>
      <c r="GG11" s="17">
        <v>184.91498000000001</v>
      </c>
      <c r="GH11" s="17">
        <v>184.91498000000001</v>
      </c>
      <c r="GI11" s="17">
        <v>-4.5149800000000004</v>
      </c>
      <c r="GJ11" s="17">
        <v>183.7</v>
      </c>
      <c r="GK11" s="17">
        <v>185.47028</v>
      </c>
      <c r="GL11" s="17">
        <v>185.47028</v>
      </c>
      <c r="GM11" s="17">
        <v>-1.7702800000000001</v>
      </c>
      <c r="GN11" s="17">
        <v>106.5</v>
      </c>
      <c r="GO11" s="17">
        <v>110.37475999999999</v>
      </c>
      <c r="GP11" s="17">
        <v>110.37475999999999</v>
      </c>
      <c r="GQ11" s="17">
        <v>-3.8747600000000002</v>
      </c>
      <c r="GR11" s="17">
        <v>27.8</v>
      </c>
      <c r="GS11" s="17">
        <v>35.371740000000003</v>
      </c>
      <c r="GT11" s="17">
        <v>35.371740000000003</v>
      </c>
      <c r="GU11" s="17">
        <v>-7.5717400000000001</v>
      </c>
      <c r="GV11" s="17">
        <v>38.700000000000003</v>
      </c>
      <c r="GW11" s="17">
        <v>44.060189999999999</v>
      </c>
      <c r="GX11" s="17">
        <v>44.060189999999999</v>
      </c>
      <c r="GY11" s="17">
        <v>-5.3601900000000002</v>
      </c>
      <c r="GZ11" s="17">
        <v>2.1</v>
      </c>
      <c r="HA11" s="17">
        <v>2.1456300000000001</v>
      </c>
      <c r="HB11" s="17">
        <v>2.1456300000000001</v>
      </c>
      <c r="HC11" s="17">
        <v>-4.5629999999999997E-2</v>
      </c>
      <c r="HD11" s="17">
        <v>32.799999999999997</v>
      </c>
      <c r="HE11" s="17">
        <v>16.164159999999999</v>
      </c>
      <c r="HF11" s="17">
        <v>16.164159999999999</v>
      </c>
      <c r="HG11" s="17">
        <v>16.635840000000002</v>
      </c>
      <c r="HH11" s="17">
        <v>41.2</v>
      </c>
      <c r="HI11" s="17">
        <v>44.326740000000001</v>
      </c>
      <c r="HJ11" s="17">
        <v>41.237110000000001</v>
      </c>
      <c r="HK11" s="17">
        <v>-3.7109999999999997E-2</v>
      </c>
      <c r="HL11" s="17"/>
      <c r="HM11" s="17"/>
      <c r="HN11" s="17"/>
      <c r="HO11" s="17">
        <v>0</v>
      </c>
      <c r="HP11" s="17"/>
      <c r="HQ11" s="17"/>
      <c r="HR11" s="17"/>
      <c r="HS11" s="17">
        <v>0</v>
      </c>
      <c r="HT11" s="17">
        <v>61.6</v>
      </c>
      <c r="HU11" s="17">
        <v>49.436070000000001</v>
      </c>
      <c r="HV11" s="17">
        <v>53.712890000000002</v>
      </c>
      <c r="HW11" s="17">
        <v>7.8871099999999998</v>
      </c>
      <c r="HX11" s="17"/>
      <c r="HY11" s="17"/>
      <c r="HZ11" s="17"/>
      <c r="IA11" s="17">
        <v>0</v>
      </c>
      <c r="IB11" s="17"/>
      <c r="IC11" s="17"/>
      <c r="ID11" s="17"/>
      <c r="IE11" s="17">
        <v>0</v>
      </c>
      <c r="IF11" s="17">
        <v>46.6</v>
      </c>
      <c r="IG11" s="17"/>
      <c r="IH11" s="17"/>
      <c r="II11" s="17">
        <v>46.6</v>
      </c>
      <c r="IJ11" s="17"/>
      <c r="IK11" s="17"/>
      <c r="IL11" s="17"/>
      <c r="IM11" s="17">
        <v>0</v>
      </c>
      <c r="IN11" s="17"/>
      <c r="IO11" s="17"/>
      <c r="IP11" s="17"/>
      <c r="IQ11" s="17">
        <v>0</v>
      </c>
      <c r="IR11" s="17"/>
      <c r="IS11" s="17"/>
      <c r="IT11" s="17"/>
      <c r="IU11" s="17">
        <v>0</v>
      </c>
      <c r="IV11" s="17">
        <v>90.6</v>
      </c>
      <c r="IW11" s="17">
        <v>117.91318</v>
      </c>
      <c r="IX11" s="17">
        <v>101.93576</v>
      </c>
      <c r="IY11" s="17">
        <v>-11.335760000000001</v>
      </c>
      <c r="IZ11" s="17">
        <v>0</v>
      </c>
      <c r="JA11" s="17"/>
      <c r="JB11" s="17"/>
      <c r="JC11" s="17">
        <v>0</v>
      </c>
      <c r="JD11" s="17">
        <v>171.4</v>
      </c>
      <c r="JE11" s="17">
        <v>186.21592999999999</v>
      </c>
      <c r="JF11" s="17">
        <v>186.21592999999999</v>
      </c>
      <c r="JG11" s="17">
        <v>-14.81593</v>
      </c>
      <c r="JH11" s="17">
        <v>200</v>
      </c>
      <c r="JI11" s="17">
        <v>186.21592999999999</v>
      </c>
      <c r="JJ11" s="17">
        <v>186.21592999999999</v>
      </c>
      <c r="JK11" s="17">
        <v>13.78407</v>
      </c>
      <c r="JL11" s="17">
        <v>180.1</v>
      </c>
      <c r="JM11" s="17">
        <v>186.77513999999999</v>
      </c>
      <c r="JN11" s="17">
        <v>186.77513999999999</v>
      </c>
      <c r="JO11" s="17">
        <v>-6.6751399999999999</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49.7</v>
      </c>
      <c r="KK11" s="17"/>
      <c r="KL11" s="17"/>
      <c r="KM11" s="17">
        <v>49.7</v>
      </c>
      <c r="KN11" s="17"/>
      <c r="KO11" s="17"/>
      <c r="KP11" s="17"/>
      <c r="KQ11" s="17">
        <v>0</v>
      </c>
      <c r="KR11" s="17"/>
      <c r="KS11" s="17"/>
      <c r="KT11" s="17"/>
      <c r="KU11" s="17">
        <v>0</v>
      </c>
      <c r="KV11" s="17">
        <v>2.5</v>
      </c>
      <c r="KW11" s="17">
        <v>2.2284299999999999</v>
      </c>
      <c r="KX11" s="17">
        <v>2.2284299999999999</v>
      </c>
      <c r="KY11" s="17">
        <v>0.27156999999999998</v>
      </c>
      <c r="KZ11" s="17">
        <v>112.4</v>
      </c>
      <c r="LA11" s="17">
        <v>117.33222000000001</v>
      </c>
      <c r="LB11" s="17">
        <v>107.39400000000001</v>
      </c>
      <c r="LC11" s="17">
        <v>5.0060000000000002</v>
      </c>
      <c r="LD11" s="17">
        <v>93.3</v>
      </c>
      <c r="LE11" s="17">
        <v>86.715530000000001</v>
      </c>
      <c r="LF11" s="17">
        <v>91.901499999999999</v>
      </c>
      <c r="LG11" s="17">
        <v>1.3985000000000001</v>
      </c>
      <c r="LH11" s="17">
        <v>65.599999999999994</v>
      </c>
      <c r="LI11" s="17">
        <v>67.133979999999994</v>
      </c>
      <c r="LJ11" s="17">
        <v>67.133979999999994</v>
      </c>
      <c r="LK11" s="17">
        <v>-1.5339799999999999</v>
      </c>
      <c r="LL11" s="17">
        <v>46.2</v>
      </c>
      <c r="LM11" s="17">
        <v>46.463590000000003</v>
      </c>
      <c r="LN11" s="17">
        <v>46.463590000000003</v>
      </c>
      <c r="LO11" s="17">
        <v>-0.26358999999999999</v>
      </c>
      <c r="LP11" s="17">
        <v>29.8</v>
      </c>
      <c r="LQ11" s="17">
        <v>29.951460000000001</v>
      </c>
      <c r="LR11" s="17">
        <v>29.951460000000001</v>
      </c>
      <c r="LS11" s="17">
        <v>-0.15146000000000001</v>
      </c>
      <c r="LT11" s="17"/>
      <c r="LU11" s="17"/>
      <c r="LV11" s="17"/>
      <c r="LW11" s="17">
        <v>0</v>
      </c>
      <c r="LX11" s="17"/>
      <c r="LY11" s="17"/>
      <c r="LZ11" s="17"/>
      <c r="MA11" s="17">
        <v>0</v>
      </c>
      <c r="MB11" s="17"/>
      <c r="MC11" s="17"/>
      <c r="MD11" s="17"/>
      <c r="ME11" s="17">
        <v>0</v>
      </c>
      <c r="MF11" s="17">
        <v>144.69999999999999</v>
      </c>
      <c r="MG11" s="17">
        <v>151.08876000000001</v>
      </c>
      <c r="MH11" s="17">
        <v>151.08876000000001</v>
      </c>
      <c r="MI11" s="17">
        <v>-6.3887600000000004</v>
      </c>
      <c r="MJ11" s="17">
        <v>145.69999999999999</v>
      </c>
      <c r="MK11" s="17">
        <v>151.08876000000001</v>
      </c>
      <c r="ML11" s="17">
        <v>151.08876000000001</v>
      </c>
      <c r="MM11" s="17">
        <v>-5.3887600000000004</v>
      </c>
      <c r="MN11" s="17">
        <v>148.19999999999999</v>
      </c>
      <c r="MO11" s="17">
        <v>151.54248000000001</v>
      </c>
      <c r="MP11" s="17">
        <v>151.54248000000001</v>
      </c>
      <c r="MQ11" s="17">
        <v>-3.3424800000000001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213.1</v>
      </c>
      <c r="NM11" s="17">
        <v>206.29038</v>
      </c>
      <c r="NN11" s="17">
        <v>206.29038</v>
      </c>
      <c r="NO11" s="17">
        <v>6.8096199999999998</v>
      </c>
      <c r="NP11" s="17">
        <v>102.2</v>
      </c>
      <c r="NQ11" s="17">
        <v>103.45493</v>
      </c>
      <c r="NR11" s="17">
        <v>103.45493</v>
      </c>
      <c r="NS11" s="17">
        <v>-1.2549300000000001</v>
      </c>
      <c r="NT11" s="17">
        <v>7.4</v>
      </c>
      <c r="NU11" s="17">
        <v>6.5736800000000004</v>
      </c>
      <c r="NV11" s="17">
        <v>6.5736800000000004</v>
      </c>
      <c r="NW11" s="17">
        <v>0.82632000000000005</v>
      </c>
      <c r="NX11" s="17">
        <v>9.1999999999999993</v>
      </c>
      <c r="NY11" s="17">
        <v>6.8964100000000004</v>
      </c>
      <c r="NZ11" s="17">
        <v>6.8964100000000004</v>
      </c>
      <c r="OA11" s="17">
        <v>2.3035899999999998</v>
      </c>
      <c r="OB11" s="17">
        <v>0</v>
      </c>
      <c r="OC11" s="17"/>
      <c r="OD11" s="17"/>
      <c r="OE11" s="17">
        <v>0</v>
      </c>
      <c r="OF11" s="17">
        <v>95.4</v>
      </c>
      <c r="OG11" s="17">
        <v>100.804</v>
      </c>
      <c r="OH11" s="17">
        <v>100.804</v>
      </c>
      <c r="OI11" s="17">
        <v>-5.4039999999999999</v>
      </c>
      <c r="OJ11" s="17">
        <v>0</v>
      </c>
      <c r="OK11" s="17"/>
      <c r="OL11" s="17"/>
      <c r="OM11" s="17">
        <v>0</v>
      </c>
      <c r="ON11" s="17">
        <v>8.1</v>
      </c>
      <c r="OO11" s="17">
        <v>12.472</v>
      </c>
      <c r="OP11" s="17">
        <v>12.472</v>
      </c>
      <c r="OQ11" s="17">
        <v>-4.3719999999999999</v>
      </c>
      <c r="OR11" s="17">
        <v>0</v>
      </c>
      <c r="OS11" s="17"/>
      <c r="OT11" s="17"/>
      <c r="OU11" s="17">
        <v>0</v>
      </c>
      <c r="OV11" s="17">
        <v>14</v>
      </c>
      <c r="OW11" s="17">
        <v>15.048539999999999</v>
      </c>
      <c r="OX11" s="17">
        <v>15.048539999999999</v>
      </c>
      <c r="OY11" s="17">
        <v>-1.04854</v>
      </c>
      <c r="OZ11" s="17">
        <v>7.2</v>
      </c>
      <c r="PA11" s="17">
        <v>12.303330000000001</v>
      </c>
      <c r="PB11" s="17">
        <v>12.303330000000001</v>
      </c>
      <c r="PC11" s="17">
        <v>-5.1033299999999997</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2</v>
      </c>
      <c r="PU11" s="17">
        <v>2.6</v>
      </c>
      <c r="PV11" s="17">
        <v>2.6</v>
      </c>
      <c r="PW11" s="17">
        <v>-0.6</v>
      </c>
      <c r="PX11" s="17">
        <v>2.6</v>
      </c>
      <c r="PY11" s="17">
        <v>5</v>
      </c>
      <c r="PZ11" s="17">
        <v>5</v>
      </c>
      <c r="QA11" s="17">
        <v>-2.4</v>
      </c>
      <c r="QB11" s="17">
        <v>20.2</v>
      </c>
      <c r="QC11" s="17">
        <v>20.254370000000002</v>
      </c>
      <c r="QD11" s="17">
        <v>20.254370000000002</v>
      </c>
      <c r="QE11" s="17">
        <v>-5.4370000000000002E-2</v>
      </c>
      <c r="QF11" s="17">
        <v>20</v>
      </c>
      <c r="QG11" s="17">
        <v>19.417480000000001</v>
      </c>
      <c r="QH11" s="17">
        <v>19.417480000000001</v>
      </c>
      <c r="QI11" s="17">
        <v>0.58252000000000004</v>
      </c>
      <c r="QJ11" s="17">
        <v>19.2</v>
      </c>
      <c r="QK11" s="17">
        <v>17.475729999999999</v>
      </c>
      <c r="QL11" s="17">
        <v>17.475729999999999</v>
      </c>
      <c r="QM11" s="17">
        <v>1.72427</v>
      </c>
      <c r="QN11" s="17">
        <v>3.6</v>
      </c>
      <c r="QO11" s="17">
        <v>3.5</v>
      </c>
      <c r="QP11" s="17">
        <v>3.5</v>
      </c>
      <c r="QQ11" s="17">
        <v>0.1</v>
      </c>
      <c r="QR11" s="17">
        <v>18.399999999999999</v>
      </c>
      <c r="QS11" s="17">
        <v>17.961169999999999</v>
      </c>
      <c r="QT11" s="17">
        <v>17.961169999999999</v>
      </c>
      <c r="QU11" s="17">
        <v>0.43883</v>
      </c>
      <c r="QV11" s="17">
        <v>0</v>
      </c>
      <c r="QW11" s="17"/>
      <c r="QX11" s="17"/>
      <c r="QY11" s="17">
        <v>0</v>
      </c>
      <c r="QZ11" s="17">
        <v>0</v>
      </c>
      <c r="RA11" s="17"/>
      <c r="RB11" s="17"/>
      <c r="RC11" s="17">
        <v>0</v>
      </c>
      <c r="RD11" s="17">
        <v>30.4</v>
      </c>
      <c r="RE11" s="17">
        <v>25.969000000000001</v>
      </c>
      <c r="RF11" s="17">
        <v>25.969000000000001</v>
      </c>
      <c r="RG11" s="17">
        <v>4.431</v>
      </c>
      <c r="RH11" s="17">
        <v>87.9</v>
      </c>
      <c r="RI11" s="17">
        <v>73.085999999999999</v>
      </c>
      <c r="RJ11" s="17">
        <v>73.085999999999999</v>
      </c>
      <c r="RK11" s="17">
        <v>14.814</v>
      </c>
      <c r="RL11" s="17">
        <v>0</v>
      </c>
      <c r="RM11" s="17"/>
      <c r="RN11" s="17"/>
      <c r="RO11" s="17">
        <v>0</v>
      </c>
      <c r="RP11" s="17">
        <v>3.2</v>
      </c>
      <c r="RQ11" s="17">
        <v>3.351</v>
      </c>
      <c r="RR11" s="17">
        <v>3.351</v>
      </c>
      <c r="RS11" s="17">
        <v>-0.151</v>
      </c>
      <c r="RT11" s="17">
        <v>14.6</v>
      </c>
      <c r="RU11" s="17">
        <v>11.434950000000001</v>
      </c>
      <c r="RV11" s="17">
        <v>12.42421</v>
      </c>
      <c r="RW11" s="17">
        <v>2.1757900000000001</v>
      </c>
      <c r="RX11" s="17">
        <v>2.8</v>
      </c>
      <c r="RY11" s="17">
        <v>2</v>
      </c>
      <c r="RZ11" s="17">
        <v>2</v>
      </c>
      <c r="SA11" s="17">
        <v>0.8</v>
      </c>
      <c r="SB11" s="17">
        <v>0.4</v>
      </c>
      <c r="SC11" s="17">
        <v>0.4</v>
      </c>
      <c r="SD11" s="17">
        <v>0.4</v>
      </c>
      <c r="SE11" s="17">
        <v>0</v>
      </c>
      <c r="SF11" s="17">
        <v>7</v>
      </c>
      <c r="SG11" s="17">
        <v>7.3</v>
      </c>
      <c r="SH11" s="17">
        <v>7.3</v>
      </c>
      <c r="SI11" s="17">
        <v>-0.3</v>
      </c>
      <c r="SJ11" s="17">
        <v>6.7</v>
      </c>
      <c r="SK11" s="17">
        <v>6.4</v>
      </c>
      <c r="SL11" s="17">
        <v>6.4</v>
      </c>
      <c r="SM11" s="17">
        <v>0.3</v>
      </c>
      <c r="SN11" s="17">
        <v>10.9</v>
      </c>
      <c r="SO11" s="17">
        <v>10</v>
      </c>
      <c r="SP11" s="17">
        <v>10</v>
      </c>
      <c r="SQ11" s="17">
        <v>0.9</v>
      </c>
      <c r="SR11" s="17">
        <v>15.7</v>
      </c>
      <c r="SS11" s="17">
        <v>13.592230000000001</v>
      </c>
      <c r="ST11" s="17">
        <v>13.592230000000001</v>
      </c>
      <c r="SU11" s="17">
        <v>2.1077699999999999</v>
      </c>
      <c r="SV11" s="17">
        <v>18.3</v>
      </c>
      <c r="SW11" s="17">
        <v>18.25243</v>
      </c>
      <c r="SX11" s="17">
        <v>18.25243</v>
      </c>
      <c r="SY11" s="17">
        <v>4.7570000000000001E-2</v>
      </c>
      <c r="SZ11" s="17">
        <v>15.7</v>
      </c>
      <c r="TA11" s="17">
        <v>15.2</v>
      </c>
      <c r="TB11" s="17">
        <v>13.307</v>
      </c>
      <c r="TC11" s="17">
        <v>2.3929999999999998</v>
      </c>
      <c r="TD11" s="17">
        <v>26.5</v>
      </c>
      <c r="TE11" s="17">
        <v>28.719000000000001</v>
      </c>
      <c r="TF11" s="17">
        <v>28.719000000000001</v>
      </c>
      <c r="TG11" s="17">
        <v>-2.2189999999999999</v>
      </c>
      <c r="TH11" s="17">
        <v>0</v>
      </c>
      <c r="TI11" s="17"/>
      <c r="TJ11" s="17"/>
      <c r="TK11" s="17">
        <v>0</v>
      </c>
      <c r="TL11" s="17">
        <v>80.877579999999995</v>
      </c>
      <c r="TM11" s="17">
        <v>59.7</v>
      </c>
      <c r="TN11" s="17">
        <v>61.308999999999997</v>
      </c>
      <c r="TO11" s="17">
        <v>19.568580000000001</v>
      </c>
      <c r="TP11" s="17">
        <v>111.23126999999999</v>
      </c>
      <c r="TQ11" s="17">
        <v>81.239000000000004</v>
      </c>
      <c r="TR11" s="17">
        <v>81.239000000000004</v>
      </c>
      <c r="TS11" s="17">
        <v>29.992270000000001</v>
      </c>
      <c r="TT11" s="17">
        <v>11.347950000000001</v>
      </c>
      <c r="TU11" s="17">
        <v>2.5</v>
      </c>
      <c r="TV11" s="17">
        <v>2.1219999999999999</v>
      </c>
      <c r="TW11" s="17">
        <v>9.2259499999999992</v>
      </c>
      <c r="TX11" s="17">
        <v>3.2442099999999998</v>
      </c>
      <c r="TY11" s="17">
        <v>2.855</v>
      </c>
      <c r="TZ11" s="17">
        <v>2.855</v>
      </c>
      <c r="UA11" s="17">
        <v>0.38921</v>
      </c>
      <c r="UB11" s="17">
        <v>20.9</v>
      </c>
      <c r="UC11" s="17">
        <v>19.417480000000001</v>
      </c>
      <c r="UD11" s="17">
        <v>19.417480000000001</v>
      </c>
      <c r="UE11" s="17">
        <v>1.4825200000000001</v>
      </c>
      <c r="UF11" s="17">
        <v>5.4</v>
      </c>
      <c r="UG11" s="17">
        <v>7</v>
      </c>
      <c r="UH11" s="17">
        <v>7</v>
      </c>
      <c r="UI11" s="17">
        <v>-1.6</v>
      </c>
      <c r="UJ11" s="17">
        <v>7.2</v>
      </c>
      <c r="UK11" s="17">
        <v>7.2</v>
      </c>
      <c r="UL11" s="17">
        <v>7.2</v>
      </c>
      <c r="UM11" s="17">
        <v>0</v>
      </c>
      <c r="UN11" s="17">
        <v>20.399999999999999</v>
      </c>
      <c r="UO11" s="17">
        <v>19.417480000000001</v>
      </c>
      <c r="UP11" s="17">
        <v>19.417480000000001</v>
      </c>
      <c r="UQ11" s="17">
        <v>0.98251999999999995</v>
      </c>
      <c r="UR11" s="17">
        <v>20.399999999999999</v>
      </c>
      <c r="US11" s="17">
        <v>19.417480000000001</v>
      </c>
      <c r="UT11" s="17">
        <v>19.417480000000001</v>
      </c>
      <c r="UU11" s="17">
        <v>0.98251999999999995</v>
      </c>
      <c r="UV11" s="17">
        <v>20</v>
      </c>
      <c r="UW11" s="17">
        <v>19.417480000000001</v>
      </c>
      <c r="UX11" s="17">
        <v>19.417480000000001</v>
      </c>
      <c r="UY11" s="17">
        <v>0.58252000000000004</v>
      </c>
      <c r="UZ11" s="17">
        <v>7</v>
      </c>
      <c r="VA11" s="17">
        <v>8.6760000000000002</v>
      </c>
      <c r="VB11" s="17">
        <v>8.6760000000000002</v>
      </c>
      <c r="VC11" s="17">
        <v>-1.6759999999999999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49.3</v>
      </c>
      <c r="VU11" s="17">
        <v>60</v>
      </c>
      <c r="VV11" s="17">
        <v>54</v>
      </c>
      <c r="VW11" s="17">
        <v>-4.7</v>
      </c>
      <c r="VX11" s="17">
        <v>36</v>
      </c>
      <c r="VY11" s="17">
        <v>41</v>
      </c>
      <c r="VZ11" s="17">
        <v>41</v>
      </c>
      <c r="WA11" s="17">
        <v>-5</v>
      </c>
      <c r="WB11" s="17">
        <v>0</v>
      </c>
      <c r="WC11" s="17"/>
      <c r="WD11" s="17"/>
      <c r="WE11" s="17">
        <v>0</v>
      </c>
      <c r="WF11" s="17"/>
      <c r="WG11" s="17"/>
      <c r="WH11" s="17"/>
      <c r="WI11" s="17">
        <v>0</v>
      </c>
      <c r="WJ11" s="17">
        <v>2.2000000000000002</v>
      </c>
      <c r="WK11" s="17">
        <v>2.4</v>
      </c>
      <c r="WL11" s="17">
        <v>2.4</v>
      </c>
      <c r="WM11" s="17">
        <v>-0.2</v>
      </c>
      <c r="WN11" s="17">
        <v>2</v>
      </c>
      <c r="WO11" s="17">
        <v>2.4</v>
      </c>
      <c r="WP11" s="17">
        <v>2.4</v>
      </c>
      <c r="WQ11" s="17">
        <v>-0.4</v>
      </c>
      <c r="WR11" s="17">
        <v>1</v>
      </c>
      <c r="WS11" s="17">
        <v>1.45</v>
      </c>
      <c r="WT11" s="17">
        <v>1.45</v>
      </c>
      <c r="WU11" s="17">
        <v>-0.45</v>
      </c>
      <c r="WV11" s="17">
        <v>0</v>
      </c>
      <c r="WW11" s="17"/>
      <c r="WX11" s="17"/>
      <c r="WY11" s="17">
        <v>0</v>
      </c>
      <c r="WZ11" s="17">
        <v>6.6</v>
      </c>
      <c r="XA11" s="17">
        <v>6</v>
      </c>
      <c r="XB11" s="17">
        <v>6</v>
      </c>
      <c r="XC11" s="17">
        <v>0.6</v>
      </c>
      <c r="XD11" s="17">
        <v>19.5</v>
      </c>
      <c r="XE11" s="17">
        <v>18.4466</v>
      </c>
      <c r="XF11" s="17">
        <v>18.4466</v>
      </c>
      <c r="XG11" s="17">
        <v>1.0533999999999999</v>
      </c>
      <c r="XH11" s="17">
        <v>8.6</v>
      </c>
      <c r="XI11" s="17">
        <v>10.8</v>
      </c>
      <c r="XJ11" s="17">
        <v>10.8</v>
      </c>
      <c r="XK11" s="17">
        <v>-2.2000000000000002</v>
      </c>
      <c r="XL11" s="17">
        <v>27.88</v>
      </c>
      <c r="XM11" s="17">
        <v>30</v>
      </c>
      <c r="XN11" s="17">
        <v>28</v>
      </c>
      <c r="XO11" s="17">
        <v>-0.12</v>
      </c>
      <c r="XP11" s="17">
        <v>34.950000000000003</v>
      </c>
      <c r="XQ11" s="17">
        <v>30</v>
      </c>
      <c r="XR11" s="17">
        <v>28</v>
      </c>
      <c r="XS11" s="17">
        <v>6.95</v>
      </c>
      <c r="XT11" s="17">
        <v>16</v>
      </c>
      <c r="XU11" s="17">
        <v>14</v>
      </c>
      <c r="XV11" s="17">
        <v>14</v>
      </c>
      <c r="XW11" s="17">
        <v>2</v>
      </c>
      <c r="XX11" s="17">
        <v>20.2</v>
      </c>
      <c r="XY11" s="17">
        <v>20</v>
      </c>
      <c r="XZ11" s="17">
        <v>20</v>
      </c>
      <c r="YA11" s="17">
        <v>0.2</v>
      </c>
      <c r="YB11" s="17">
        <v>9.1</v>
      </c>
      <c r="YC11" s="17">
        <v>8.4700000000000006</v>
      </c>
      <c r="YD11" s="17">
        <v>8.4700000000000006</v>
      </c>
      <c r="YE11" s="17">
        <v>0.63</v>
      </c>
      <c r="YF11" s="17">
        <v>11.1</v>
      </c>
      <c r="YG11" s="17">
        <v>11</v>
      </c>
      <c r="YH11" s="17">
        <v>11</v>
      </c>
      <c r="YI11" s="17">
        <v>0.1</v>
      </c>
    </row>
    <row r="12" spans="1:659" ht="24" customHeight="1" x14ac:dyDescent="0.3">
      <c r="A12" s="1"/>
      <c r="B12" s="16" t="s">
        <v>44</v>
      </c>
      <c r="C12" s="16" t="s">
        <v>795</v>
      </c>
      <c r="D12" s="17">
        <v>203.7</v>
      </c>
      <c r="E12" s="17">
        <v>203.20388</v>
      </c>
      <c r="F12" s="17">
        <v>203.20388</v>
      </c>
      <c r="G12" s="17">
        <v>0.49612000000000001</v>
      </c>
      <c r="H12" s="17">
        <v>616.6</v>
      </c>
      <c r="I12" s="17">
        <v>635.02589999999998</v>
      </c>
      <c r="J12" s="17">
        <v>635.02589999999998</v>
      </c>
      <c r="K12" s="17">
        <v>-18.425899999999999</v>
      </c>
      <c r="L12" s="17">
        <v>212.4</v>
      </c>
      <c r="M12" s="17">
        <v>206.58520999999999</v>
      </c>
      <c r="N12" s="17">
        <v>206.58520999999999</v>
      </c>
      <c r="O12" s="17">
        <v>5.8147900000000003</v>
      </c>
      <c r="P12" s="17"/>
      <c r="Q12" s="17"/>
      <c r="R12" s="17"/>
      <c r="S12" s="17">
        <v>0</v>
      </c>
      <c r="T12" s="17"/>
      <c r="U12" s="17"/>
      <c r="V12" s="17"/>
      <c r="W12" s="17">
        <v>0</v>
      </c>
      <c r="X12" s="17">
        <v>90.2</v>
      </c>
      <c r="Y12" s="17">
        <v>91.778639999999996</v>
      </c>
      <c r="Z12" s="17">
        <v>91.778639999999996</v>
      </c>
      <c r="AA12" s="17">
        <v>-1.57864</v>
      </c>
      <c r="AB12" s="17">
        <v>133.9</v>
      </c>
      <c r="AC12" s="17">
        <v>120.0031</v>
      </c>
      <c r="AD12" s="17">
        <v>150.46796000000001</v>
      </c>
      <c r="AE12" s="17">
        <v>-16.567959999999999</v>
      </c>
      <c r="AF12" s="17"/>
      <c r="AG12" s="17"/>
      <c r="AH12" s="17"/>
      <c r="AI12" s="17">
        <v>0</v>
      </c>
      <c r="AJ12" s="17"/>
      <c r="AK12" s="17"/>
      <c r="AL12" s="17"/>
      <c r="AM12" s="17">
        <v>0</v>
      </c>
      <c r="AN12" s="17">
        <v>131.9</v>
      </c>
      <c r="AO12" s="17">
        <v>168.22228999999999</v>
      </c>
      <c r="AP12" s="17">
        <v>175.89751000000001</v>
      </c>
      <c r="AQ12" s="17">
        <v>-43.997509999999998</v>
      </c>
      <c r="AR12" s="17">
        <v>131.5</v>
      </c>
      <c r="AS12" s="17">
        <v>168.22228999999999</v>
      </c>
      <c r="AT12" s="17">
        <v>175.89751000000001</v>
      </c>
      <c r="AU12" s="17">
        <v>-44.397509999999997</v>
      </c>
      <c r="AV12" s="17">
        <v>132.19999999999999</v>
      </c>
      <c r="AW12" s="17">
        <v>168.22228999999999</v>
      </c>
      <c r="AX12" s="17">
        <v>175.89751000000001</v>
      </c>
      <c r="AY12" s="17">
        <v>-43.697510000000001</v>
      </c>
      <c r="AZ12" s="17">
        <v>233.5</v>
      </c>
      <c r="BA12" s="17">
        <v>253.09119999999999</v>
      </c>
      <c r="BB12" s="17">
        <v>264.63859000000002</v>
      </c>
      <c r="BC12" s="17">
        <v>-31.138590000000001</v>
      </c>
      <c r="BD12" s="17"/>
      <c r="BE12" s="17"/>
      <c r="BF12" s="17"/>
      <c r="BG12" s="17">
        <v>0</v>
      </c>
      <c r="BH12" s="17"/>
      <c r="BI12" s="17"/>
      <c r="BJ12" s="17"/>
      <c r="BK12" s="17">
        <v>0</v>
      </c>
      <c r="BL12" s="17">
        <v>133.6</v>
      </c>
      <c r="BM12" s="17">
        <v>183.50915000000001</v>
      </c>
      <c r="BN12" s="17">
        <v>126.0712</v>
      </c>
      <c r="BO12" s="17">
        <v>7.5288000000000004</v>
      </c>
      <c r="BP12" s="17">
        <v>5.6</v>
      </c>
      <c r="BQ12" s="17">
        <v>5.4625000000000004</v>
      </c>
      <c r="BR12" s="17">
        <v>5.4625000000000004</v>
      </c>
      <c r="BS12" s="17">
        <v>0.13750000000000001</v>
      </c>
      <c r="BT12" s="17"/>
      <c r="BU12" s="17"/>
      <c r="BV12" s="17"/>
      <c r="BW12" s="17">
        <v>0</v>
      </c>
      <c r="BX12" s="17"/>
      <c r="BY12" s="17"/>
      <c r="BZ12" s="17"/>
      <c r="CA12" s="17">
        <v>0</v>
      </c>
      <c r="CB12" s="17"/>
      <c r="CC12" s="17"/>
      <c r="CD12" s="17"/>
      <c r="CE12" s="17">
        <v>0</v>
      </c>
      <c r="CF12" s="17"/>
      <c r="CG12" s="17"/>
      <c r="CH12" s="17"/>
      <c r="CI12" s="17">
        <v>0</v>
      </c>
      <c r="CJ12" s="17">
        <v>167.7</v>
      </c>
      <c r="CK12" s="17">
        <v>147.00163000000001</v>
      </c>
      <c r="CL12" s="17">
        <v>147.00163000000001</v>
      </c>
      <c r="CM12" s="17">
        <v>20.698370000000001</v>
      </c>
      <c r="CN12" s="17">
        <v>7.6</v>
      </c>
      <c r="CO12" s="17">
        <v>5.1333399999999996</v>
      </c>
      <c r="CP12" s="17">
        <v>5.1333399999999996</v>
      </c>
      <c r="CQ12" s="17">
        <v>2.4666600000000001</v>
      </c>
      <c r="CR12" s="17">
        <v>3.8</v>
      </c>
      <c r="CS12" s="17">
        <v>2.8177599999999998</v>
      </c>
      <c r="CT12" s="17">
        <v>2.8177599999999998</v>
      </c>
      <c r="CU12" s="17">
        <v>0.98224</v>
      </c>
      <c r="CV12" s="17">
        <v>0</v>
      </c>
      <c r="CW12" s="17"/>
      <c r="CX12" s="17"/>
      <c r="CY12" s="17">
        <v>0</v>
      </c>
      <c r="CZ12" s="17">
        <v>6.8</v>
      </c>
      <c r="DA12" s="17">
        <v>6.8787000000000003</v>
      </c>
      <c r="DB12" s="17">
        <v>6.8787000000000003</v>
      </c>
      <c r="DC12" s="17">
        <v>-7.8700000000000006E-2</v>
      </c>
      <c r="DD12" s="17">
        <v>12.8</v>
      </c>
      <c r="DE12" s="17">
        <v>14.919420000000001</v>
      </c>
      <c r="DF12" s="17">
        <v>14.919420000000001</v>
      </c>
      <c r="DG12" s="17">
        <v>-2.1194199999999999</v>
      </c>
      <c r="DH12" s="17">
        <v>70.400000000000006</v>
      </c>
      <c r="DI12" s="17">
        <v>58.893210000000003</v>
      </c>
      <c r="DJ12" s="17">
        <v>76.914490000000001</v>
      </c>
      <c r="DK12" s="17">
        <v>-6.5144900000000003</v>
      </c>
      <c r="DL12" s="17"/>
      <c r="DM12" s="17"/>
      <c r="DN12" s="17"/>
      <c r="DO12" s="17">
        <v>0</v>
      </c>
      <c r="DP12" s="17"/>
      <c r="DQ12" s="17"/>
      <c r="DR12" s="17"/>
      <c r="DS12" s="17">
        <v>0</v>
      </c>
      <c r="DT12" s="17"/>
      <c r="DU12" s="17"/>
      <c r="DV12" s="17"/>
      <c r="DW12" s="17">
        <v>0</v>
      </c>
      <c r="DX12" s="17"/>
      <c r="DY12" s="17"/>
      <c r="DZ12" s="17"/>
      <c r="EA12" s="17">
        <v>0</v>
      </c>
      <c r="EB12" s="17">
        <v>55.5</v>
      </c>
      <c r="EC12" s="17">
        <v>56.178640000000001</v>
      </c>
      <c r="ED12" s="17">
        <v>56.178640000000001</v>
      </c>
      <c r="EE12" s="17">
        <v>-0.67864000000000002</v>
      </c>
      <c r="EF12" s="17">
        <v>58.8</v>
      </c>
      <c r="EG12" s="17">
        <v>50.611370000000001</v>
      </c>
      <c r="EH12" s="17">
        <v>27.613520000000001</v>
      </c>
      <c r="EI12" s="17">
        <v>31.18648</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40</v>
      </c>
      <c r="FE12" s="17">
        <v>44.82403</v>
      </c>
      <c r="FF12" s="17">
        <v>44.82403</v>
      </c>
      <c r="FG12" s="17">
        <v>-4.8240299999999996</v>
      </c>
      <c r="FH12" s="17">
        <v>126.1</v>
      </c>
      <c r="FI12" s="17">
        <v>130.1532</v>
      </c>
      <c r="FJ12" s="17">
        <v>151.21556000000001</v>
      </c>
      <c r="FK12" s="17">
        <v>-25.115559999999999</v>
      </c>
      <c r="FL12" s="17">
        <v>20.399999999999999</v>
      </c>
      <c r="FM12" s="17">
        <v>20.749040000000001</v>
      </c>
      <c r="FN12" s="17">
        <v>20.749040000000001</v>
      </c>
      <c r="FO12" s="17">
        <v>-0.34904000000000002</v>
      </c>
      <c r="FP12" s="17">
        <v>18</v>
      </c>
      <c r="FQ12" s="17">
        <v>17.210889999999999</v>
      </c>
      <c r="FR12" s="17">
        <v>17.210889999999999</v>
      </c>
      <c r="FS12" s="17">
        <v>0.78910999999999998</v>
      </c>
      <c r="FT12" s="17">
        <v>18.8</v>
      </c>
      <c r="FU12" s="17">
        <v>17.961169999999999</v>
      </c>
      <c r="FV12" s="17">
        <v>17.961169999999999</v>
      </c>
      <c r="FW12" s="17">
        <v>0.83882999999999996</v>
      </c>
      <c r="FX12" s="17">
        <v>88.8</v>
      </c>
      <c r="FY12" s="17">
        <v>80.327209999999994</v>
      </c>
      <c r="FZ12" s="17">
        <v>80.327209999999994</v>
      </c>
      <c r="GA12" s="17">
        <v>8.4727899999999998</v>
      </c>
      <c r="GB12" s="17">
        <v>182.3</v>
      </c>
      <c r="GC12" s="17">
        <v>184.91498000000001</v>
      </c>
      <c r="GD12" s="17">
        <v>184.91498000000001</v>
      </c>
      <c r="GE12" s="17">
        <v>-2.6149800000000001</v>
      </c>
      <c r="GF12" s="17">
        <v>182.8</v>
      </c>
      <c r="GG12" s="17">
        <v>184.91498000000001</v>
      </c>
      <c r="GH12" s="17">
        <v>184.91498000000001</v>
      </c>
      <c r="GI12" s="17">
        <v>-2.1149800000000001</v>
      </c>
      <c r="GJ12" s="17">
        <v>184</v>
      </c>
      <c r="GK12" s="17">
        <v>185.47028</v>
      </c>
      <c r="GL12" s="17">
        <v>185.47028</v>
      </c>
      <c r="GM12" s="17">
        <v>-1.47028</v>
      </c>
      <c r="GN12" s="17">
        <v>106.8</v>
      </c>
      <c r="GO12" s="17">
        <v>110.37475999999999</v>
      </c>
      <c r="GP12" s="17">
        <v>110.37475999999999</v>
      </c>
      <c r="GQ12" s="17">
        <v>-3.5747599999999999</v>
      </c>
      <c r="GR12" s="17">
        <v>35.299999999999997</v>
      </c>
      <c r="GS12" s="17">
        <v>35.371740000000003</v>
      </c>
      <c r="GT12" s="17">
        <v>35.371740000000003</v>
      </c>
      <c r="GU12" s="17">
        <v>-7.1739999999999998E-2</v>
      </c>
      <c r="GV12" s="17">
        <v>37.6</v>
      </c>
      <c r="GW12" s="17">
        <v>44.060189999999999</v>
      </c>
      <c r="GX12" s="17">
        <v>44.060189999999999</v>
      </c>
      <c r="GY12" s="17">
        <v>-6.4601899999999999</v>
      </c>
      <c r="GZ12" s="17">
        <v>2.1</v>
      </c>
      <c r="HA12" s="17">
        <v>2.1456300000000001</v>
      </c>
      <c r="HB12" s="17">
        <v>2.1456300000000001</v>
      </c>
      <c r="HC12" s="17">
        <v>-4.5629999999999997E-2</v>
      </c>
      <c r="HD12" s="17">
        <v>32</v>
      </c>
      <c r="HE12" s="17">
        <v>16.164159999999999</v>
      </c>
      <c r="HF12" s="17">
        <v>16.164159999999999</v>
      </c>
      <c r="HG12" s="17">
        <v>15.835839999999999</v>
      </c>
      <c r="HH12" s="17">
        <v>41.3</v>
      </c>
      <c r="HI12" s="17">
        <v>41.237119999999997</v>
      </c>
      <c r="HJ12" s="17">
        <v>41.237110000000001</v>
      </c>
      <c r="HK12" s="17">
        <v>6.2890000000000001E-2</v>
      </c>
      <c r="HL12" s="17"/>
      <c r="HM12" s="17"/>
      <c r="HN12" s="17"/>
      <c r="HO12" s="17">
        <v>0</v>
      </c>
      <c r="HP12" s="17"/>
      <c r="HQ12" s="17"/>
      <c r="HR12" s="17"/>
      <c r="HS12" s="17">
        <v>0</v>
      </c>
      <c r="HT12" s="17">
        <v>62.4</v>
      </c>
      <c r="HU12" s="17">
        <v>45.921140000000001</v>
      </c>
      <c r="HV12" s="17">
        <v>50.129429999999999</v>
      </c>
      <c r="HW12" s="17">
        <v>12.270569999999999</v>
      </c>
      <c r="HX12" s="17"/>
      <c r="HY12" s="17"/>
      <c r="HZ12" s="17"/>
      <c r="IA12" s="17">
        <v>0</v>
      </c>
      <c r="IB12" s="17"/>
      <c r="IC12" s="17"/>
      <c r="ID12" s="17"/>
      <c r="IE12" s="17">
        <v>0</v>
      </c>
      <c r="IF12" s="17">
        <v>46.3</v>
      </c>
      <c r="IG12" s="17"/>
      <c r="IH12" s="17"/>
      <c r="II12" s="17">
        <v>46.3</v>
      </c>
      <c r="IJ12" s="17"/>
      <c r="IK12" s="17"/>
      <c r="IL12" s="17"/>
      <c r="IM12" s="17">
        <v>0</v>
      </c>
      <c r="IN12" s="17"/>
      <c r="IO12" s="17"/>
      <c r="IP12" s="17"/>
      <c r="IQ12" s="17">
        <v>0</v>
      </c>
      <c r="IR12" s="17"/>
      <c r="IS12" s="17"/>
      <c r="IT12" s="17"/>
      <c r="IU12" s="17">
        <v>0</v>
      </c>
      <c r="IV12" s="17">
        <v>91.4</v>
      </c>
      <c r="IW12" s="17">
        <v>115.51779000000001</v>
      </c>
      <c r="IX12" s="17">
        <v>101.93576</v>
      </c>
      <c r="IY12" s="17">
        <v>-10.53576</v>
      </c>
      <c r="IZ12" s="17">
        <v>0</v>
      </c>
      <c r="JA12" s="17"/>
      <c r="JB12" s="17"/>
      <c r="JC12" s="17">
        <v>0</v>
      </c>
      <c r="JD12" s="17">
        <v>171.5</v>
      </c>
      <c r="JE12" s="17">
        <v>186.21592999999999</v>
      </c>
      <c r="JF12" s="17">
        <v>186.21592999999999</v>
      </c>
      <c r="JG12" s="17">
        <v>-14.71593</v>
      </c>
      <c r="JH12" s="17">
        <v>200</v>
      </c>
      <c r="JI12" s="17">
        <v>186.21592999999999</v>
      </c>
      <c r="JJ12" s="17">
        <v>186.21592999999999</v>
      </c>
      <c r="JK12" s="17">
        <v>13.78407</v>
      </c>
      <c r="JL12" s="17">
        <v>180.6</v>
      </c>
      <c r="JM12" s="17">
        <v>186.77513999999999</v>
      </c>
      <c r="JN12" s="17">
        <v>186.77513999999999</v>
      </c>
      <c r="JO12" s="17">
        <v>-6.1751399999999999</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49.1</v>
      </c>
      <c r="KK12" s="17"/>
      <c r="KL12" s="17"/>
      <c r="KM12" s="17">
        <v>49.1</v>
      </c>
      <c r="KN12" s="17"/>
      <c r="KO12" s="17"/>
      <c r="KP12" s="17"/>
      <c r="KQ12" s="17">
        <v>0</v>
      </c>
      <c r="KR12" s="17"/>
      <c r="KS12" s="17"/>
      <c r="KT12" s="17"/>
      <c r="KU12" s="17">
        <v>0</v>
      </c>
      <c r="KV12" s="17">
        <v>2.5</v>
      </c>
      <c r="KW12" s="17">
        <v>2.2284299999999999</v>
      </c>
      <c r="KX12" s="17">
        <v>2.2284299999999999</v>
      </c>
      <c r="KY12" s="17">
        <v>0.27156999999999998</v>
      </c>
      <c r="KZ12" s="17">
        <v>102.5</v>
      </c>
      <c r="LA12" s="17">
        <v>114.33443</v>
      </c>
      <c r="LB12" s="17">
        <v>107.39400000000001</v>
      </c>
      <c r="LC12" s="17">
        <v>-4.8940000000000001</v>
      </c>
      <c r="LD12" s="17">
        <v>102.3</v>
      </c>
      <c r="LE12" s="17">
        <v>86.574590000000001</v>
      </c>
      <c r="LF12" s="17">
        <v>88.181730000000002</v>
      </c>
      <c r="LG12" s="17">
        <v>14.118270000000001</v>
      </c>
      <c r="LH12" s="17">
        <v>66</v>
      </c>
      <c r="LI12" s="17">
        <v>67.133979999999994</v>
      </c>
      <c r="LJ12" s="17">
        <v>67.133979999999994</v>
      </c>
      <c r="LK12" s="17">
        <v>-1.13398</v>
      </c>
      <c r="LL12" s="17">
        <v>46.3</v>
      </c>
      <c r="LM12" s="17">
        <v>46.463590000000003</v>
      </c>
      <c r="LN12" s="17">
        <v>46.463590000000003</v>
      </c>
      <c r="LO12" s="17">
        <v>-0.16359000000000001</v>
      </c>
      <c r="LP12" s="17">
        <v>30</v>
      </c>
      <c r="LQ12" s="17">
        <v>29.951460000000001</v>
      </c>
      <c r="LR12" s="17">
        <v>29.951460000000001</v>
      </c>
      <c r="LS12" s="17">
        <v>4.854E-2</v>
      </c>
      <c r="LT12" s="17"/>
      <c r="LU12" s="17"/>
      <c r="LV12" s="17"/>
      <c r="LW12" s="17">
        <v>0</v>
      </c>
      <c r="LX12" s="17"/>
      <c r="LY12" s="17"/>
      <c r="LZ12" s="17"/>
      <c r="MA12" s="17">
        <v>0</v>
      </c>
      <c r="MB12" s="17"/>
      <c r="MC12" s="17"/>
      <c r="MD12" s="17"/>
      <c r="ME12" s="17">
        <v>0</v>
      </c>
      <c r="MF12" s="17">
        <v>144.6</v>
      </c>
      <c r="MG12" s="17">
        <v>151.08876000000001</v>
      </c>
      <c r="MH12" s="17">
        <v>151.08876000000001</v>
      </c>
      <c r="MI12" s="17">
        <v>-6.4887600000000001</v>
      </c>
      <c r="MJ12" s="17">
        <v>145.6</v>
      </c>
      <c r="MK12" s="17">
        <v>151.08876000000001</v>
      </c>
      <c r="ML12" s="17">
        <v>151.08876000000001</v>
      </c>
      <c r="MM12" s="17">
        <v>-5.4887600000000001</v>
      </c>
      <c r="MN12" s="17">
        <v>148.30000000000001</v>
      </c>
      <c r="MO12" s="17">
        <v>151.54248000000001</v>
      </c>
      <c r="MP12" s="17">
        <v>151.54248000000001</v>
      </c>
      <c r="MQ12" s="17">
        <v>-3.24248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213.3</v>
      </c>
      <c r="NM12" s="17">
        <v>206.29038</v>
      </c>
      <c r="NN12" s="17">
        <v>206.29038</v>
      </c>
      <c r="NO12" s="17">
        <v>7.00962</v>
      </c>
      <c r="NP12" s="17">
        <v>102.3</v>
      </c>
      <c r="NQ12" s="17">
        <v>103.45493</v>
      </c>
      <c r="NR12" s="17">
        <v>103.45493</v>
      </c>
      <c r="NS12" s="17">
        <v>-1.15493</v>
      </c>
      <c r="NT12" s="17">
        <v>7.4</v>
      </c>
      <c r="NU12" s="17">
        <v>6.5736800000000004</v>
      </c>
      <c r="NV12" s="17">
        <v>6.5736800000000004</v>
      </c>
      <c r="NW12" s="17">
        <v>0.82632000000000005</v>
      </c>
      <c r="NX12" s="17">
        <v>9.1999999999999993</v>
      </c>
      <c r="NY12" s="17">
        <v>6.8964100000000004</v>
      </c>
      <c r="NZ12" s="17">
        <v>6.8964100000000004</v>
      </c>
      <c r="OA12" s="17">
        <v>2.3035899999999998</v>
      </c>
      <c r="OB12" s="17">
        <v>0</v>
      </c>
      <c r="OC12" s="17"/>
      <c r="OD12" s="17"/>
      <c r="OE12" s="17">
        <v>0</v>
      </c>
      <c r="OF12" s="17">
        <v>99.8</v>
      </c>
      <c r="OG12" s="17">
        <v>100.848</v>
      </c>
      <c r="OH12" s="17">
        <v>100.848</v>
      </c>
      <c r="OI12" s="17">
        <v>-1.048</v>
      </c>
      <c r="OJ12" s="17">
        <v>0</v>
      </c>
      <c r="OK12" s="17"/>
      <c r="OL12" s="17"/>
      <c r="OM12" s="17">
        <v>0</v>
      </c>
      <c r="ON12" s="17">
        <v>9.8000000000000007</v>
      </c>
      <c r="OO12" s="17">
        <v>12.256</v>
      </c>
      <c r="OP12" s="17">
        <v>12.256</v>
      </c>
      <c r="OQ12" s="17">
        <v>-2.456</v>
      </c>
      <c r="OR12" s="17">
        <v>0</v>
      </c>
      <c r="OS12" s="17"/>
      <c r="OT12" s="17"/>
      <c r="OU12" s="17">
        <v>0</v>
      </c>
      <c r="OV12" s="17">
        <v>14</v>
      </c>
      <c r="OW12" s="17">
        <v>15.048539999999999</v>
      </c>
      <c r="OX12" s="17">
        <v>15.048539999999999</v>
      </c>
      <c r="OY12" s="17">
        <v>-1.04854</v>
      </c>
      <c r="OZ12" s="17">
        <v>7.2</v>
      </c>
      <c r="PA12" s="17">
        <v>12.303330000000001</v>
      </c>
      <c r="PB12" s="17">
        <v>12.303330000000001</v>
      </c>
      <c r="PC12" s="17">
        <v>-5.1033299999999997</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v>2</v>
      </c>
      <c r="PU12" s="17">
        <v>2.6</v>
      </c>
      <c r="PV12" s="17">
        <v>2.6</v>
      </c>
      <c r="PW12" s="17">
        <v>-0.6</v>
      </c>
      <c r="PX12" s="17">
        <v>2.5</v>
      </c>
      <c r="PY12" s="17">
        <v>5</v>
      </c>
      <c r="PZ12" s="17">
        <v>5</v>
      </c>
      <c r="QA12" s="17">
        <v>-2.5</v>
      </c>
      <c r="QB12" s="17">
        <v>20.5</v>
      </c>
      <c r="QC12" s="17">
        <v>20.254370000000002</v>
      </c>
      <c r="QD12" s="17">
        <v>20.254370000000002</v>
      </c>
      <c r="QE12" s="17">
        <v>0.24562999999999999</v>
      </c>
      <c r="QF12" s="17">
        <v>20</v>
      </c>
      <c r="QG12" s="17">
        <v>19.417480000000001</v>
      </c>
      <c r="QH12" s="17">
        <v>19.417480000000001</v>
      </c>
      <c r="QI12" s="17">
        <v>0.58252000000000004</v>
      </c>
      <c r="QJ12" s="17">
        <v>19.2</v>
      </c>
      <c r="QK12" s="17">
        <v>17.475729999999999</v>
      </c>
      <c r="QL12" s="17">
        <v>17.475729999999999</v>
      </c>
      <c r="QM12" s="17">
        <v>1.72427</v>
      </c>
      <c r="QN12" s="17">
        <v>3.6</v>
      </c>
      <c r="QO12" s="17">
        <v>3.5</v>
      </c>
      <c r="QP12" s="17">
        <v>3.5</v>
      </c>
      <c r="QQ12" s="17">
        <v>0.1</v>
      </c>
      <c r="QR12" s="17">
        <v>18.399999999999999</v>
      </c>
      <c r="QS12" s="17">
        <v>17.961169999999999</v>
      </c>
      <c r="QT12" s="17">
        <v>17.961169999999999</v>
      </c>
      <c r="QU12" s="17">
        <v>0.43883</v>
      </c>
      <c r="QV12" s="17">
        <v>0</v>
      </c>
      <c r="QW12" s="17"/>
      <c r="QX12" s="17"/>
      <c r="QY12" s="17">
        <v>0</v>
      </c>
      <c r="QZ12" s="17">
        <v>0</v>
      </c>
      <c r="RA12" s="17"/>
      <c r="RB12" s="17"/>
      <c r="RC12" s="17">
        <v>0</v>
      </c>
      <c r="RD12" s="17">
        <v>30.5</v>
      </c>
      <c r="RE12" s="17">
        <v>26.19</v>
      </c>
      <c r="RF12" s="17">
        <v>26.19</v>
      </c>
      <c r="RG12" s="17">
        <v>4.3099999999999996</v>
      </c>
      <c r="RH12" s="17">
        <v>86.7</v>
      </c>
      <c r="RI12" s="17">
        <v>72.927999999999997</v>
      </c>
      <c r="RJ12" s="17">
        <v>72.927999999999997</v>
      </c>
      <c r="RK12" s="17">
        <v>13.772</v>
      </c>
      <c r="RL12" s="17">
        <v>0</v>
      </c>
      <c r="RM12" s="17"/>
      <c r="RN12" s="17"/>
      <c r="RO12" s="17">
        <v>0</v>
      </c>
      <c r="RP12" s="17">
        <v>3.2</v>
      </c>
      <c r="RQ12" s="17">
        <v>3.351</v>
      </c>
      <c r="RR12" s="17">
        <v>3.351</v>
      </c>
      <c r="RS12" s="17">
        <v>-0.151</v>
      </c>
      <c r="RT12" s="17">
        <v>14.6</v>
      </c>
      <c r="RU12" s="17">
        <v>10.621919999999999</v>
      </c>
      <c r="RV12" s="17">
        <v>11.595330000000001</v>
      </c>
      <c r="RW12" s="17">
        <v>3.00467</v>
      </c>
      <c r="RX12" s="17">
        <v>2.8</v>
      </c>
      <c r="RY12" s="17">
        <v>2</v>
      </c>
      <c r="RZ12" s="17">
        <v>2</v>
      </c>
      <c r="SA12" s="17">
        <v>0.8</v>
      </c>
      <c r="SB12" s="17">
        <v>0.4</v>
      </c>
      <c r="SC12" s="17">
        <v>0.4</v>
      </c>
      <c r="SD12" s="17">
        <v>0.4</v>
      </c>
      <c r="SE12" s="17">
        <v>0</v>
      </c>
      <c r="SF12" s="17">
        <v>7</v>
      </c>
      <c r="SG12" s="17">
        <v>7.3</v>
      </c>
      <c r="SH12" s="17">
        <v>7.3</v>
      </c>
      <c r="SI12" s="17">
        <v>-0.3</v>
      </c>
      <c r="SJ12" s="17">
        <v>6.7</v>
      </c>
      <c r="SK12" s="17">
        <v>6.4</v>
      </c>
      <c r="SL12" s="17">
        <v>6.4</v>
      </c>
      <c r="SM12" s="17">
        <v>0.3</v>
      </c>
      <c r="SN12" s="17">
        <v>11.1</v>
      </c>
      <c r="SO12" s="17">
        <v>10</v>
      </c>
      <c r="SP12" s="17">
        <v>10</v>
      </c>
      <c r="SQ12" s="17">
        <v>1.1000000000000001</v>
      </c>
      <c r="SR12" s="17">
        <v>15.7</v>
      </c>
      <c r="SS12" s="17">
        <v>13.592230000000001</v>
      </c>
      <c r="ST12" s="17">
        <v>13.592230000000001</v>
      </c>
      <c r="SU12" s="17">
        <v>2.1077699999999999</v>
      </c>
      <c r="SV12" s="17">
        <v>18.399999999999999</v>
      </c>
      <c r="SW12" s="17">
        <v>18.25243</v>
      </c>
      <c r="SX12" s="17">
        <v>18.25243</v>
      </c>
      <c r="SY12" s="17">
        <v>0.14757000000000001</v>
      </c>
      <c r="SZ12" s="17">
        <v>11.8</v>
      </c>
      <c r="TA12" s="17">
        <v>15.2</v>
      </c>
      <c r="TB12" s="17">
        <v>13.268000000000001</v>
      </c>
      <c r="TC12" s="17">
        <v>-1.468</v>
      </c>
      <c r="TD12" s="17">
        <v>22.3</v>
      </c>
      <c r="TE12" s="17">
        <v>27.317</v>
      </c>
      <c r="TF12" s="17">
        <v>27.317</v>
      </c>
      <c r="TG12" s="17">
        <v>-5.0170000000000003</v>
      </c>
      <c r="TH12" s="17">
        <v>0</v>
      </c>
      <c r="TI12" s="17"/>
      <c r="TJ12" s="17"/>
      <c r="TK12" s="17">
        <v>0</v>
      </c>
      <c r="TL12" s="17">
        <v>71.768410000000003</v>
      </c>
      <c r="TM12" s="17">
        <v>56.6</v>
      </c>
      <c r="TN12" s="17">
        <v>57.634999999999998</v>
      </c>
      <c r="TO12" s="17">
        <v>14.13341</v>
      </c>
      <c r="TP12" s="17">
        <v>107.4335</v>
      </c>
      <c r="TQ12" s="17">
        <v>78.53</v>
      </c>
      <c r="TR12" s="17">
        <v>78.53</v>
      </c>
      <c r="TS12" s="17">
        <v>28.903500000000001</v>
      </c>
      <c r="TT12" s="17">
        <v>9.4553499999999993</v>
      </c>
      <c r="TU12" s="17">
        <v>2.2000000000000002</v>
      </c>
      <c r="TV12" s="17">
        <v>1.887</v>
      </c>
      <c r="TW12" s="17">
        <v>7.5683499999999997</v>
      </c>
      <c r="TX12" s="17">
        <v>1.8167500000000001</v>
      </c>
      <c r="TY12" s="17">
        <v>2.5470000000000002</v>
      </c>
      <c r="TZ12" s="17">
        <v>2.5470000000000002</v>
      </c>
      <c r="UA12" s="17">
        <v>-0.73024999999999995</v>
      </c>
      <c r="UB12" s="17">
        <v>20.6</v>
      </c>
      <c r="UC12" s="17">
        <v>19.417480000000001</v>
      </c>
      <c r="UD12" s="17">
        <v>19.417480000000001</v>
      </c>
      <c r="UE12" s="17">
        <v>1.18252</v>
      </c>
      <c r="UF12" s="17">
        <v>5.2</v>
      </c>
      <c r="UG12" s="17">
        <v>7</v>
      </c>
      <c r="UH12" s="17">
        <v>7</v>
      </c>
      <c r="UI12" s="17">
        <v>-1.8</v>
      </c>
      <c r="UJ12" s="17">
        <v>7.1</v>
      </c>
      <c r="UK12" s="17">
        <v>7.2</v>
      </c>
      <c r="UL12" s="17">
        <v>7.2</v>
      </c>
      <c r="UM12" s="17">
        <v>-0.1</v>
      </c>
      <c r="UN12" s="17">
        <v>20.399999999999999</v>
      </c>
      <c r="UO12" s="17">
        <v>19.417480000000001</v>
      </c>
      <c r="UP12" s="17">
        <v>19.417480000000001</v>
      </c>
      <c r="UQ12" s="17">
        <v>0.98251999999999995</v>
      </c>
      <c r="UR12" s="17">
        <v>20.399999999999999</v>
      </c>
      <c r="US12" s="17">
        <v>19.417480000000001</v>
      </c>
      <c r="UT12" s="17">
        <v>19.417480000000001</v>
      </c>
      <c r="UU12" s="17">
        <v>0.98251999999999995</v>
      </c>
      <c r="UV12" s="17">
        <v>20</v>
      </c>
      <c r="UW12" s="17">
        <v>19.417480000000001</v>
      </c>
      <c r="UX12" s="17">
        <v>19.417480000000001</v>
      </c>
      <c r="UY12" s="17">
        <v>0.58252000000000004</v>
      </c>
      <c r="UZ12" s="17">
        <v>9.4</v>
      </c>
      <c r="VA12" s="17">
        <v>8.33</v>
      </c>
      <c r="VB12" s="17">
        <v>8.33</v>
      </c>
      <c r="VC12" s="17">
        <v>1.07</v>
      </c>
      <c r="VD12" s="17">
        <v>0</v>
      </c>
      <c r="VE12" s="17"/>
      <c r="VF12" s="17"/>
      <c r="VG12" s="17">
        <v>0</v>
      </c>
      <c r="VH12" s="17">
        <v>0</v>
      </c>
      <c r="VI12" s="17"/>
      <c r="VJ12" s="17"/>
      <c r="VK12" s="17">
        <v>0</v>
      </c>
      <c r="VL12" s="17">
        <v>0</v>
      </c>
      <c r="VM12" s="17"/>
      <c r="VN12" s="17"/>
      <c r="VO12" s="17">
        <v>0</v>
      </c>
      <c r="VP12" s="17">
        <v>0.6</v>
      </c>
      <c r="VQ12" s="17">
        <v>0.6</v>
      </c>
      <c r="VR12" s="17">
        <v>0.6</v>
      </c>
      <c r="VS12" s="17">
        <v>0</v>
      </c>
      <c r="VT12" s="17">
        <v>51.6</v>
      </c>
      <c r="VU12" s="17">
        <v>60.6</v>
      </c>
      <c r="VV12" s="17">
        <v>54</v>
      </c>
      <c r="VW12" s="17">
        <v>-2.4</v>
      </c>
      <c r="VX12" s="17">
        <v>44.4</v>
      </c>
      <c r="VY12" s="17">
        <v>39</v>
      </c>
      <c r="VZ12" s="17">
        <v>39</v>
      </c>
      <c r="WA12" s="17">
        <v>5.4</v>
      </c>
      <c r="WB12" s="17">
        <v>0</v>
      </c>
      <c r="WC12" s="17"/>
      <c r="WD12" s="17"/>
      <c r="WE12" s="17">
        <v>0</v>
      </c>
      <c r="WF12" s="17"/>
      <c r="WG12" s="17"/>
      <c r="WH12" s="17"/>
      <c r="WI12" s="17">
        <v>0</v>
      </c>
      <c r="WJ12" s="17">
        <v>2.2000000000000002</v>
      </c>
      <c r="WK12" s="17">
        <v>2.4</v>
      </c>
      <c r="WL12" s="17">
        <v>2.4</v>
      </c>
      <c r="WM12" s="17">
        <v>-0.2</v>
      </c>
      <c r="WN12" s="17">
        <v>2</v>
      </c>
      <c r="WO12" s="17">
        <v>2.4</v>
      </c>
      <c r="WP12" s="17">
        <v>2.4</v>
      </c>
      <c r="WQ12" s="17">
        <v>-0.4</v>
      </c>
      <c r="WR12" s="17">
        <v>1</v>
      </c>
      <c r="WS12" s="17">
        <v>1.45</v>
      </c>
      <c r="WT12" s="17">
        <v>1.45</v>
      </c>
      <c r="WU12" s="17">
        <v>-0.45</v>
      </c>
      <c r="WV12" s="17">
        <v>0</v>
      </c>
      <c r="WW12" s="17"/>
      <c r="WX12" s="17"/>
      <c r="WY12" s="17">
        <v>0</v>
      </c>
      <c r="WZ12" s="17">
        <v>6.6</v>
      </c>
      <c r="XA12" s="17">
        <v>6</v>
      </c>
      <c r="XB12" s="17">
        <v>6</v>
      </c>
      <c r="XC12" s="17">
        <v>0.6</v>
      </c>
      <c r="XD12" s="17">
        <v>19.5</v>
      </c>
      <c r="XE12" s="17">
        <v>18.4466</v>
      </c>
      <c r="XF12" s="17">
        <v>18.4466</v>
      </c>
      <c r="XG12" s="17">
        <v>1.0533999999999999</v>
      </c>
      <c r="XH12" s="17">
        <v>8.3000000000000007</v>
      </c>
      <c r="XI12" s="17">
        <v>10.8</v>
      </c>
      <c r="XJ12" s="17">
        <v>10.8</v>
      </c>
      <c r="XK12" s="17">
        <v>-2.5</v>
      </c>
      <c r="XL12" s="17">
        <v>28.04</v>
      </c>
      <c r="XM12" s="17">
        <v>30</v>
      </c>
      <c r="XN12" s="17">
        <v>28</v>
      </c>
      <c r="XO12" s="17">
        <v>0.04</v>
      </c>
      <c r="XP12" s="17">
        <v>35.1</v>
      </c>
      <c r="XQ12" s="17">
        <v>30</v>
      </c>
      <c r="XR12" s="17">
        <v>28</v>
      </c>
      <c r="XS12" s="17">
        <v>7.1</v>
      </c>
      <c r="XT12" s="17">
        <v>15.5</v>
      </c>
      <c r="XU12" s="17">
        <v>14</v>
      </c>
      <c r="XV12" s="17">
        <v>14</v>
      </c>
      <c r="XW12" s="17">
        <v>1.5</v>
      </c>
      <c r="XX12" s="17">
        <v>20.2</v>
      </c>
      <c r="XY12" s="17">
        <v>20</v>
      </c>
      <c r="XZ12" s="17">
        <v>20</v>
      </c>
      <c r="YA12" s="17">
        <v>0.2</v>
      </c>
      <c r="YB12" s="17">
        <v>8.9</v>
      </c>
      <c r="YC12" s="17">
        <v>8.4700000000000006</v>
      </c>
      <c r="YD12" s="17">
        <v>8.4700000000000006</v>
      </c>
      <c r="YE12" s="17">
        <v>0.43</v>
      </c>
      <c r="YF12" s="17">
        <v>11</v>
      </c>
      <c r="YG12" s="17">
        <v>11</v>
      </c>
      <c r="YH12" s="17">
        <v>11</v>
      </c>
      <c r="YI12" s="17">
        <v>0</v>
      </c>
    </row>
    <row r="13" spans="1:659" ht="24" customHeight="1" x14ac:dyDescent="0.3">
      <c r="A13" s="1"/>
      <c r="B13" s="16" t="s">
        <v>44</v>
      </c>
      <c r="C13" s="16" t="s">
        <v>796</v>
      </c>
      <c r="D13" s="17">
        <v>205.5</v>
      </c>
      <c r="E13" s="17">
        <v>203.20388</v>
      </c>
      <c r="F13" s="17">
        <v>203.20388</v>
      </c>
      <c r="G13" s="17">
        <v>2.2961200000000002</v>
      </c>
      <c r="H13" s="17">
        <v>615.70000000000005</v>
      </c>
      <c r="I13" s="17">
        <v>635.02589999999998</v>
      </c>
      <c r="J13" s="17">
        <v>635.02589999999998</v>
      </c>
      <c r="K13" s="17">
        <v>-19.325900000000001</v>
      </c>
      <c r="L13" s="17">
        <v>210.3</v>
      </c>
      <c r="M13" s="17">
        <v>206.58520999999999</v>
      </c>
      <c r="N13" s="17">
        <v>206.58520999999999</v>
      </c>
      <c r="O13" s="17">
        <v>3.7147899999999998</v>
      </c>
      <c r="P13" s="17"/>
      <c r="Q13" s="17"/>
      <c r="R13" s="17"/>
      <c r="S13" s="17">
        <v>0</v>
      </c>
      <c r="T13" s="17"/>
      <c r="U13" s="17"/>
      <c r="V13" s="17"/>
      <c r="W13" s="17">
        <v>0</v>
      </c>
      <c r="X13" s="17">
        <v>90.9</v>
      </c>
      <c r="Y13" s="17">
        <v>91.778639999999996</v>
      </c>
      <c r="Z13" s="17">
        <v>91.778639999999996</v>
      </c>
      <c r="AA13" s="17">
        <v>-0.87863999999999998</v>
      </c>
      <c r="AB13" s="17">
        <v>136.80000000000001</v>
      </c>
      <c r="AC13" s="17">
        <v>120.0031</v>
      </c>
      <c r="AD13" s="17">
        <v>151.75381999999999</v>
      </c>
      <c r="AE13" s="17">
        <v>-14.95382</v>
      </c>
      <c r="AF13" s="17"/>
      <c r="AG13" s="17"/>
      <c r="AH13" s="17"/>
      <c r="AI13" s="17">
        <v>0</v>
      </c>
      <c r="AJ13" s="17"/>
      <c r="AK13" s="17"/>
      <c r="AL13" s="17"/>
      <c r="AM13" s="17">
        <v>0</v>
      </c>
      <c r="AN13" s="17">
        <v>141.6</v>
      </c>
      <c r="AO13" s="17">
        <v>163.85745</v>
      </c>
      <c r="AP13" s="17">
        <v>168.30421000000001</v>
      </c>
      <c r="AQ13" s="17">
        <v>-26.70421</v>
      </c>
      <c r="AR13" s="17">
        <v>140.5</v>
      </c>
      <c r="AS13" s="17">
        <v>163.85745</v>
      </c>
      <c r="AT13" s="17">
        <v>168.30421000000001</v>
      </c>
      <c r="AU13" s="17">
        <v>-27.804210000000001</v>
      </c>
      <c r="AV13" s="17">
        <v>140.4</v>
      </c>
      <c r="AW13" s="17">
        <v>163.85745</v>
      </c>
      <c r="AX13" s="17">
        <v>168.30421000000001</v>
      </c>
      <c r="AY13" s="17">
        <v>-27.904209999999999</v>
      </c>
      <c r="AZ13" s="17">
        <v>244.4</v>
      </c>
      <c r="BA13" s="17">
        <v>246.52426</v>
      </c>
      <c r="BB13" s="17">
        <v>253.21444</v>
      </c>
      <c r="BC13" s="17">
        <v>-8.8144399999999994</v>
      </c>
      <c r="BD13" s="17"/>
      <c r="BE13" s="17"/>
      <c r="BF13" s="17"/>
      <c r="BG13" s="17">
        <v>0</v>
      </c>
      <c r="BH13" s="17"/>
      <c r="BI13" s="17"/>
      <c r="BJ13" s="17"/>
      <c r="BK13" s="17">
        <v>0</v>
      </c>
      <c r="BL13" s="17">
        <v>134.1</v>
      </c>
      <c r="BM13" s="17">
        <v>168.82893000000001</v>
      </c>
      <c r="BN13" s="17">
        <v>116.79919</v>
      </c>
      <c r="BO13" s="17">
        <v>17.300809999999998</v>
      </c>
      <c r="BP13" s="17">
        <v>5.6</v>
      </c>
      <c r="BQ13" s="17">
        <v>5.4625000000000004</v>
      </c>
      <c r="BR13" s="17">
        <v>5.4625000000000004</v>
      </c>
      <c r="BS13" s="17">
        <v>0.13750000000000001</v>
      </c>
      <c r="BT13" s="17"/>
      <c r="BU13" s="17"/>
      <c r="BV13" s="17"/>
      <c r="BW13" s="17">
        <v>0</v>
      </c>
      <c r="BX13" s="17"/>
      <c r="BY13" s="17"/>
      <c r="BZ13" s="17"/>
      <c r="CA13" s="17">
        <v>0</v>
      </c>
      <c r="CB13" s="17"/>
      <c r="CC13" s="17"/>
      <c r="CD13" s="17"/>
      <c r="CE13" s="17">
        <v>0</v>
      </c>
      <c r="CF13" s="17"/>
      <c r="CG13" s="17"/>
      <c r="CH13" s="17"/>
      <c r="CI13" s="17">
        <v>0</v>
      </c>
      <c r="CJ13" s="17">
        <v>168.8</v>
      </c>
      <c r="CK13" s="17">
        <v>147.00163000000001</v>
      </c>
      <c r="CL13" s="17">
        <v>147.00163000000001</v>
      </c>
      <c r="CM13" s="17">
        <v>21.798369999999998</v>
      </c>
      <c r="CN13" s="17">
        <v>7.4</v>
      </c>
      <c r="CO13" s="17">
        <v>5.1333399999999996</v>
      </c>
      <c r="CP13" s="17">
        <v>5.1333399999999996</v>
      </c>
      <c r="CQ13" s="17">
        <v>2.2666599999999999</v>
      </c>
      <c r="CR13" s="17">
        <v>5</v>
      </c>
      <c r="CS13" s="17">
        <v>2.8177599999999998</v>
      </c>
      <c r="CT13" s="17">
        <v>2.8177599999999998</v>
      </c>
      <c r="CU13" s="17">
        <v>2.1822400000000002</v>
      </c>
      <c r="CV13" s="17">
        <v>0</v>
      </c>
      <c r="CW13" s="17"/>
      <c r="CX13" s="17"/>
      <c r="CY13" s="17">
        <v>0</v>
      </c>
      <c r="CZ13" s="17">
        <v>6.8</v>
      </c>
      <c r="DA13" s="17">
        <v>6.8787000000000003</v>
      </c>
      <c r="DB13" s="17">
        <v>6.8787000000000003</v>
      </c>
      <c r="DC13" s="17">
        <v>-7.8700000000000006E-2</v>
      </c>
      <c r="DD13" s="17">
        <v>13.1</v>
      </c>
      <c r="DE13" s="17">
        <v>14.919420000000001</v>
      </c>
      <c r="DF13" s="17">
        <v>14.919420000000001</v>
      </c>
      <c r="DG13" s="17">
        <v>-1.81942</v>
      </c>
      <c r="DH13" s="17">
        <v>70.5</v>
      </c>
      <c r="DI13" s="17">
        <v>55.39575</v>
      </c>
      <c r="DJ13" s="17">
        <v>72.448549999999997</v>
      </c>
      <c r="DK13" s="17">
        <v>-1.94855</v>
      </c>
      <c r="DL13" s="17"/>
      <c r="DM13" s="17"/>
      <c r="DN13" s="17"/>
      <c r="DO13" s="17">
        <v>0</v>
      </c>
      <c r="DP13" s="17"/>
      <c r="DQ13" s="17"/>
      <c r="DR13" s="17"/>
      <c r="DS13" s="17">
        <v>0</v>
      </c>
      <c r="DT13" s="17"/>
      <c r="DU13" s="17"/>
      <c r="DV13" s="17"/>
      <c r="DW13" s="17">
        <v>0</v>
      </c>
      <c r="DX13" s="17"/>
      <c r="DY13" s="17"/>
      <c r="DZ13" s="17"/>
      <c r="EA13" s="17">
        <v>0</v>
      </c>
      <c r="EB13" s="17">
        <v>55.6</v>
      </c>
      <c r="EC13" s="17">
        <v>56.178640000000001</v>
      </c>
      <c r="ED13" s="17">
        <v>56.178640000000001</v>
      </c>
      <c r="EE13" s="17">
        <v>-0.57864000000000004</v>
      </c>
      <c r="EF13" s="17">
        <v>58.9</v>
      </c>
      <c r="EG13" s="17">
        <v>46.25273</v>
      </c>
      <c r="EH13" s="17">
        <v>43.430880000000002</v>
      </c>
      <c r="EI13" s="17">
        <v>15.46912</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40</v>
      </c>
      <c r="FE13" s="17">
        <v>44.82403</v>
      </c>
      <c r="FF13" s="17">
        <v>44.82403</v>
      </c>
      <c r="FG13" s="17">
        <v>-4.8240299999999996</v>
      </c>
      <c r="FH13" s="17">
        <v>130.80000000000001</v>
      </c>
      <c r="FI13" s="17">
        <v>125.71024</v>
      </c>
      <c r="FJ13" s="17">
        <v>151.21556000000001</v>
      </c>
      <c r="FK13" s="17">
        <v>-20.415559999999999</v>
      </c>
      <c r="FL13" s="17">
        <v>20.8</v>
      </c>
      <c r="FM13" s="17">
        <v>20.749040000000001</v>
      </c>
      <c r="FN13" s="17">
        <v>20.749040000000001</v>
      </c>
      <c r="FO13" s="17">
        <v>5.0959999999999998E-2</v>
      </c>
      <c r="FP13" s="17">
        <v>18</v>
      </c>
      <c r="FQ13" s="17">
        <v>17.210889999999999</v>
      </c>
      <c r="FR13" s="17">
        <v>17.210889999999999</v>
      </c>
      <c r="FS13" s="17">
        <v>0.78910999999999998</v>
      </c>
      <c r="FT13" s="17">
        <v>18.8</v>
      </c>
      <c r="FU13" s="17">
        <v>17.961169999999999</v>
      </c>
      <c r="FV13" s="17">
        <v>17.961169999999999</v>
      </c>
      <c r="FW13" s="17">
        <v>0.83882999999999996</v>
      </c>
      <c r="FX13" s="17">
        <v>90.5</v>
      </c>
      <c r="FY13" s="17">
        <v>80.327209999999994</v>
      </c>
      <c r="FZ13" s="17">
        <v>80.327209999999994</v>
      </c>
      <c r="GA13" s="17">
        <v>10.172790000000001</v>
      </c>
      <c r="GB13" s="17">
        <v>183.1</v>
      </c>
      <c r="GC13" s="17">
        <v>184.91498000000001</v>
      </c>
      <c r="GD13" s="17">
        <v>184.91498000000001</v>
      </c>
      <c r="GE13" s="17">
        <v>-1.81498</v>
      </c>
      <c r="GF13" s="17">
        <v>183.1</v>
      </c>
      <c r="GG13" s="17">
        <v>184.91498000000001</v>
      </c>
      <c r="GH13" s="17">
        <v>184.91498000000001</v>
      </c>
      <c r="GI13" s="17">
        <v>-1.81498</v>
      </c>
      <c r="GJ13" s="17">
        <v>183.2</v>
      </c>
      <c r="GK13" s="17">
        <v>185.47028</v>
      </c>
      <c r="GL13" s="17">
        <v>185.47028</v>
      </c>
      <c r="GM13" s="17">
        <v>-2.2702800000000001</v>
      </c>
      <c r="GN13" s="17">
        <v>107.6</v>
      </c>
      <c r="GO13" s="17">
        <v>110.37475999999999</v>
      </c>
      <c r="GP13" s="17">
        <v>110.37475999999999</v>
      </c>
      <c r="GQ13" s="17">
        <v>-2.7747600000000001</v>
      </c>
      <c r="GR13" s="17">
        <v>30.8</v>
      </c>
      <c r="GS13" s="17">
        <v>35.371740000000003</v>
      </c>
      <c r="GT13" s="17">
        <v>35.371740000000003</v>
      </c>
      <c r="GU13" s="17">
        <v>-4.5717400000000001</v>
      </c>
      <c r="GV13" s="17">
        <v>39.4</v>
      </c>
      <c r="GW13" s="17">
        <v>44.060189999999999</v>
      </c>
      <c r="GX13" s="17">
        <v>44.060189999999999</v>
      </c>
      <c r="GY13" s="17">
        <v>-4.6601900000000001</v>
      </c>
      <c r="GZ13" s="17">
        <v>2.1</v>
      </c>
      <c r="HA13" s="17">
        <v>2.1456300000000001</v>
      </c>
      <c r="HB13" s="17">
        <v>2.1456300000000001</v>
      </c>
      <c r="HC13" s="17">
        <v>-4.5629999999999997E-2</v>
      </c>
      <c r="HD13" s="17">
        <v>33.200000000000003</v>
      </c>
      <c r="HE13" s="17">
        <v>16.164159999999999</v>
      </c>
      <c r="HF13" s="17">
        <v>16.164159999999999</v>
      </c>
      <c r="HG13" s="17">
        <v>17.03584</v>
      </c>
      <c r="HH13" s="17">
        <v>40.9</v>
      </c>
      <c r="HI13" s="17">
        <v>41.237119999999997</v>
      </c>
      <c r="HJ13" s="17">
        <v>20.618559999999999</v>
      </c>
      <c r="HK13" s="17">
        <v>20.28144</v>
      </c>
      <c r="HL13" s="17"/>
      <c r="HM13" s="17"/>
      <c r="HN13" s="17"/>
      <c r="HO13" s="17">
        <v>0</v>
      </c>
      <c r="HP13" s="17"/>
      <c r="HQ13" s="17"/>
      <c r="HR13" s="17"/>
      <c r="HS13" s="17">
        <v>0</v>
      </c>
      <c r="HT13" s="17">
        <v>62.4</v>
      </c>
      <c r="HU13" s="17">
        <v>41.654829999999997</v>
      </c>
      <c r="HV13" s="17">
        <v>48.498739999999998</v>
      </c>
      <c r="HW13" s="17">
        <v>13.901260000000001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92.1</v>
      </c>
      <c r="IW13" s="17">
        <v>112.99347</v>
      </c>
      <c r="IX13" s="17">
        <v>101.93576</v>
      </c>
      <c r="IY13" s="17">
        <v>-9.8357600000000005</v>
      </c>
      <c r="IZ13" s="17">
        <v>0</v>
      </c>
      <c r="JA13" s="17"/>
      <c r="JB13" s="17"/>
      <c r="JC13" s="17">
        <v>0</v>
      </c>
      <c r="JD13" s="17">
        <v>170.5</v>
      </c>
      <c r="JE13" s="17">
        <v>186.21592999999999</v>
      </c>
      <c r="JF13" s="17">
        <v>186.21592999999999</v>
      </c>
      <c r="JG13" s="17">
        <v>-15.71593</v>
      </c>
      <c r="JH13" s="17">
        <v>200</v>
      </c>
      <c r="JI13" s="17">
        <v>186.21592999999999</v>
      </c>
      <c r="JJ13" s="17">
        <v>186.21592999999999</v>
      </c>
      <c r="JK13" s="17">
        <v>13.78407</v>
      </c>
      <c r="JL13" s="17">
        <v>180.2</v>
      </c>
      <c r="JM13" s="17">
        <v>186.77513999999999</v>
      </c>
      <c r="JN13" s="17">
        <v>186.77513999999999</v>
      </c>
      <c r="JO13" s="17">
        <v>-6.5751400000000002</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2.5</v>
      </c>
      <c r="KW13" s="17">
        <v>2.2284299999999999</v>
      </c>
      <c r="KX13" s="17">
        <v>2.2284299999999999</v>
      </c>
      <c r="KY13" s="17">
        <v>0.27156999999999998</v>
      </c>
      <c r="KZ13" s="17">
        <v>88</v>
      </c>
      <c r="LA13" s="17">
        <v>112.61351000000001</v>
      </c>
      <c r="LB13" s="17">
        <v>128.24516</v>
      </c>
      <c r="LC13" s="17">
        <v>-40.245159999999998</v>
      </c>
      <c r="LD13" s="17">
        <v>101.1</v>
      </c>
      <c r="LE13" s="17">
        <v>88.030069999999995</v>
      </c>
      <c r="LF13" s="17">
        <v>74.8095</v>
      </c>
      <c r="LG13" s="17">
        <v>26.290500000000002</v>
      </c>
      <c r="LH13" s="17">
        <v>66.099999999999994</v>
      </c>
      <c r="LI13" s="17">
        <v>67.133979999999994</v>
      </c>
      <c r="LJ13" s="17">
        <v>67.133979999999994</v>
      </c>
      <c r="LK13" s="17">
        <v>-1.0339799999999999</v>
      </c>
      <c r="LL13" s="17">
        <v>46</v>
      </c>
      <c r="LM13" s="17">
        <v>46.463590000000003</v>
      </c>
      <c r="LN13" s="17">
        <v>46.463590000000003</v>
      </c>
      <c r="LO13" s="17">
        <v>-0.46359</v>
      </c>
      <c r="LP13" s="17">
        <v>30.1</v>
      </c>
      <c r="LQ13" s="17">
        <v>29.951460000000001</v>
      </c>
      <c r="LR13" s="17">
        <v>29.951460000000001</v>
      </c>
      <c r="LS13" s="17">
        <v>0.14854000000000001</v>
      </c>
      <c r="LT13" s="17"/>
      <c r="LU13" s="17"/>
      <c r="LV13" s="17"/>
      <c r="LW13" s="17">
        <v>0</v>
      </c>
      <c r="LX13" s="17"/>
      <c r="LY13" s="17"/>
      <c r="LZ13" s="17"/>
      <c r="MA13" s="17">
        <v>0</v>
      </c>
      <c r="MB13" s="17"/>
      <c r="MC13" s="17"/>
      <c r="MD13" s="17"/>
      <c r="ME13" s="17">
        <v>0</v>
      </c>
      <c r="MF13" s="17">
        <v>144.4</v>
      </c>
      <c r="MG13" s="17">
        <v>151.08876000000001</v>
      </c>
      <c r="MH13" s="17">
        <v>151.08876000000001</v>
      </c>
      <c r="MI13" s="17">
        <v>-6.6887600000000003</v>
      </c>
      <c r="MJ13" s="17">
        <v>145.19999999999999</v>
      </c>
      <c r="MK13" s="17">
        <v>151.08876000000001</v>
      </c>
      <c r="ML13" s="17">
        <v>151.08876000000001</v>
      </c>
      <c r="MM13" s="17">
        <v>-5.8887600000000004</v>
      </c>
      <c r="MN13" s="17">
        <v>147.69999999999999</v>
      </c>
      <c r="MO13" s="17">
        <v>151.54248000000001</v>
      </c>
      <c r="MP13" s="17">
        <v>151.54248000000001</v>
      </c>
      <c r="MQ13" s="17">
        <v>-3.8424800000000001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213.5</v>
      </c>
      <c r="NM13" s="17">
        <v>206.29038</v>
      </c>
      <c r="NN13" s="17">
        <v>206.29038</v>
      </c>
      <c r="NO13" s="17">
        <v>7.2096200000000001</v>
      </c>
      <c r="NP13" s="17">
        <v>102.4</v>
      </c>
      <c r="NQ13" s="17">
        <v>103.45493</v>
      </c>
      <c r="NR13" s="17">
        <v>103.45493</v>
      </c>
      <c r="NS13" s="17">
        <v>-1.0549299999999999</v>
      </c>
      <c r="NT13" s="17">
        <v>7.4</v>
      </c>
      <c r="NU13" s="17">
        <v>6.5736800000000004</v>
      </c>
      <c r="NV13" s="17">
        <v>6.5736800000000004</v>
      </c>
      <c r="NW13" s="17">
        <v>0.82632000000000005</v>
      </c>
      <c r="NX13" s="17">
        <v>9.1999999999999993</v>
      </c>
      <c r="NY13" s="17">
        <v>6.8964100000000004</v>
      </c>
      <c r="NZ13" s="17">
        <v>6.8964100000000004</v>
      </c>
      <c r="OA13" s="17">
        <v>2.3035899999999998</v>
      </c>
      <c r="OB13" s="17">
        <v>0</v>
      </c>
      <c r="OC13" s="17"/>
      <c r="OD13" s="17"/>
      <c r="OE13" s="17">
        <v>0</v>
      </c>
      <c r="OF13" s="17">
        <v>109.7</v>
      </c>
      <c r="OG13" s="17">
        <v>100.86199999999999</v>
      </c>
      <c r="OH13" s="17">
        <v>100.86199999999999</v>
      </c>
      <c r="OI13" s="17">
        <v>8.8379999999999992</v>
      </c>
      <c r="OJ13" s="17">
        <v>0</v>
      </c>
      <c r="OK13" s="17"/>
      <c r="OL13" s="17"/>
      <c r="OM13" s="17">
        <v>0</v>
      </c>
      <c r="ON13" s="17">
        <v>12.6</v>
      </c>
      <c r="OO13" s="17">
        <v>12.151999999999999</v>
      </c>
      <c r="OP13" s="17">
        <v>12.151999999999999</v>
      </c>
      <c r="OQ13" s="17">
        <v>0.44800000000000001</v>
      </c>
      <c r="OR13" s="17">
        <v>0</v>
      </c>
      <c r="OS13" s="17"/>
      <c r="OT13" s="17"/>
      <c r="OU13" s="17">
        <v>0</v>
      </c>
      <c r="OV13" s="17">
        <v>13.9</v>
      </c>
      <c r="OW13" s="17">
        <v>15.048539999999999</v>
      </c>
      <c r="OX13" s="17">
        <v>15.048539999999999</v>
      </c>
      <c r="OY13" s="17">
        <v>-1.1485399999999999</v>
      </c>
      <c r="OZ13" s="17">
        <v>7.3</v>
      </c>
      <c r="PA13" s="17">
        <v>12.303330000000001</v>
      </c>
      <c r="PB13" s="17">
        <v>12.303330000000001</v>
      </c>
      <c r="PC13" s="17">
        <v>-5.0033300000000001</v>
      </c>
      <c r="PD13" s="17">
        <v>9.9</v>
      </c>
      <c r="PE13" s="17">
        <v>9.9830000000000005</v>
      </c>
      <c r="PF13" s="17">
        <v>9.9830000000000005</v>
      </c>
      <c r="PG13" s="17">
        <v>-8.3000000000000004E-2</v>
      </c>
      <c r="PH13" s="17"/>
      <c r="PI13" s="17"/>
      <c r="PJ13" s="17"/>
      <c r="PK13" s="17">
        <v>0</v>
      </c>
      <c r="PL13" s="17">
        <v>0</v>
      </c>
      <c r="PM13" s="17"/>
      <c r="PN13" s="17"/>
      <c r="PO13" s="17">
        <v>0</v>
      </c>
      <c r="PP13" s="17">
        <v>1.2</v>
      </c>
      <c r="PQ13" s="17">
        <v>1</v>
      </c>
      <c r="PR13" s="17">
        <v>1</v>
      </c>
      <c r="PS13" s="17">
        <v>0.2</v>
      </c>
      <c r="PT13" s="17">
        <v>2</v>
      </c>
      <c r="PU13" s="17">
        <v>2.6</v>
      </c>
      <c r="PV13" s="17">
        <v>2.6</v>
      </c>
      <c r="PW13" s="17">
        <v>-0.6</v>
      </c>
      <c r="PX13" s="17">
        <v>2.5</v>
      </c>
      <c r="PY13" s="17">
        <v>5</v>
      </c>
      <c r="PZ13" s="17">
        <v>5</v>
      </c>
      <c r="QA13" s="17">
        <v>-2.5</v>
      </c>
      <c r="QB13" s="17">
        <v>20.2</v>
      </c>
      <c r="QC13" s="17">
        <v>20.254370000000002</v>
      </c>
      <c r="QD13" s="17">
        <v>20.254370000000002</v>
      </c>
      <c r="QE13" s="17">
        <v>-5.4370000000000002E-2</v>
      </c>
      <c r="QF13" s="17">
        <v>20</v>
      </c>
      <c r="QG13" s="17">
        <v>19.417480000000001</v>
      </c>
      <c r="QH13" s="17">
        <v>19.417480000000001</v>
      </c>
      <c r="QI13" s="17">
        <v>0.58252000000000004</v>
      </c>
      <c r="QJ13" s="17">
        <v>19.100000000000001</v>
      </c>
      <c r="QK13" s="17">
        <v>17.475729999999999</v>
      </c>
      <c r="QL13" s="17">
        <v>17.475729999999999</v>
      </c>
      <c r="QM13" s="17">
        <v>1.6242700000000001</v>
      </c>
      <c r="QN13" s="17">
        <v>3.6</v>
      </c>
      <c r="QO13" s="17">
        <v>3.5</v>
      </c>
      <c r="QP13" s="17">
        <v>3.5</v>
      </c>
      <c r="QQ13" s="17">
        <v>0.1</v>
      </c>
      <c r="QR13" s="17">
        <v>18.399999999999999</v>
      </c>
      <c r="QS13" s="17">
        <v>17.961169999999999</v>
      </c>
      <c r="QT13" s="17">
        <v>17.961169999999999</v>
      </c>
      <c r="QU13" s="17">
        <v>0.43883</v>
      </c>
      <c r="QV13" s="17">
        <v>0</v>
      </c>
      <c r="QW13" s="17"/>
      <c r="QX13" s="17"/>
      <c r="QY13" s="17">
        <v>0</v>
      </c>
      <c r="QZ13" s="17">
        <v>0</v>
      </c>
      <c r="RA13" s="17"/>
      <c r="RB13" s="17"/>
      <c r="RC13" s="17">
        <v>0</v>
      </c>
      <c r="RD13" s="17">
        <v>30.7</v>
      </c>
      <c r="RE13" s="17">
        <v>26.263999999999999</v>
      </c>
      <c r="RF13" s="17">
        <v>26.263999999999999</v>
      </c>
      <c r="RG13" s="17">
        <v>4.4359999999999999</v>
      </c>
      <c r="RH13" s="17">
        <v>87.3</v>
      </c>
      <c r="RI13" s="17">
        <v>72.441000000000003</v>
      </c>
      <c r="RJ13" s="17">
        <v>72.441000000000003</v>
      </c>
      <c r="RK13" s="17">
        <v>14.859</v>
      </c>
      <c r="RL13" s="17">
        <v>0</v>
      </c>
      <c r="RM13" s="17"/>
      <c r="RN13" s="17"/>
      <c r="RO13" s="17">
        <v>0</v>
      </c>
      <c r="RP13" s="17">
        <v>3.2</v>
      </c>
      <c r="RQ13" s="17">
        <v>3.351</v>
      </c>
      <c r="RR13" s="17">
        <v>3.351</v>
      </c>
      <c r="RS13" s="17">
        <v>-0.151</v>
      </c>
      <c r="RT13" s="17">
        <v>14.7</v>
      </c>
      <c r="RU13" s="17">
        <v>9.6350899999999999</v>
      </c>
      <c r="RV13" s="17">
        <v>11.21814</v>
      </c>
      <c r="RW13" s="17">
        <v>3.4818600000000002</v>
      </c>
      <c r="RX13" s="17">
        <v>2.7</v>
      </c>
      <c r="RY13" s="17">
        <v>2</v>
      </c>
      <c r="RZ13" s="17">
        <v>2</v>
      </c>
      <c r="SA13" s="17">
        <v>0.7</v>
      </c>
      <c r="SB13" s="17">
        <v>0.4</v>
      </c>
      <c r="SC13" s="17">
        <v>0.4</v>
      </c>
      <c r="SD13" s="17">
        <v>0.4</v>
      </c>
      <c r="SE13" s="17">
        <v>0</v>
      </c>
      <c r="SF13" s="17">
        <v>7</v>
      </c>
      <c r="SG13" s="17">
        <v>7.3</v>
      </c>
      <c r="SH13" s="17">
        <v>7.3</v>
      </c>
      <c r="SI13" s="17">
        <v>-0.3</v>
      </c>
      <c r="SJ13" s="17">
        <v>6.7</v>
      </c>
      <c r="SK13" s="17">
        <v>6.4</v>
      </c>
      <c r="SL13" s="17">
        <v>6.4</v>
      </c>
      <c r="SM13" s="17">
        <v>0.3</v>
      </c>
      <c r="SN13" s="17">
        <v>11</v>
      </c>
      <c r="SO13" s="17">
        <v>10</v>
      </c>
      <c r="SP13" s="17">
        <v>10</v>
      </c>
      <c r="SQ13" s="17">
        <v>1</v>
      </c>
      <c r="SR13" s="17">
        <v>15.7</v>
      </c>
      <c r="SS13" s="17">
        <v>13.592230000000001</v>
      </c>
      <c r="ST13" s="17">
        <v>13.592230000000001</v>
      </c>
      <c r="SU13" s="17">
        <v>2.1077699999999999</v>
      </c>
      <c r="SV13" s="17">
        <v>18.5</v>
      </c>
      <c r="SW13" s="17">
        <v>18.25243</v>
      </c>
      <c r="SX13" s="17">
        <v>18.25243</v>
      </c>
      <c r="SY13" s="17">
        <v>0.24757000000000001</v>
      </c>
      <c r="SZ13" s="17">
        <v>11.2</v>
      </c>
      <c r="TA13" s="17">
        <v>15.2</v>
      </c>
      <c r="TB13" s="17">
        <v>13.3</v>
      </c>
      <c r="TC13" s="17">
        <v>-2.1</v>
      </c>
      <c r="TD13" s="17">
        <v>20.9</v>
      </c>
      <c r="TE13" s="17">
        <v>25.978000000000002</v>
      </c>
      <c r="TF13" s="17">
        <v>25.978000000000002</v>
      </c>
      <c r="TG13" s="17">
        <v>-5.0780000000000003</v>
      </c>
      <c r="TH13" s="17">
        <v>0</v>
      </c>
      <c r="TI13" s="17"/>
      <c r="TJ13" s="17"/>
      <c r="TK13" s="17">
        <v>0</v>
      </c>
      <c r="TL13" s="17">
        <v>54.425559999999997</v>
      </c>
      <c r="TM13" s="17">
        <v>54.6</v>
      </c>
      <c r="TN13" s="17">
        <v>54.45</v>
      </c>
      <c r="TO13" s="17">
        <v>-2.444E-2</v>
      </c>
      <c r="TP13" s="17">
        <v>98.042659999999998</v>
      </c>
      <c r="TQ13" s="17">
        <v>75.67</v>
      </c>
      <c r="TR13" s="17">
        <v>75.67</v>
      </c>
      <c r="TS13" s="17">
        <v>22.37266</v>
      </c>
      <c r="TT13" s="17">
        <v>4.4886400000000002</v>
      </c>
      <c r="TU13" s="17">
        <v>2.4</v>
      </c>
      <c r="TV13" s="17">
        <v>1.694</v>
      </c>
      <c r="TW13" s="17">
        <v>2.7946399999999998</v>
      </c>
      <c r="TX13" s="17">
        <v>1.3321400000000001</v>
      </c>
      <c r="TY13" s="17">
        <v>2.2999999999999998</v>
      </c>
      <c r="TZ13" s="17">
        <v>2.2999999999999998</v>
      </c>
      <c r="UA13" s="17">
        <v>-0.96786000000000005</v>
      </c>
      <c r="UB13" s="17">
        <v>20.5</v>
      </c>
      <c r="UC13" s="17">
        <v>19.417480000000001</v>
      </c>
      <c r="UD13" s="17">
        <v>19.417480000000001</v>
      </c>
      <c r="UE13" s="17">
        <v>1.0825199999999999</v>
      </c>
      <c r="UF13" s="17">
        <v>5.2</v>
      </c>
      <c r="UG13" s="17">
        <v>7</v>
      </c>
      <c r="UH13" s="17">
        <v>7</v>
      </c>
      <c r="UI13" s="17">
        <v>-1.8</v>
      </c>
      <c r="UJ13" s="17">
        <v>7.1</v>
      </c>
      <c r="UK13" s="17">
        <v>7.2</v>
      </c>
      <c r="UL13" s="17">
        <v>7.2</v>
      </c>
      <c r="UM13" s="17">
        <v>-0.1</v>
      </c>
      <c r="UN13" s="17">
        <v>20.399999999999999</v>
      </c>
      <c r="UO13" s="17">
        <v>19.417480000000001</v>
      </c>
      <c r="UP13" s="17">
        <v>19.417480000000001</v>
      </c>
      <c r="UQ13" s="17">
        <v>0.98251999999999995</v>
      </c>
      <c r="UR13" s="17">
        <v>20.399999999999999</v>
      </c>
      <c r="US13" s="17">
        <v>19.417480000000001</v>
      </c>
      <c r="UT13" s="17">
        <v>19.417480000000001</v>
      </c>
      <c r="UU13" s="17">
        <v>0.98251999999999995</v>
      </c>
      <c r="UV13" s="17">
        <v>20</v>
      </c>
      <c r="UW13" s="17">
        <v>19.417480000000001</v>
      </c>
      <c r="UX13" s="17">
        <v>19.417480000000001</v>
      </c>
      <c r="UY13" s="17">
        <v>0.58252000000000004</v>
      </c>
      <c r="UZ13" s="17">
        <v>14.1</v>
      </c>
      <c r="VA13" s="17">
        <v>8.1300000000000008</v>
      </c>
      <c r="VB13" s="17">
        <v>8.1300000000000008</v>
      </c>
      <c r="VC13" s="17">
        <v>5.97</v>
      </c>
      <c r="VD13" s="17">
        <v>0</v>
      </c>
      <c r="VE13" s="17"/>
      <c r="VF13" s="17"/>
      <c r="VG13" s="17">
        <v>0</v>
      </c>
      <c r="VH13" s="17">
        <v>0</v>
      </c>
      <c r="VI13" s="17"/>
      <c r="VJ13" s="17"/>
      <c r="VK13" s="17">
        <v>0</v>
      </c>
      <c r="VL13" s="17">
        <v>0</v>
      </c>
      <c r="VM13" s="17"/>
      <c r="VN13" s="17"/>
      <c r="VO13" s="17">
        <v>0</v>
      </c>
      <c r="VP13" s="17">
        <v>0.6</v>
      </c>
      <c r="VQ13" s="17">
        <v>0.6</v>
      </c>
      <c r="VR13" s="17">
        <v>0.6</v>
      </c>
      <c r="VS13" s="17">
        <v>0</v>
      </c>
      <c r="VT13" s="17">
        <v>70.8</v>
      </c>
      <c r="VU13" s="17">
        <v>66.900000000000006</v>
      </c>
      <c r="VV13" s="17">
        <v>54</v>
      </c>
      <c r="VW13" s="17">
        <v>16.8</v>
      </c>
      <c r="VX13" s="17">
        <v>46.5</v>
      </c>
      <c r="VY13" s="17">
        <v>38</v>
      </c>
      <c r="VZ13" s="17">
        <v>38</v>
      </c>
      <c r="WA13" s="17">
        <v>8.5</v>
      </c>
      <c r="WB13" s="17">
        <v>0</v>
      </c>
      <c r="WC13" s="17"/>
      <c r="WD13" s="17"/>
      <c r="WE13" s="17">
        <v>0</v>
      </c>
      <c r="WF13" s="17"/>
      <c r="WG13" s="17"/>
      <c r="WH13" s="17"/>
      <c r="WI13" s="17">
        <v>0</v>
      </c>
      <c r="WJ13" s="17">
        <v>2.2000000000000002</v>
      </c>
      <c r="WK13" s="17">
        <v>2.4</v>
      </c>
      <c r="WL13" s="17">
        <v>2.4</v>
      </c>
      <c r="WM13" s="17">
        <v>-0.2</v>
      </c>
      <c r="WN13" s="17">
        <v>2</v>
      </c>
      <c r="WO13" s="17">
        <v>2.4</v>
      </c>
      <c r="WP13" s="17">
        <v>2.4</v>
      </c>
      <c r="WQ13" s="17">
        <v>-0.4</v>
      </c>
      <c r="WR13" s="17">
        <v>1</v>
      </c>
      <c r="WS13" s="17">
        <v>1.45</v>
      </c>
      <c r="WT13" s="17">
        <v>1.45</v>
      </c>
      <c r="WU13" s="17">
        <v>-0.45</v>
      </c>
      <c r="WV13" s="17">
        <v>0</v>
      </c>
      <c r="WW13" s="17"/>
      <c r="WX13" s="17"/>
      <c r="WY13" s="17">
        <v>0</v>
      </c>
      <c r="WZ13" s="17">
        <v>6.6</v>
      </c>
      <c r="XA13" s="17">
        <v>6</v>
      </c>
      <c r="XB13" s="17">
        <v>6</v>
      </c>
      <c r="XC13" s="17">
        <v>0.6</v>
      </c>
      <c r="XD13" s="17">
        <v>19.600000000000001</v>
      </c>
      <c r="XE13" s="17">
        <v>18.4466</v>
      </c>
      <c r="XF13" s="17">
        <v>18.4466</v>
      </c>
      <c r="XG13" s="17">
        <v>1.1534</v>
      </c>
      <c r="XH13" s="17">
        <v>8.1</v>
      </c>
      <c r="XI13" s="17">
        <v>10.8</v>
      </c>
      <c r="XJ13" s="17">
        <v>10.8</v>
      </c>
      <c r="XK13" s="17">
        <v>-2.7</v>
      </c>
      <c r="XL13" s="17">
        <v>28.16</v>
      </c>
      <c r="XM13" s="17">
        <v>30</v>
      </c>
      <c r="XN13" s="17">
        <v>28</v>
      </c>
      <c r="XO13" s="17">
        <v>0.16</v>
      </c>
      <c r="XP13" s="17">
        <v>35.28</v>
      </c>
      <c r="XQ13" s="17">
        <v>30</v>
      </c>
      <c r="XR13" s="17">
        <v>28</v>
      </c>
      <c r="XS13" s="17">
        <v>7.28</v>
      </c>
      <c r="XT13" s="17">
        <v>15.7</v>
      </c>
      <c r="XU13" s="17">
        <v>14</v>
      </c>
      <c r="XV13" s="17">
        <v>14</v>
      </c>
      <c r="XW13" s="17">
        <v>1.7</v>
      </c>
      <c r="XX13" s="17">
        <v>20.2</v>
      </c>
      <c r="XY13" s="17">
        <v>20</v>
      </c>
      <c r="XZ13" s="17">
        <v>20</v>
      </c>
      <c r="YA13" s="17">
        <v>0.2</v>
      </c>
      <c r="YB13" s="17">
        <v>9.6999999999999993</v>
      </c>
      <c r="YC13" s="17">
        <v>8.4700000000000006</v>
      </c>
      <c r="YD13" s="17">
        <v>8.4700000000000006</v>
      </c>
      <c r="YE13" s="17">
        <v>1.23</v>
      </c>
      <c r="YF13" s="17">
        <v>11.1</v>
      </c>
      <c r="YG13" s="17">
        <v>11</v>
      </c>
      <c r="YH13" s="17">
        <v>11</v>
      </c>
      <c r="YI13" s="17">
        <v>0.1</v>
      </c>
    </row>
    <row r="14" spans="1:659" ht="24" customHeight="1" x14ac:dyDescent="0.3">
      <c r="A14" s="1"/>
      <c r="B14" s="16" t="s">
        <v>44</v>
      </c>
      <c r="C14" s="16" t="s">
        <v>797</v>
      </c>
      <c r="D14" s="17">
        <v>204.3</v>
      </c>
      <c r="E14" s="17">
        <v>203.20388</v>
      </c>
      <c r="F14" s="17">
        <v>203.20388</v>
      </c>
      <c r="G14" s="17">
        <v>1.09612</v>
      </c>
      <c r="H14" s="17">
        <v>616</v>
      </c>
      <c r="I14" s="17">
        <v>635.02589999999998</v>
      </c>
      <c r="J14" s="17">
        <v>635.02589999999998</v>
      </c>
      <c r="K14" s="17">
        <v>-19.0259</v>
      </c>
      <c r="L14" s="17">
        <v>211.2</v>
      </c>
      <c r="M14" s="17">
        <v>206.58520999999999</v>
      </c>
      <c r="N14" s="17">
        <v>206.58520999999999</v>
      </c>
      <c r="O14" s="17">
        <v>4.6147900000000002</v>
      </c>
      <c r="P14" s="17"/>
      <c r="Q14" s="17"/>
      <c r="R14" s="17"/>
      <c r="S14" s="17">
        <v>0</v>
      </c>
      <c r="T14" s="17"/>
      <c r="U14" s="17"/>
      <c r="V14" s="17"/>
      <c r="W14" s="17">
        <v>0</v>
      </c>
      <c r="X14" s="17">
        <v>90.2</v>
      </c>
      <c r="Y14" s="17">
        <v>91.778639999999996</v>
      </c>
      <c r="Z14" s="17">
        <v>91.778639999999996</v>
      </c>
      <c r="AA14" s="17">
        <v>-1.57864</v>
      </c>
      <c r="AB14" s="17">
        <v>136</v>
      </c>
      <c r="AC14" s="17">
        <v>120.0031</v>
      </c>
      <c r="AD14" s="17">
        <v>162.23607000000001</v>
      </c>
      <c r="AE14" s="17">
        <v>-26.236070000000002</v>
      </c>
      <c r="AF14" s="17"/>
      <c r="AG14" s="17"/>
      <c r="AH14" s="17"/>
      <c r="AI14" s="17">
        <v>0</v>
      </c>
      <c r="AJ14" s="17"/>
      <c r="AK14" s="17"/>
      <c r="AL14" s="17"/>
      <c r="AM14" s="17">
        <v>0</v>
      </c>
      <c r="AN14" s="17">
        <v>120.5</v>
      </c>
      <c r="AO14" s="17">
        <v>156.07957999999999</v>
      </c>
      <c r="AP14" s="17">
        <v>156.71206000000001</v>
      </c>
      <c r="AQ14" s="17">
        <v>-36.212060000000001</v>
      </c>
      <c r="AR14" s="17">
        <v>120.4</v>
      </c>
      <c r="AS14" s="17">
        <v>156.07957999999999</v>
      </c>
      <c r="AT14" s="17">
        <v>156.71206000000001</v>
      </c>
      <c r="AU14" s="17">
        <v>-36.312060000000002</v>
      </c>
      <c r="AV14" s="17">
        <v>120.1</v>
      </c>
      <c r="AW14" s="17">
        <v>156.07957999999999</v>
      </c>
      <c r="AX14" s="17">
        <v>156.71206000000001</v>
      </c>
      <c r="AY14" s="17">
        <v>-36.61206</v>
      </c>
      <c r="AZ14" s="17">
        <v>231</v>
      </c>
      <c r="BA14" s="17">
        <v>234.82243</v>
      </c>
      <c r="BB14" s="17">
        <v>235.774</v>
      </c>
      <c r="BC14" s="17">
        <v>-4.774</v>
      </c>
      <c r="BD14" s="17"/>
      <c r="BE14" s="17"/>
      <c r="BF14" s="17"/>
      <c r="BG14" s="17">
        <v>0</v>
      </c>
      <c r="BH14" s="17"/>
      <c r="BI14" s="17"/>
      <c r="BJ14" s="17"/>
      <c r="BK14" s="17">
        <v>0</v>
      </c>
      <c r="BL14" s="17">
        <v>132.30000000000001</v>
      </c>
      <c r="BM14" s="17">
        <v>173.20328000000001</v>
      </c>
      <c r="BN14" s="17"/>
      <c r="BO14" s="17">
        <v>132.30000000000001</v>
      </c>
      <c r="BP14" s="17">
        <v>5.5</v>
      </c>
      <c r="BQ14" s="17">
        <v>5.4625000000000004</v>
      </c>
      <c r="BR14" s="17">
        <v>5.4625000000000004</v>
      </c>
      <c r="BS14" s="17">
        <v>3.7499999999999999E-2</v>
      </c>
      <c r="BT14" s="17"/>
      <c r="BU14" s="17"/>
      <c r="BV14" s="17"/>
      <c r="BW14" s="17">
        <v>0</v>
      </c>
      <c r="BX14" s="17"/>
      <c r="BY14" s="17"/>
      <c r="BZ14" s="17"/>
      <c r="CA14" s="17">
        <v>0</v>
      </c>
      <c r="CB14" s="17"/>
      <c r="CC14" s="17"/>
      <c r="CD14" s="17"/>
      <c r="CE14" s="17">
        <v>0</v>
      </c>
      <c r="CF14" s="17"/>
      <c r="CG14" s="17"/>
      <c r="CH14" s="17"/>
      <c r="CI14" s="17">
        <v>0</v>
      </c>
      <c r="CJ14" s="17">
        <v>166.9</v>
      </c>
      <c r="CK14" s="17">
        <v>147.00163000000001</v>
      </c>
      <c r="CL14" s="17">
        <v>147.00163000000001</v>
      </c>
      <c r="CM14" s="17">
        <v>19.89837</v>
      </c>
      <c r="CN14" s="17">
        <v>7.3</v>
      </c>
      <c r="CO14" s="17">
        <v>5.1333399999999996</v>
      </c>
      <c r="CP14" s="17">
        <v>5.1333399999999996</v>
      </c>
      <c r="CQ14" s="17">
        <v>2.1666599999999998</v>
      </c>
      <c r="CR14" s="17">
        <v>5</v>
      </c>
      <c r="CS14" s="17">
        <v>2.8177599999999998</v>
      </c>
      <c r="CT14" s="17">
        <v>2.8177599999999998</v>
      </c>
      <c r="CU14" s="17">
        <v>2.1822400000000002</v>
      </c>
      <c r="CV14" s="17">
        <v>0</v>
      </c>
      <c r="CW14" s="17"/>
      <c r="CX14" s="17"/>
      <c r="CY14" s="17">
        <v>0</v>
      </c>
      <c r="CZ14" s="17">
        <v>6.8</v>
      </c>
      <c r="DA14" s="17">
        <v>6.8787000000000003</v>
      </c>
      <c r="DB14" s="17">
        <v>6.8787000000000003</v>
      </c>
      <c r="DC14" s="17">
        <v>-7.8700000000000006E-2</v>
      </c>
      <c r="DD14" s="17">
        <v>13</v>
      </c>
      <c r="DE14" s="17">
        <v>14.919420000000001</v>
      </c>
      <c r="DF14" s="17">
        <v>14.919420000000001</v>
      </c>
      <c r="DG14" s="17">
        <v>-1.9194199999999999</v>
      </c>
      <c r="DH14" s="17">
        <v>70.2</v>
      </c>
      <c r="DI14" s="17">
        <v>56.160110000000003</v>
      </c>
      <c r="DJ14" s="17">
        <v>93.870009999999994</v>
      </c>
      <c r="DK14" s="17">
        <v>-23.670010000000001</v>
      </c>
      <c r="DL14" s="17"/>
      <c r="DM14" s="17"/>
      <c r="DN14" s="17"/>
      <c r="DO14" s="17">
        <v>0</v>
      </c>
      <c r="DP14" s="17"/>
      <c r="DQ14" s="17"/>
      <c r="DR14" s="17"/>
      <c r="DS14" s="17">
        <v>0</v>
      </c>
      <c r="DT14" s="17"/>
      <c r="DU14" s="17"/>
      <c r="DV14" s="17"/>
      <c r="DW14" s="17">
        <v>0</v>
      </c>
      <c r="DX14" s="17"/>
      <c r="DY14" s="17"/>
      <c r="DZ14" s="17"/>
      <c r="EA14" s="17">
        <v>0</v>
      </c>
      <c r="EB14" s="17">
        <v>55.4</v>
      </c>
      <c r="EC14" s="17">
        <v>56.178640000000001</v>
      </c>
      <c r="ED14" s="17">
        <v>56.178640000000001</v>
      </c>
      <c r="EE14" s="17">
        <v>-0.77864</v>
      </c>
      <c r="EF14" s="17">
        <v>59.1</v>
      </c>
      <c r="EG14" s="17">
        <v>71.926079999999999</v>
      </c>
      <c r="EH14" s="17">
        <v>110.26321</v>
      </c>
      <c r="EI14" s="17">
        <v>-51.163209999999999</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40</v>
      </c>
      <c r="FE14" s="17">
        <v>44.82403</v>
      </c>
      <c r="FF14" s="17">
        <v>44.82403</v>
      </c>
      <c r="FG14" s="17">
        <v>-4.8240299999999996</v>
      </c>
      <c r="FH14" s="17">
        <v>129.30000000000001</v>
      </c>
      <c r="FI14" s="17">
        <v>125.46617000000001</v>
      </c>
      <c r="FJ14" s="17">
        <v>151.21556000000001</v>
      </c>
      <c r="FK14" s="17">
        <v>-21.915559999999999</v>
      </c>
      <c r="FL14" s="17">
        <v>22.1</v>
      </c>
      <c r="FM14" s="17">
        <v>20.749040000000001</v>
      </c>
      <c r="FN14" s="17">
        <v>20.749040000000001</v>
      </c>
      <c r="FO14" s="17">
        <v>1.3509599999999999</v>
      </c>
      <c r="FP14" s="17">
        <v>18.100000000000001</v>
      </c>
      <c r="FQ14" s="17">
        <v>17.210889999999999</v>
      </c>
      <c r="FR14" s="17">
        <v>17.210889999999999</v>
      </c>
      <c r="FS14" s="17">
        <v>0.88910999999999996</v>
      </c>
      <c r="FT14" s="17">
        <v>18.8</v>
      </c>
      <c r="FU14" s="17">
        <v>17.961169999999999</v>
      </c>
      <c r="FV14" s="17">
        <v>17.961169999999999</v>
      </c>
      <c r="FW14" s="17">
        <v>0.83882999999999996</v>
      </c>
      <c r="FX14" s="17">
        <v>90.6</v>
      </c>
      <c r="FY14" s="17">
        <v>80.327209999999994</v>
      </c>
      <c r="FZ14" s="17">
        <v>80.327209999999994</v>
      </c>
      <c r="GA14" s="17">
        <v>10.272790000000001</v>
      </c>
      <c r="GB14" s="17">
        <v>181.6</v>
      </c>
      <c r="GC14" s="17">
        <v>184.91498000000001</v>
      </c>
      <c r="GD14" s="17">
        <v>184.91498000000001</v>
      </c>
      <c r="GE14" s="17">
        <v>-3.3149799999999998</v>
      </c>
      <c r="GF14" s="17">
        <v>182.3</v>
      </c>
      <c r="GG14" s="17">
        <v>184.91498000000001</v>
      </c>
      <c r="GH14" s="17">
        <v>184.91498000000001</v>
      </c>
      <c r="GI14" s="17">
        <v>-2.6149800000000001</v>
      </c>
      <c r="GJ14" s="17">
        <v>183.2</v>
      </c>
      <c r="GK14" s="17">
        <v>185.47028</v>
      </c>
      <c r="GL14" s="17">
        <v>185.47028</v>
      </c>
      <c r="GM14" s="17">
        <v>-2.2702800000000001</v>
      </c>
      <c r="GN14" s="17">
        <v>106.1</v>
      </c>
      <c r="GO14" s="17">
        <v>110.37475999999999</v>
      </c>
      <c r="GP14" s="17">
        <v>110.37475999999999</v>
      </c>
      <c r="GQ14" s="17">
        <v>-4.2747599999999997</v>
      </c>
      <c r="GR14" s="17">
        <v>27.9</v>
      </c>
      <c r="GS14" s="17">
        <v>35.371740000000003</v>
      </c>
      <c r="GT14" s="17">
        <v>35.371740000000003</v>
      </c>
      <c r="GU14" s="17">
        <v>-7.4717399999999996</v>
      </c>
      <c r="GV14" s="17">
        <v>38.4</v>
      </c>
      <c r="GW14" s="17">
        <v>44.060189999999999</v>
      </c>
      <c r="GX14" s="17">
        <v>44.060189999999999</v>
      </c>
      <c r="GY14" s="17">
        <v>-5.6601900000000001</v>
      </c>
      <c r="GZ14" s="17">
        <v>2.1</v>
      </c>
      <c r="HA14" s="17">
        <v>2.1456300000000001</v>
      </c>
      <c r="HB14" s="17">
        <v>2.1456300000000001</v>
      </c>
      <c r="HC14" s="17">
        <v>-4.5629999999999997E-2</v>
      </c>
      <c r="HD14" s="17">
        <v>32</v>
      </c>
      <c r="HE14" s="17">
        <v>16.164159999999999</v>
      </c>
      <c r="HF14" s="17">
        <v>16.164159999999999</v>
      </c>
      <c r="HG14" s="17">
        <v>15.835839999999999</v>
      </c>
      <c r="HH14" s="17">
        <v>117.1</v>
      </c>
      <c r="HI14" s="17">
        <v>31.45478</v>
      </c>
      <c r="HJ14" s="17">
        <v>36.671990000000001</v>
      </c>
      <c r="HK14" s="17">
        <v>80.42801</v>
      </c>
      <c r="HL14" s="17"/>
      <c r="HM14" s="17"/>
      <c r="HN14" s="17"/>
      <c r="HO14" s="17">
        <v>0</v>
      </c>
      <c r="HP14" s="17"/>
      <c r="HQ14" s="17"/>
      <c r="HR14" s="17"/>
      <c r="HS14" s="17">
        <v>0</v>
      </c>
      <c r="HT14" s="17">
        <v>62.3</v>
      </c>
      <c r="HU14" s="17">
        <v>41.401940000000003</v>
      </c>
      <c r="HV14" s="17">
        <v>82.502650000000003</v>
      </c>
      <c r="HW14" s="17">
        <v>-20.202649999999998</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91.3</v>
      </c>
      <c r="IW14" s="17">
        <v>114.16313</v>
      </c>
      <c r="IX14" s="17">
        <v>101.93576</v>
      </c>
      <c r="IY14" s="17">
        <v>-10.635759999999999</v>
      </c>
      <c r="IZ14" s="17">
        <v>0</v>
      </c>
      <c r="JA14" s="17"/>
      <c r="JB14" s="17"/>
      <c r="JC14" s="17">
        <v>0</v>
      </c>
      <c r="JD14" s="17">
        <v>171.1</v>
      </c>
      <c r="JE14" s="17">
        <v>186.21592999999999</v>
      </c>
      <c r="JF14" s="17">
        <v>186.21592999999999</v>
      </c>
      <c r="JG14" s="17">
        <v>-15.115930000000001</v>
      </c>
      <c r="JH14" s="17">
        <v>200</v>
      </c>
      <c r="JI14" s="17">
        <v>186.21592999999999</v>
      </c>
      <c r="JJ14" s="17">
        <v>186.21592999999999</v>
      </c>
      <c r="JK14" s="17">
        <v>13.78407</v>
      </c>
      <c r="JL14" s="17">
        <v>180.8</v>
      </c>
      <c r="JM14" s="17">
        <v>186.77513999999999</v>
      </c>
      <c r="JN14" s="17">
        <v>186.77513999999999</v>
      </c>
      <c r="JO14" s="17">
        <v>-5.9751399999999997</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2.5</v>
      </c>
      <c r="KW14" s="17">
        <v>2.2284299999999999</v>
      </c>
      <c r="KX14" s="17">
        <v>2.2284299999999999</v>
      </c>
      <c r="KY14" s="17">
        <v>0.27156999999999998</v>
      </c>
      <c r="KZ14" s="17">
        <v>111</v>
      </c>
      <c r="LA14" s="17">
        <v>138.10290000000001</v>
      </c>
      <c r="LB14" s="17">
        <v>134.98653999999999</v>
      </c>
      <c r="LC14" s="17">
        <v>-23.986540000000002</v>
      </c>
      <c r="LD14" s="17">
        <v>97</v>
      </c>
      <c r="LE14" s="17">
        <v>66.472239999999999</v>
      </c>
      <c r="LF14" s="17">
        <v>73.913709999999995</v>
      </c>
      <c r="LG14" s="17">
        <v>23.086290000000002</v>
      </c>
      <c r="LH14" s="17">
        <v>65.8</v>
      </c>
      <c r="LI14" s="17">
        <v>67.133979999999994</v>
      </c>
      <c r="LJ14" s="17">
        <v>67.133979999999994</v>
      </c>
      <c r="LK14" s="17">
        <v>-1.3339799999999999</v>
      </c>
      <c r="LL14" s="17">
        <v>46.2</v>
      </c>
      <c r="LM14" s="17">
        <v>46.463590000000003</v>
      </c>
      <c r="LN14" s="17">
        <v>46.463590000000003</v>
      </c>
      <c r="LO14" s="17">
        <v>-0.26358999999999999</v>
      </c>
      <c r="LP14" s="17">
        <v>30</v>
      </c>
      <c r="LQ14" s="17">
        <v>29.951460000000001</v>
      </c>
      <c r="LR14" s="17">
        <v>29.951460000000001</v>
      </c>
      <c r="LS14" s="17">
        <v>4.854E-2</v>
      </c>
      <c r="LT14" s="17"/>
      <c r="LU14" s="17"/>
      <c r="LV14" s="17"/>
      <c r="LW14" s="17">
        <v>0</v>
      </c>
      <c r="LX14" s="17"/>
      <c r="LY14" s="17"/>
      <c r="LZ14" s="17"/>
      <c r="MA14" s="17">
        <v>0</v>
      </c>
      <c r="MB14" s="17"/>
      <c r="MC14" s="17"/>
      <c r="MD14" s="17"/>
      <c r="ME14" s="17">
        <v>0</v>
      </c>
      <c r="MF14" s="17">
        <v>144.30000000000001</v>
      </c>
      <c r="MG14" s="17">
        <v>151.08876000000001</v>
      </c>
      <c r="MH14" s="17">
        <v>151.08876000000001</v>
      </c>
      <c r="MI14" s="17">
        <v>-6.7887599999999999</v>
      </c>
      <c r="MJ14" s="17">
        <v>145.4</v>
      </c>
      <c r="MK14" s="17">
        <v>151.08876000000001</v>
      </c>
      <c r="ML14" s="17">
        <v>151.08876000000001</v>
      </c>
      <c r="MM14" s="17">
        <v>-5.6887600000000003</v>
      </c>
      <c r="MN14" s="17">
        <v>147.69999999999999</v>
      </c>
      <c r="MO14" s="17">
        <v>151.54248000000001</v>
      </c>
      <c r="MP14" s="17">
        <v>151.54248000000001</v>
      </c>
      <c r="MQ14" s="17">
        <v>-3.8424800000000001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213.4</v>
      </c>
      <c r="NM14" s="17">
        <v>206.29038</v>
      </c>
      <c r="NN14" s="17">
        <v>206.29038</v>
      </c>
      <c r="NO14" s="17">
        <v>7.1096199999999996</v>
      </c>
      <c r="NP14" s="17">
        <v>102.3</v>
      </c>
      <c r="NQ14" s="17">
        <v>103.45493</v>
      </c>
      <c r="NR14" s="17">
        <v>103.45493</v>
      </c>
      <c r="NS14" s="17">
        <v>-1.15493</v>
      </c>
      <c r="NT14" s="17">
        <v>7.3</v>
      </c>
      <c r="NU14" s="17">
        <v>6.5736800000000004</v>
      </c>
      <c r="NV14" s="17">
        <v>6.5736800000000004</v>
      </c>
      <c r="NW14" s="17">
        <v>0.72631999999999997</v>
      </c>
      <c r="NX14" s="17">
        <v>9.1999999999999993</v>
      </c>
      <c r="NY14" s="17">
        <v>6.8964100000000004</v>
      </c>
      <c r="NZ14" s="17">
        <v>6.8964100000000004</v>
      </c>
      <c r="OA14" s="17">
        <v>2.3035899999999998</v>
      </c>
      <c r="OB14" s="17">
        <v>0</v>
      </c>
      <c r="OC14" s="17"/>
      <c r="OD14" s="17"/>
      <c r="OE14" s="17">
        <v>0</v>
      </c>
      <c r="OF14" s="17">
        <v>108.5</v>
      </c>
      <c r="OG14" s="17">
        <v>100.783</v>
      </c>
      <c r="OH14" s="17">
        <v>100.783</v>
      </c>
      <c r="OI14" s="17">
        <v>7.7169999999999996</v>
      </c>
      <c r="OJ14" s="17">
        <v>0</v>
      </c>
      <c r="OK14" s="17"/>
      <c r="OL14" s="17"/>
      <c r="OM14" s="17">
        <v>0</v>
      </c>
      <c r="ON14" s="17">
        <v>9.9</v>
      </c>
      <c r="OO14" s="17">
        <v>12.385</v>
      </c>
      <c r="OP14" s="17">
        <v>12.385</v>
      </c>
      <c r="OQ14" s="17">
        <v>-2.4849999999999999</v>
      </c>
      <c r="OR14" s="17">
        <v>0</v>
      </c>
      <c r="OS14" s="17"/>
      <c r="OT14" s="17"/>
      <c r="OU14" s="17">
        <v>0</v>
      </c>
      <c r="OV14" s="17">
        <v>13.8</v>
      </c>
      <c r="OW14" s="17">
        <v>15.048539999999999</v>
      </c>
      <c r="OX14" s="17">
        <v>15.048539999999999</v>
      </c>
      <c r="OY14" s="17">
        <v>-1.24854</v>
      </c>
      <c r="OZ14" s="17">
        <v>7.2</v>
      </c>
      <c r="PA14" s="17">
        <v>12.303330000000001</v>
      </c>
      <c r="PB14" s="17">
        <v>12.303330000000001</v>
      </c>
      <c r="PC14" s="17">
        <v>-5.1033299999999997</v>
      </c>
      <c r="PD14" s="17">
        <v>9.9</v>
      </c>
      <c r="PE14" s="17">
        <v>9.9830000000000005</v>
      </c>
      <c r="PF14" s="17">
        <v>9.9830000000000005</v>
      </c>
      <c r="PG14" s="17">
        <v>-8.3000000000000004E-2</v>
      </c>
      <c r="PH14" s="17"/>
      <c r="PI14" s="17"/>
      <c r="PJ14" s="17"/>
      <c r="PK14" s="17">
        <v>0</v>
      </c>
      <c r="PL14" s="17">
        <v>0</v>
      </c>
      <c r="PM14" s="17"/>
      <c r="PN14" s="17"/>
      <c r="PO14" s="17">
        <v>0</v>
      </c>
      <c r="PP14" s="17">
        <v>1.2</v>
      </c>
      <c r="PQ14" s="17">
        <v>1</v>
      </c>
      <c r="PR14" s="17">
        <v>1</v>
      </c>
      <c r="PS14" s="17">
        <v>0.2</v>
      </c>
      <c r="PT14" s="17">
        <v>2</v>
      </c>
      <c r="PU14" s="17">
        <v>2.6</v>
      </c>
      <c r="PV14" s="17">
        <v>2.6</v>
      </c>
      <c r="PW14" s="17">
        <v>-0.6</v>
      </c>
      <c r="PX14" s="17">
        <v>2.5</v>
      </c>
      <c r="PY14" s="17">
        <v>5</v>
      </c>
      <c r="PZ14" s="17">
        <v>5</v>
      </c>
      <c r="QA14" s="17">
        <v>-2.5</v>
      </c>
      <c r="QB14" s="17">
        <v>20.399999999999999</v>
      </c>
      <c r="QC14" s="17">
        <v>20.254370000000002</v>
      </c>
      <c r="QD14" s="17">
        <v>20.254370000000002</v>
      </c>
      <c r="QE14" s="17">
        <v>0.14563000000000001</v>
      </c>
      <c r="QF14" s="17">
        <v>20</v>
      </c>
      <c r="QG14" s="17">
        <v>19.417480000000001</v>
      </c>
      <c r="QH14" s="17">
        <v>19.417480000000001</v>
      </c>
      <c r="QI14" s="17">
        <v>0.58252000000000004</v>
      </c>
      <c r="QJ14" s="17">
        <v>19.2</v>
      </c>
      <c r="QK14" s="17">
        <v>17.475729999999999</v>
      </c>
      <c r="QL14" s="17">
        <v>17.475729999999999</v>
      </c>
      <c r="QM14" s="17">
        <v>1.72427</v>
      </c>
      <c r="QN14" s="17">
        <v>3.4</v>
      </c>
      <c r="QO14" s="17">
        <v>3.5</v>
      </c>
      <c r="QP14" s="17">
        <v>3.5</v>
      </c>
      <c r="QQ14" s="17">
        <v>-0.1</v>
      </c>
      <c r="QR14" s="17">
        <v>18.399999999999999</v>
      </c>
      <c r="QS14" s="17">
        <v>17.961169999999999</v>
      </c>
      <c r="QT14" s="17">
        <v>17.961169999999999</v>
      </c>
      <c r="QU14" s="17">
        <v>0.43883</v>
      </c>
      <c r="QV14" s="17">
        <v>0</v>
      </c>
      <c r="QW14" s="17"/>
      <c r="QX14" s="17"/>
      <c r="QY14" s="17">
        <v>0</v>
      </c>
      <c r="QZ14" s="17">
        <v>0</v>
      </c>
      <c r="RA14" s="17"/>
      <c r="RB14" s="17"/>
      <c r="RC14" s="17">
        <v>0</v>
      </c>
      <c r="RD14" s="17">
        <v>30.5</v>
      </c>
      <c r="RE14" s="17">
        <v>25.896000000000001</v>
      </c>
      <c r="RF14" s="17">
        <v>25.896000000000001</v>
      </c>
      <c r="RG14" s="17">
        <v>4.6040000000000001</v>
      </c>
      <c r="RH14" s="17">
        <v>84.3</v>
      </c>
      <c r="RI14" s="17">
        <v>70.971000000000004</v>
      </c>
      <c r="RJ14" s="17">
        <v>70.971000000000004</v>
      </c>
      <c r="RK14" s="17">
        <v>13.329000000000001</v>
      </c>
      <c r="RL14" s="17">
        <v>0</v>
      </c>
      <c r="RM14" s="17"/>
      <c r="RN14" s="17"/>
      <c r="RO14" s="17">
        <v>0</v>
      </c>
      <c r="RP14" s="17">
        <v>3.2</v>
      </c>
      <c r="RQ14" s="17">
        <v>3.351</v>
      </c>
      <c r="RR14" s="17">
        <v>3.351</v>
      </c>
      <c r="RS14" s="17">
        <v>-0.151</v>
      </c>
      <c r="RT14" s="17">
        <v>14.7</v>
      </c>
      <c r="RU14" s="17">
        <v>9.5765899999999995</v>
      </c>
      <c r="RV14" s="17">
        <v>19.083500000000001</v>
      </c>
      <c r="RW14" s="17">
        <v>-4.3834999999999997</v>
      </c>
      <c r="RX14" s="17">
        <v>2.7</v>
      </c>
      <c r="RY14" s="17">
        <v>2</v>
      </c>
      <c r="RZ14" s="17">
        <v>2</v>
      </c>
      <c r="SA14" s="17">
        <v>0.7</v>
      </c>
      <c r="SB14" s="17">
        <v>0.4</v>
      </c>
      <c r="SC14" s="17">
        <v>0.4</v>
      </c>
      <c r="SD14" s="17">
        <v>0.4</v>
      </c>
      <c r="SE14" s="17">
        <v>0</v>
      </c>
      <c r="SF14" s="17">
        <v>7.8</v>
      </c>
      <c r="SG14" s="17">
        <v>7.3</v>
      </c>
      <c r="SH14" s="17">
        <v>7.3</v>
      </c>
      <c r="SI14" s="17">
        <v>0.5</v>
      </c>
      <c r="SJ14" s="17">
        <v>6.7</v>
      </c>
      <c r="SK14" s="17">
        <v>6.4</v>
      </c>
      <c r="SL14" s="17">
        <v>6.4</v>
      </c>
      <c r="SM14" s="17">
        <v>0.3</v>
      </c>
      <c r="SN14" s="17">
        <v>11</v>
      </c>
      <c r="SO14" s="17">
        <v>10</v>
      </c>
      <c r="SP14" s="17">
        <v>10</v>
      </c>
      <c r="SQ14" s="17">
        <v>1</v>
      </c>
      <c r="SR14" s="17">
        <v>15.7</v>
      </c>
      <c r="SS14" s="17">
        <v>13.592230000000001</v>
      </c>
      <c r="ST14" s="17">
        <v>13.592230000000001</v>
      </c>
      <c r="SU14" s="17">
        <v>2.1077699999999999</v>
      </c>
      <c r="SV14" s="17">
        <v>18.600000000000001</v>
      </c>
      <c r="SW14" s="17">
        <v>18.25243</v>
      </c>
      <c r="SX14" s="17">
        <v>18.25243</v>
      </c>
      <c r="SY14" s="17">
        <v>0.34756999999999999</v>
      </c>
      <c r="SZ14" s="17">
        <v>13.7</v>
      </c>
      <c r="TA14" s="17">
        <v>15.3</v>
      </c>
      <c r="TB14" s="17">
        <v>13.545</v>
      </c>
      <c r="TC14" s="17">
        <v>0.155</v>
      </c>
      <c r="TD14" s="17">
        <v>25.8</v>
      </c>
      <c r="TE14" s="17">
        <v>24.831</v>
      </c>
      <c r="TF14" s="17">
        <v>24.831</v>
      </c>
      <c r="TG14" s="17">
        <v>0.96899999999999997</v>
      </c>
      <c r="TH14" s="17">
        <v>0</v>
      </c>
      <c r="TI14" s="17"/>
      <c r="TJ14" s="17"/>
      <c r="TK14" s="17">
        <v>0</v>
      </c>
      <c r="TL14" s="17">
        <v>45.254199999999997</v>
      </c>
      <c r="TM14" s="17">
        <v>53.1</v>
      </c>
      <c r="TN14" s="17">
        <v>52.731000000000002</v>
      </c>
      <c r="TO14" s="17">
        <v>-7.4767999999999999</v>
      </c>
      <c r="TP14" s="17">
        <v>89.214179999999999</v>
      </c>
      <c r="TQ14" s="17">
        <v>72.352000000000004</v>
      </c>
      <c r="TR14" s="17">
        <v>72.352000000000004</v>
      </c>
      <c r="TS14" s="17">
        <v>16.862179999999999</v>
      </c>
      <c r="TT14" s="17">
        <v>3.8665799999999999</v>
      </c>
      <c r="TU14" s="17">
        <v>2.5</v>
      </c>
      <c r="TV14" s="17">
        <v>1.63</v>
      </c>
      <c r="TW14" s="17">
        <v>2.23658</v>
      </c>
      <c r="TX14" s="17">
        <v>1.02522</v>
      </c>
      <c r="TY14" s="17">
        <v>2.238</v>
      </c>
      <c r="TZ14" s="17">
        <v>2.238</v>
      </c>
      <c r="UA14" s="17">
        <v>-1.21278</v>
      </c>
      <c r="UB14" s="17">
        <v>20.5</v>
      </c>
      <c r="UC14" s="17">
        <v>19.417480000000001</v>
      </c>
      <c r="UD14" s="17">
        <v>19.417480000000001</v>
      </c>
      <c r="UE14" s="17">
        <v>1.0825199999999999</v>
      </c>
      <c r="UF14" s="17">
        <v>5.2</v>
      </c>
      <c r="UG14" s="17">
        <v>7</v>
      </c>
      <c r="UH14" s="17">
        <v>7</v>
      </c>
      <c r="UI14" s="17">
        <v>-1.8</v>
      </c>
      <c r="UJ14" s="17">
        <v>7.1</v>
      </c>
      <c r="UK14" s="17">
        <v>7.2</v>
      </c>
      <c r="UL14" s="17">
        <v>7.2</v>
      </c>
      <c r="UM14" s="17">
        <v>-0.1</v>
      </c>
      <c r="UN14" s="17">
        <v>20.399999999999999</v>
      </c>
      <c r="UO14" s="17">
        <v>19.417480000000001</v>
      </c>
      <c r="UP14" s="17">
        <v>19.417480000000001</v>
      </c>
      <c r="UQ14" s="17">
        <v>0.98251999999999995</v>
      </c>
      <c r="UR14" s="17">
        <v>20.399999999999999</v>
      </c>
      <c r="US14" s="17">
        <v>19.417480000000001</v>
      </c>
      <c r="UT14" s="17">
        <v>19.417480000000001</v>
      </c>
      <c r="UU14" s="17">
        <v>0.98251999999999995</v>
      </c>
      <c r="UV14" s="17">
        <v>20</v>
      </c>
      <c r="UW14" s="17">
        <v>19.417480000000001</v>
      </c>
      <c r="UX14" s="17">
        <v>19.417480000000001</v>
      </c>
      <c r="UY14" s="17">
        <v>0.58252000000000004</v>
      </c>
      <c r="UZ14" s="17">
        <v>12.1</v>
      </c>
      <c r="VA14" s="17">
        <v>8.3670000000000009</v>
      </c>
      <c r="VB14" s="17">
        <v>8.3670000000000009</v>
      </c>
      <c r="VC14" s="17">
        <v>3.7330000000000001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51.2</v>
      </c>
      <c r="VU14" s="17">
        <v>71</v>
      </c>
      <c r="VV14" s="17">
        <v>53</v>
      </c>
      <c r="VW14" s="17">
        <v>-1.8</v>
      </c>
      <c r="VX14" s="17">
        <v>35.1</v>
      </c>
      <c r="VY14" s="17">
        <v>37</v>
      </c>
      <c r="VZ14" s="17">
        <v>37</v>
      </c>
      <c r="WA14" s="17">
        <v>-1.9</v>
      </c>
      <c r="WB14" s="17">
        <v>0</v>
      </c>
      <c r="WC14" s="17"/>
      <c r="WD14" s="17"/>
      <c r="WE14" s="17">
        <v>0</v>
      </c>
      <c r="WF14" s="17"/>
      <c r="WG14" s="17"/>
      <c r="WH14" s="17"/>
      <c r="WI14" s="17">
        <v>0</v>
      </c>
      <c r="WJ14" s="17">
        <v>2.2000000000000002</v>
      </c>
      <c r="WK14" s="17">
        <v>2.4</v>
      </c>
      <c r="WL14" s="17">
        <v>2.4</v>
      </c>
      <c r="WM14" s="17">
        <v>-0.2</v>
      </c>
      <c r="WN14" s="17">
        <v>2</v>
      </c>
      <c r="WO14" s="17">
        <v>2.4</v>
      </c>
      <c r="WP14" s="17">
        <v>2.4</v>
      </c>
      <c r="WQ14" s="17">
        <v>-0.4</v>
      </c>
      <c r="WR14" s="17">
        <v>1</v>
      </c>
      <c r="WS14" s="17">
        <v>1.45</v>
      </c>
      <c r="WT14" s="17">
        <v>1.45</v>
      </c>
      <c r="WU14" s="17">
        <v>-0.45</v>
      </c>
      <c r="WV14" s="17">
        <v>0</v>
      </c>
      <c r="WW14" s="17"/>
      <c r="WX14" s="17"/>
      <c r="WY14" s="17">
        <v>0</v>
      </c>
      <c r="WZ14" s="17">
        <v>6.6</v>
      </c>
      <c r="XA14" s="17">
        <v>6</v>
      </c>
      <c r="XB14" s="17">
        <v>6</v>
      </c>
      <c r="XC14" s="17">
        <v>0.6</v>
      </c>
      <c r="XD14" s="17">
        <v>19.600000000000001</v>
      </c>
      <c r="XE14" s="17">
        <v>18.4466</v>
      </c>
      <c r="XF14" s="17">
        <v>18.4466</v>
      </c>
      <c r="XG14" s="17">
        <v>1.1534</v>
      </c>
      <c r="XH14" s="17">
        <v>8.3000000000000007</v>
      </c>
      <c r="XI14" s="17">
        <v>10.8</v>
      </c>
      <c r="XJ14" s="17">
        <v>10.8</v>
      </c>
      <c r="XK14" s="17">
        <v>-2.5</v>
      </c>
      <c r="XL14" s="17">
        <v>28.01</v>
      </c>
      <c r="XM14" s="17">
        <v>30</v>
      </c>
      <c r="XN14" s="17">
        <v>28</v>
      </c>
      <c r="XO14" s="17">
        <v>0.01</v>
      </c>
      <c r="XP14" s="17">
        <v>35.1</v>
      </c>
      <c r="XQ14" s="17">
        <v>30</v>
      </c>
      <c r="XR14" s="17">
        <v>28</v>
      </c>
      <c r="XS14" s="17">
        <v>7.1</v>
      </c>
      <c r="XT14" s="17">
        <v>15.7</v>
      </c>
      <c r="XU14" s="17">
        <v>14</v>
      </c>
      <c r="XV14" s="17">
        <v>14</v>
      </c>
      <c r="XW14" s="17">
        <v>1.7</v>
      </c>
      <c r="XX14" s="17">
        <v>20.2</v>
      </c>
      <c r="XY14" s="17">
        <v>20</v>
      </c>
      <c r="XZ14" s="17">
        <v>20</v>
      </c>
      <c r="YA14" s="17">
        <v>0.2</v>
      </c>
      <c r="YB14" s="17">
        <v>9.6</v>
      </c>
      <c r="YC14" s="17">
        <v>8.4700000000000006</v>
      </c>
      <c r="YD14" s="17">
        <v>8.4700000000000006</v>
      </c>
      <c r="YE14" s="17">
        <v>1.1299999999999999</v>
      </c>
      <c r="YF14" s="17">
        <v>11.1</v>
      </c>
      <c r="YG14" s="17">
        <v>11</v>
      </c>
      <c r="YH14" s="17">
        <v>11</v>
      </c>
      <c r="YI14" s="17">
        <v>0.1</v>
      </c>
    </row>
    <row r="15" spans="1:659" ht="24" customHeight="1" x14ac:dyDescent="0.3">
      <c r="A15" s="1"/>
      <c r="B15" s="16" t="s">
        <v>44</v>
      </c>
      <c r="C15" s="16" t="s">
        <v>798</v>
      </c>
      <c r="D15" s="17">
        <v>203.2</v>
      </c>
      <c r="E15" s="17">
        <v>203.20388</v>
      </c>
      <c r="F15" s="17">
        <v>203.20388</v>
      </c>
      <c r="G15" s="17">
        <v>-3.8800000000000002E-3</v>
      </c>
      <c r="H15" s="17">
        <v>616.9</v>
      </c>
      <c r="I15" s="17">
        <v>635.02589999999998</v>
      </c>
      <c r="J15" s="17">
        <v>635.02589999999998</v>
      </c>
      <c r="K15" s="17">
        <v>-18.125900000000001</v>
      </c>
      <c r="L15" s="17">
        <v>211.9</v>
      </c>
      <c r="M15" s="17">
        <v>206.58520999999999</v>
      </c>
      <c r="N15" s="17">
        <v>206.58520999999999</v>
      </c>
      <c r="O15" s="17">
        <v>5.3147900000000003</v>
      </c>
      <c r="P15" s="17"/>
      <c r="Q15" s="17"/>
      <c r="R15" s="17"/>
      <c r="S15" s="17">
        <v>0</v>
      </c>
      <c r="T15" s="17"/>
      <c r="U15" s="17"/>
      <c r="V15" s="17"/>
      <c r="W15" s="17">
        <v>0</v>
      </c>
      <c r="X15" s="17">
        <v>90.1</v>
      </c>
      <c r="Y15" s="17">
        <v>91.778639999999996</v>
      </c>
      <c r="Z15" s="17">
        <v>91.778639999999996</v>
      </c>
      <c r="AA15" s="17">
        <v>-1.6786399999999999</v>
      </c>
      <c r="AB15" s="17">
        <v>135.6</v>
      </c>
      <c r="AC15" s="17">
        <v>120.0031</v>
      </c>
      <c r="AD15" s="17">
        <v>132.28049999999999</v>
      </c>
      <c r="AE15" s="17">
        <v>3.3195000000000001</v>
      </c>
      <c r="AF15" s="17"/>
      <c r="AG15" s="17"/>
      <c r="AH15" s="17"/>
      <c r="AI15" s="17">
        <v>0</v>
      </c>
      <c r="AJ15" s="17"/>
      <c r="AK15" s="17"/>
      <c r="AL15" s="17"/>
      <c r="AM15" s="17">
        <v>0</v>
      </c>
      <c r="AN15" s="17">
        <v>139.1</v>
      </c>
      <c r="AO15" s="17">
        <v>161.47671</v>
      </c>
      <c r="AP15" s="17">
        <v>170.91946999999999</v>
      </c>
      <c r="AQ15" s="17">
        <v>-31.819469999999999</v>
      </c>
      <c r="AR15" s="17">
        <v>139.19999999999999</v>
      </c>
      <c r="AS15" s="17">
        <v>161.47671</v>
      </c>
      <c r="AT15" s="17">
        <v>170.91946999999999</v>
      </c>
      <c r="AU15" s="17">
        <v>-31.719470000000001</v>
      </c>
      <c r="AV15" s="17">
        <v>139.1</v>
      </c>
      <c r="AW15" s="17">
        <v>161.47671</v>
      </c>
      <c r="AX15" s="17">
        <v>170.91946999999999</v>
      </c>
      <c r="AY15" s="17">
        <v>-31.819469999999999</v>
      </c>
      <c r="AZ15" s="17">
        <v>246.8</v>
      </c>
      <c r="BA15" s="17">
        <v>242.94244</v>
      </c>
      <c r="BB15" s="17">
        <v>257.14911000000001</v>
      </c>
      <c r="BC15" s="17">
        <v>-10.34911</v>
      </c>
      <c r="BD15" s="17"/>
      <c r="BE15" s="17"/>
      <c r="BF15" s="17"/>
      <c r="BG15" s="17">
        <v>0</v>
      </c>
      <c r="BH15" s="17"/>
      <c r="BI15" s="17"/>
      <c r="BJ15" s="17"/>
      <c r="BK15" s="17">
        <v>0</v>
      </c>
      <c r="BL15" s="17">
        <v>133.4</v>
      </c>
      <c r="BM15" s="17">
        <v>165.85973999999999</v>
      </c>
      <c r="BN15" s="17"/>
      <c r="BO15" s="17">
        <v>133.4</v>
      </c>
      <c r="BP15" s="17">
        <v>5.6</v>
      </c>
      <c r="BQ15" s="17">
        <v>5.4625000000000004</v>
      </c>
      <c r="BR15" s="17">
        <v>5.4625000000000004</v>
      </c>
      <c r="BS15" s="17">
        <v>0.13750000000000001</v>
      </c>
      <c r="BT15" s="17"/>
      <c r="BU15" s="17"/>
      <c r="BV15" s="17"/>
      <c r="BW15" s="17">
        <v>0</v>
      </c>
      <c r="BX15" s="17"/>
      <c r="BY15" s="17"/>
      <c r="BZ15" s="17"/>
      <c r="CA15" s="17">
        <v>0</v>
      </c>
      <c r="CB15" s="17"/>
      <c r="CC15" s="17"/>
      <c r="CD15" s="17"/>
      <c r="CE15" s="17">
        <v>0</v>
      </c>
      <c r="CF15" s="17"/>
      <c r="CG15" s="17"/>
      <c r="CH15" s="17"/>
      <c r="CI15" s="17">
        <v>0</v>
      </c>
      <c r="CJ15" s="17">
        <v>166.9</v>
      </c>
      <c r="CK15" s="17">
        <v>147.00163000000001</v>
      </c>
      <c r="CL15" s="17">
        <v>147.00163000000001</v>
      </c>
      <c r="CM15" s="17">
        <v>19.89837</v>
      </c>
      <c r="CN15" s="17">
        <v>7.3</v>
      </c>
      <c r="CO15" s="17">
        <v>5.1333399999999996</v>
      </c>
      <c r="CP15" s="17">
        <v>5.1333399999999996</v>
      </c>
      <c r="CQ15" s="17">
        <v>2.1666599999999998</v>
      </c>
      <c r="CR15" s="17">
        <v>4.5999999999999996</v>
      </c>
      <c r="CS15" s="17">
        <v>2.8177599999999998</v>
      </c>
      <c r="CT15" s="17">
        <v>2.8177599999999998</v>
      </c>
      <c r="CU15" s="17">
        <v>1.78224</v>
      </c>
      <c r="CV15" s="17">
        <v>0</v>
      </c>
      <c r="CW15" s="17"/>
      <c r="CX15" s="17"/>
      <c r="CY15" s="17">
        <v>0</v>
      </c>
      <c r="CZ15" s="17">
        <v>6.9</v>
      </c>
      <c r="DA15" s="17">
        <v>6.8787000000000003</v>
      </c>
      <c r="DB15" s="17">
        <v>6.8787000000000003</v>
      </c>
      <c r="DC15" s="17">
        <v>2.1299999999999999E-2</v>
      </c>
      <c r="DD15" s="17">
        <v>13.1</v>
      </c>
      <c r="DE15" s="17">
        <v>14.919420000000001</v>
      </c>
      <c r="DF15" s="17">
        <v>14.919420000000001</v>
      </c>
      <c r="DG15" s="17">
        <v>-1.81942</v>
      </c>
      <c r="DH15" s="17">
        <v>70.400000000000006</v>
      </c>
      <c r="DI15" s="17">
        <v>55.39575</v>
      </c>
      <c r="DJ15" s="17">
        <v>78.160229999999999</v>
      </c>
      <c r="DK15" s="17">
        <v>-7.76023</v>
      </c>
      <c r="DL15" s="17"/>
      <c r="DM15" s="17"/>
      <c r="DN15" s="17"/>
      <c r="DO15" s="17">
        <v>0</v>
      </c>
      <c r="DP15" s="17"/>
      <c r="DQ15" s="17"/>
      <c r="DR15" s="17"/>
      <c r="DS15" s="17">
        <v>0</v>
      </c>
      <c r="DT15" s="17"/>
      <c r="DU15" s="17"/>
      <c r="DV15" s="17"/>
      <c r="DW15" s="17">
        <v>0</v>
      </c>
      <c r="DX15" s="17"/>
      <c r="DY15" s="17"/>
      <c r="DZ15" s="17"/>
      <c r="EA15" s="17">
        <v>0</v>
      </c>
      <c r="EB15" s="17">
        <v>55.5</v>
      </c>
      <c r="EC15" s="17">
        <v>56.178640000000001</v>
      </c>
      <c r="ED15" s="17">
        <v>56.178640000000001</v>
      </c>
      <c r="EE15" s="17">
        <v>-0.67864000000000002</v>
      </c>
      <c r="EF15" s="17">
        <v>58.9</v>
      </c>
      <c r="EG15" s="17">
        <v>42.56006</v>
      </c>
      <c r="EH15" s="17">
        <v>28.948080000000001</v>
      </c>
      <c r="EI15" s="17">
        <v>29.951920000000001</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v>144.32990000000001</v>
      </c>
      <c r="FC15" s="17">
        <v>-144.32990000000001</v>
      </c>
      <c r="FD15" s="17">
        <v>40.9</v>
      </c>
      <c r="FE15" s="17">
        <v>44.82403</v>
      </c>
      <c r="FF15" s="17">
        <v>44.82403</v>
      </c>
      <c r="FG15" s="17">
        <v>-3.9240300000000001</v>
      </c>
      <c r="FH15" s="17">
        <v>127</v>
      </c>
      <c r="FI15" s="17">
        <v>122.95192</v>
      </c>
      <c r="FJ15" s="17">
        <v>151.21556000000001</v>
      </c>
      <c r="FK15" s="17">
        <v>-24.21556</v>
      </c>
      <c r="FL15" s="17">
        <v>22.1</v>
      </c>
      <c r="FM15" s="17">
        <v>20.749040000000001</v>
      </c>
      <c r="FN15" s="17">
        <v>20.749040000000001</v>
      </c>
      <c r="FO15" s="17">
        <v>1.3509599999999999</v>
      </c>
      <c r="FP15" s="17">
        <v>18.2</v>
      </c>
      <c r="FQ15" s="17">
        <v>17.210889999999999</v>
      </c>
      <c r="FR15" s="17">
        <v>17.210889999999999</v>
      </c>
      <c r="FS15" s="17">
        <v>0.98911000000000004</v>
      </c>
      <c r="FT15" s="17">
        <v>18.8</v>
      </c>
      <c r="FU15" s="17">
        <v>17.961169999999999</v>
      </c>
      <c r="FV15" s="17">
        <v>17.961169999999999</v>
      </c>
      <c r="FW15" s="17">
        <v>0.83882999999999996</v>
      </c>
      <c r="FX15" s="17">
        <v>90.8</v>
      </c>
      <c r="FY15" s="17">
        <v>80.327209999999994</v>
      </c>
      <c r="FZ15" s="17">
        <v>80.327209999999994</v>
      </c>
      <c r="GA15" s="17">
        <v>10.47279</v>
      </c>
      <c r="GB15" s="17">
        <v>181.8</v>
      </c>
      <c r="GC15" s="17">
        <v>184.91498000000001</v>
      </c>
      <c r="GD15" s="17">
        <v>184.91498000000001</v>
      </c>
      <c r="GE15" s="17">
        <v>-3.1149800000000001</v>
      </c>
      <c r="GF15" s="17">
        <v>182.6</v>
      </c>
      <c r="GG15" s="17">
        <v>184.91498000000001</v>
      </c>
      <c r="GH15" s="17">
        <v>184.91498000000001</v>
      </c>
      <c r="GI15" s="17">
        <v>-2.3149799999999998</v>
      </c>
      <c r="GJ15" s="17">
        <v>183.7</v>
      </c>
      <c r="GK15" s="17">
        <v>185.47028</v>
      </c>
      <c r="GL15" s="17">
        <v>185.47028</v>
      </c>
      <c r="GM15" s="17">
        <v>-1.7702800000000001</v>
      </c>
      <c r="GN15" s="17">
        <v>106.8</v>
      </c>
      <c r="GO15" s="17">
        <v>110.37475999999999</v>
      </c>
      <c r="GP15" s="17">
        <v>91.058809999999994</v>
      </c>
      <c r="GQ15" s="17">
        <v>15.74119</v>
      </c>
      <c r="GR15" s="17">
        <v>31.3</v>
      </c>
      <c r="GS15" s="17">
        <v>35.371740000000003</v>
      </c>
      <c r="GT15" s="17">
        <v>35.371740000000003</v>
      </c>
      <c r="GU15" s="17">
        <v>-4.0717400000000001</v>
      </c>
      <c r="GV15" s="17">
        <v>44.6</v>
      </c>
      <c r="GW15" s="17">
        <v>44.060189999999999</v>
      </c>
      <c r="GX15" s="17">
        <v>44.060189999999999</v>
      </c>
      <c r="GY15" s="17">
        <v>0.53981000000000001</v>
      </c>
      <c r="GZ15" s="17">
        <v>2.1</v>
      </c>
      <c r="HA15" s="17">
        <v>2.1456300000000001</v>
      </c>
      <c r="HB15" s="17">
        <v>2.1456300000000001</v>
      </c>
      <c r="HC15" s="17">
        <v>-4.5629999999999997E-2</v>
      </c>
      <c r="HD15" s="17">
        <v>33.6</v>
      </c>
      <c r="HE15" s="17">
        <v>16.164159999999999</v>
      </c>
      <c r="HF15" s="17">
        <v>16.164159999999999</v>
      </c>
      <c r="HG15" s="17">
        <v>17.435839999999999</v>
      </c>
      <c r="HH15" s="17">
        <v>41.7</v>
      </c>
      <c r="HI15" s="17">
        <v>41.237110000000001</v>
      </c>
      <c r="HJ15" s="17">
        <v>20.618559999999999</v>
      </c>
      <c r="HK15" s="17">
        <v>21.081440000000001</v>
      </c>
      <c r="HL15" s="17"/>
      <c r="HM15" s="17"/>
      <c r="HN15" s="17"/>
      <c r="HO15" s="17">
        <v>0</v>
      </c>
      <c r="HP15" s="17"/>
      <c r="HQ15" s="17"/>
      <c r="HR15" s="17"/>
      <c r="HS15" s="17">
        <v>0</v>
      </c>
      <c r="HT15" s="17">
        <v>62.3</v>
      </c>
      <c r="HU15" s="17">
        <v>38.063510000000001</v>
      </c>
      <c r="HV15" s="17">
        <v>49.960760000000001</v>
      </c>
      <c r="HW15" s="17">
        <v>12.33924</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91.4</v>
      </c>
      <c r="IW15" s="17">
        <v>109.07617999999999</v>
      </c>
      <c r="IX15" s="17">
        <v>78.433390000000003</v>
      </c>
      <c r="IY15" s="17">
        <v>12.966609999999999</v>
      </c>
      <c r="IZ15" s="17">
        <v>0</v>
      </c>
      <c r="JA15" s="17"/>
      <c r="JB15" s="17"/>
      <c r="JC15" s="17">
        <v>0</v>
      </c>
      <c r="JD15" s="17">
        <v>172</v>
      </c>
      <c r="JE15" s="17">
        <v>186.21592999999999</v>
      </c>
      <c r="JF15" s="17">
        <v>186.21592999999999</v>
      </c>
      <c r="JG15" s="17">
        <v>-14.21593</v>
      </c>
      <c r="JH15" s="17">
        <v>200</v>
      </c>
      <c r="JI15" s="17">
        <v>186.21592999999999</v>
      </c>
      <c r="JJ15" s="17">
        <v>186.21592999999999</v>
      </c>
      <c r="JK15" s="17">
        <v>13.78407</v>
      </c>
      <c r="JL15" s="17">
        <v>180.8</v>
      </c>
      <c r="JM15" s="17">
        <v>186.77513999999999</v>
      </c>
      <c r="JN15" s="17">
        <v>186.77513999999999</v>
      </c>
      <c r="JO15" s="17">
        <v>-5.9751399999999997</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2.5</v>
      </c>
      <c r="KW15" s="17">
        <v>2.2284299999999999</v>
      </c>
      <c r="KX15" s="17">
        <v>2.2284299999999999</v>
      </c>
      <c r="KY15" s="17">
        <v>0.27156999999999998</v>
      </c>
      <c r="KZ15" s="17">
        <v>129.9</v>
      </c>
      <c r="LA15" s="17">
        <v>108.32332</v>
      </c>
      <c r="LB15" s="17">
        <v>130.78438</v>
      </c>
      <c r="LC15" s="17">
        <v>-0.88438000000000005</v>
      </c>
      <c r="LD15" s="17">
        <v>71.900000000000006</v>
      </c>
      <c r="LE15" s="17">
        <v>87.727739999999997</v>
      </c>
      <c r="LF15" s="17">
        <v>72.661940000000001</v>
      </c>
      <c r="LG15" s="17">
        <v>-0.76193999999999995</v>
      </c>
      <c r="LH15" s="17">
        <v>66</v>
      </c>
      <c r="LI15" s="17">
        <v>67.133979999999994</v>
      </c>
      <c r="LJ15" s="17">
        <v>67.133979999999994</v>
      </c>
      <c r="LK15" s="17">
        <v>-1.13398</v>
      </c>
      <c r="LL15" s="17">
        <v>46.1</v>
      </c>
      <c r="LM15" s="17">
        <v>46.463590000000003</v>
      </c>
      <c r="LN15" s="17">
        <v>46.463590000000003</v>
      </c>
      <c r="LO15" s="17">
        <v>-0.36359000000000002</v>
      </c>
      <c r="LP15" s="17">
        <v>29.9</v>
      </c>
      <c r="LQ15" s="17">
        <v>29.951460000000001</v>
      </c>
      <c r="LR15" s="17">
        <v>29.951460000000001</v>
      </c>
      <c r="LS15" s="17">
        <v>-5.1459999999999999E-2</v>
      </c>
      <c r="LT15" s="17"/>
      <c r="LU15" s="17"/>
      <c r="LV15" s="17"/>
      <c r="LW15" s="17">
        <v>0</v>
      </c>
      <c r="LX15" s="17"/>
      <c r="LY15" s="17"/>
      <c r="LZ15" s="17"/>
      <c r="MA15" s="17">
        <v>0</v>
      </c>
      <c r="MB15" s="17"/>
      <c r="MC15" s="17"/>
      <c r="MD15" s="17"/>
      <c r="ME15" s="17">
        <v>0</v>
      </c>
      <c r="MF15" s="17">
        <v>145.19999999999999</v>
      </c>
      <c r="MG15" s="17">
        <v>151.08876000000001</v>
      </c>
      <c r="MH15" s="17">
        <v>151.08876000000001</v>
      </c>
      <c r="MI15" s="17">
        <v>-5.8887600000000004</v>
      </c>
      <c r="MJ15" s="17">
        <v>146.30000000000001</v>
      </c>
      <c r="MK15" s="17">
        <v>151.08876000000001</v>
      </c>
      <c r="ML15" s="17">
        <v>151.08876000000001</v>
      </c>
      <c r="MM15" s="17">
        <v>-4.7887599999999999</v>
      </c>
      <c r="MN15" s="17">
        <v>148.6</v>
      </c>
      <c r="MO15" s="17">
        <v>151.54248000000001</v>
      </c>
      <c r="MP15" s="17">
        <v>151.54248000000001</v>
      </c>
      <c r="MQ15" s="17">
        <v>-2.9424800000000002</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213.5</v>
      </c>
      <c r="NM15" s="17">
        <v>206.29038</v>
      </c>
      <c r="NN15" s="17">
        <v>206.29038</v>
      </c>
      <c r="NO15" s="17">
        <v>7.2096200000000001</v>
      </c>
      <c r="NP15" s="17">
        <v>102.3</v>
      </c>
      <c r="NQ15" s="17">
        <v>103.45493</v>
      </c>
      <c r="NR15" s="17">
        <v>103.45493</v>
      </c>
      <c r="NS15" s="17">
        <v>-1.15493</v>
      </c>
      <c r="NT15" s="17">
        <v>7.3</v>
      </c>
      <c r="NU15" s="17">
        <v>6.5736800000000004</v>
      </c>
      <c r="NV15" s="17">
        <v>6.5736800000000004</v>
      </c>
      <c r="NW15" s="17">
        <v>0.72631999999999997</v>
      </c>
      <c r="NX15" s="17">
        <v>9.1999999999999993</v>
      </c>
      <c r="NY15" s="17">
        <v>6.8964100000000004</v>
      </c>
      <c r="NZ15" s="17">
        <v>6.8964100000000004</v>
      </c>
      <c r="OA15" s="17">
        <v>2.3035899999999998</v>
      </c>
      <c r="OB15" s="17">
        <v>0</v>
      </c>
      <c r="OC15" s="17"/>
      <c r="OD15" s="17"/>
      <c r="OE15" s="17">
        <v>0</v>
      </c>
      <c r="OF15" s="17">
        <v>114.3</v>
      </c>
      <c r="OG15" s="17">
        <v>100.571</v>
      </c>
      <c r="OH15" s="17">
        <v>100.571</v>
      </c>
      <c r="OI15" s="17">
        <v>13.728999999999999</v>
      </c>
      <c r="OJ15" s="17">
        <v>0</v>
      </c>
      <c r="OK15" s="17"/>
      <c r="OL15" s="17"/>
      <c r="OM15" s="17">
        <v>0</v>
      </c>
      <c r="ON15" s="17">
        <v>11</v>
      </c>
      <c r="OO15" s="17">
        <v>12.555999999999999</v>
      </c>
      <c r="OP15" s="17">
        <v>12.555999999999999</v>
      </c>
      <c r="OQ15" s="17">
        <v>-1.556</v>
      </c>
      <c r="OR15" s="17">
        <v>0</v>
      </c>
      <c r="OS15" s="17"/>
      <c r="OT15" s="17"/>
      <c r="OU15" s="17">
        <v>0</v>
      </c>
      <c r="OV15" s="17">
        <v>13.6</v>
      </c>
      <c r="OW15" s="17">
        <v>15.048539999999999</v>
      </c>
      <c r="OX15" s="17">
        <v>15.048539999999999</v>
      </c>
      <c r="OY15" s="17">
        <v>-1.4485399999999999</v>
      </c>
      <c r="OZ15" s="17">
        <v>7.3</v>
      </c>
      <c r="PA15" s="17">
        <v>12.303330000000001</v>
      </c>
      <c r="PB15" s="17">
        <v>12.303330000000001</v>
      </c>
      <c r="PC15" s="17">
        <v>-5.0033300000000001</v>
      </c>
      <c r="PD15" s="17">
        <v>9.9</v>
      </c>
      <c r="PE15" s="17">
        <v>9.9830000000000005</v>
      </c>
      <c r="PF15" s="17">
        <v>9.9830000000000005</v>
      </c>
      <c r="PG15" s="17">
        <v>-8.3000000000000004E-2</v>
      </c>
      <c r="PH15" s="17"/>
      <c r="PI15" s="17"/>
      <c r="PJ15" s="17"/>
      <c r="PK15" s="17">
        <v>0</v>
      </c>
      <c r="PL15" s="17">
        <v>0</v>
      </c>
      <c r="PM15" s="17"/>
      <c r="PN15" s="17"/>
      <c r="PO15" s="17">
        <v>0</v>
      </c>
      <c r="PP15" s="17">
        <v>1.2</v>
      </c>
      <c r="PQ15" s="17">
        <v>1</v>
      </c>
      <c r="PR15" s="17">
        <v>1</v>
      </c>
      <c r="PS15" s="17">
        <v>0.2</v>
      </c>
      <c r="PT15" s="17">
        <v>2.2000000000000002</v>
      </c>
      <c r="PU15" s="17">
        <v>2.6</v>
      </c>
      <c r="PV15" s="17">
        <v>2.6</v>
      </c>
      <c r="PW15" s="17">
        <v>-0.4</v>
      </c>
      <c r="PX15" s="17">
        <v>2.6</v>
      </c>
      <c r="PY15" s="17">
        <v>5</v>
      </c>
      <c r="PZ15" s="17">
        <v>5</v>
      </c>
      <c r="QA15" s="17">
        <v>-2.4</v>
      </c>
      <c r="QB15" s="17">
        <v>20.3</v>
      </c>
      <c r="QC15" s="17">
        <v>20.254370000000002</v>
      </c>
      <c r="QD15" s="17">
        <v>20.254370000000002</v>
      </c>
      <c r="QE15" s="17">
        <v>4.5629999999999997E-2</v>
      </c>
      <c r="QF15" s="17">
        <v>20</v>
      </c>
      <c r="QG15" s="17">
        <v>19.417480000000001</v>
      </c>
      <c r="QH15" s="17">
        <v>19.417480000000001</v>
      </c>
      <c r="QI15" s="17">
        <v>0.58252000000000004</v>
      </c>
      <c r="QJ15" s="17">
        <v>19.2</v>
      </c>
      <c r="QK15" s="17">
        <v>17.475729999999999</v>
      </c>
      <c r="QL15" s="17">
        <v>17.475729999999999</v>
      </c>
      <c r="QM15" s="17">
        <v>1.72427</v>
      </c>
      <c r="QN15" s="17">
        <v>3.3</v>
      </c>
      <c r="QO15" s="17">
        <v>3.5</v>
      </c>
      <c r="QP15" s="17">
        <v>3.5</v>
      </c>
      <c r="QQ15" s="17">
        <v>-0.2</v>
      </c>
      <c r="QR15" s="17">
        <v>18.399999999999999</v>
      </c>
      <c r="QS15" s="17">
        <v>17.961169999999999</v>
      </c>
      <c r="QT15" s="17">
        <v>17.961169999999999</v>
      </c>
      <c r="QU15" s="17">
        <v>0.43883</v>
      </c>
      <c r="QV15" s="17">
        <v>0</v>
      </c>
      <c r="QW15" s="17"/>
      <c r="QX15" s="17"/>
      <c r="QY15" s="17">
        <v>0</v>
      </c>
      <c r="QZ15" s="17">
        <v>0</v>
      </c>
      <c r="RA15" s="17"/>
      <c r="RB15" s="17"/>
      <c r="RC15" s="17">
        <v>0</v>
      </c>
      <c r="RD15" s="17">
        <v>30.8</v>
      </c>
      <c r="RE15" s="17">
        <v>25.51</v>
      </c>
      <c r="RF15" s="17">
        <v>25.51</v>
      </c>
      <c r="RG15" s="17">
        <v>5.29</v>
      </c>
      <c r="RH15" s="17">
        <v>81.599999999999994</v>
      </c>
      <c r="RI15" s="17">
        <v>69.516999999999996</v>
      </c>
      <c r="RJ15" s="17">
        <v>69.516999999999996</v>
      </c>
      <c r="RK15" s="17">
        <v>12.083</v>
      </c>
      <c r="RL15" s="17">
        <v>0</v>
      </c>
      <c r="RM15" s="17"/>
      <c r="RN15" s="17"/>
      <c r="RO15" s="17">
        <v>0</v>
      </c>
      <c r="RP15" s="17">
        <v>3.2</v>
      </c>
      <c r="RQ15" s="17">
        <v>3.351</v>
      </c>
      <c r="RR15" s="17">
        <v>3.351</v>
      </c>
      <c r="RS15" s="17">
        <v>-0.151</v>
      </c>
      <c r="RT15" s="17">
        <v>14.7</v>
      </c>
      <c r="RU15" s="17">
        <v>8.8043800000000001</v>
      </c>
      <c r="RV15" s="17">
        <v>11.55631</v>
      </c>
      <c r="RW15" s="17">
        <v>3.1436899999999999</v>
      </c>
      <c r="RX15" s="17">
        <v>2.7</v>
      </c>
      <c r="RY15" s="17">
        <v>2</v>
      </c>
      <c r="RZ15" s="17">
        <v>2</v>
      </c>
      <c r="SA15" s="17">
        <v>0.7</v>
      </c>
      <c r="SB15" s="17">
        <v>0.4</v>
      </c>
      <c r="SC15" s="17">
        <v>0.4</v>
      </c>
      <c r="SD15" s="17">
        <v>0.4</v>
      </c>
      <c r="SE15" s="17">
        <v>0</v>
      </c>
      <c r="SF15" s="17">
        <v>7.1</v>
      </c>
      <c r="SG15" s="17">
        <v>7.3</v>
      </c>
      <c r="SH15" s="17">
        <v>7.3</v>
      </c>
      <c r="SI15" s="17">
        <v>-0.2</v>
      </c>
      <c r="SJ15" s="17">
        <v>6.7</v>
      </c>
      <c r="SK15" s="17">
        <v>6.4</v>
      </c>
      <c r="SL15" s="17">
        <v>6.4</v>
      </c>
      <c r="SM15" s="17">
        <v>0.3</v>
      </c>
      <c r="SN15" s="17">
        <v>11.1</v>
      </c>
      <c r="SO15" s="17">
        <v>10</v>
      </c>
      <c r="SP15" s="17">
        <v>10</v>
      </c>
      <c r="SQ15" s="17">
        <v>1.1000000000000001</v>
      </c>
      <c r="SR15" s="17">
        <v>15.8</v>
      </c>
      <c r="SS15" s="17">
        <v>13.592230000000001</v>
      </c>
      <c r="ST15" s="17">
        <v>13.592230000000001</v>
      </c>
      <c r="SU15" s="17">
        <v>2.20777</v>
      </c>
      <c r="SV15" s="17">
        <v>18.600000000000001</v>
      </c>
      <c r="SW15" s="17">
        <v>18.25243</v>
      </c>
      <c r="SX15" s="17">
        <v>18.25243</v>
      </c>
      <c r="SY15" s="17">
        <v>0.34756999999999999</v>
      </c>
      <c r="SZ15" s="17">
        <v>11.8</v>
      </c>
      <c r="TA15" s="17">
        <v>15.5</v>
      </c>
      <c r="TB15" s="17">
        <v>13.965</v>
      </c>
      <c r="TC15" s="17">
        <v>-2.165</v>
      </c>
      <c r="TD15" s="17">
        <v>24.8</v>
      </c>
      <c r="TE15" s="17">
        <v>23.751000000000001</v>
      </c>
      <c r="TF15" s="17">
        <v>23.751000000000001</v>
      </c>
      <c r="TG15" s="17">
        <v>1.0489999999999999</v>
      </c>
      <c r="TH15" s="17">
        <v>0</v>
      </c>
      <c r="TI15" s="17"/>
      <c r="TJ15" s="17"/>
      <c r="TK15" s="17">
        <v>0</v>
      </c>
      <c r="TL15" s="17">
        <v>49.086530000000003</v>
      </c>
      <c r="TM15" s="17">
        <v>53.1</v>
      </c>
      <c r="TN15" s="17">
        <v>51.402999999999999</v>
      </c>
      <c r="TO15" s="17">
        <v>-2.3164699999999998</v>
      </c>
      <c r="TP15" s="17">
        <v>80.681280000000001</v>
      </c>
      <c r="TQ15" s="17">
        <v>69.944000000000003</v>
      </c>
      <c r="TR15" s="17">
        <v>69.944000000000003</v>
      </c>
      <c r="TS15" s="17">
        <v>10.73728</v>
      </c>
      <c r="TT15" s="17">
        <v>2.34917</v>
      </c>
      <c r="TU15" s="17">
        <v>2.5</v>
      </c>
      <c r="TV15" s="17">
        <v>1.5589999999999999</v>
      </c>
      <c r="TW15" s="17">
        <v>0.79017000000000004</v>
      </c>
      <c r="TX15" s="17">
        <v>4.616E-2</v>
      </c>
      <c r="TY15" s="17">
        <v>2.1840000000000002</v>
      </c>
      <c r="TZ15" s="17">
        <v>2.1840000000000002</v>
      </c>
      <c r="UA15" s="17">
        <v>-2.1378400000000002</v>
      </c>
      <c r="UB15" s="17">
        <v>20.5</v>
      </c>
      <c r="UC15" s="17">
        <v>19.417480000000001</v>
      </c>
      <c r="UD15" s="17">
        <v>19.417480000000001</v>
      </c>
      <c r="UE15" s="17">
        <v>1.0825199999999999</v>
      </c>
      <c r="UF15" s="17">
        <v>5.2</v>
      </c>
      <c r="UG15" s="17">
        <v>7</v>
      </c>
      <c r="UH15" s="17">
        <v>7</v>
      </c>
      <c r="UI15" s="17">
        <v>-1.8</v>
      </c>
      <c r="UJ15" s="17">
        <v>7.2</v>
      </c>
      <c r="UK15" s="17">
        <v>7.2</v>
      </c>
      <c r="UL15" s="17">
        <v>7.2</v>
      </c>
      <c r="UM15" s="17">
        <v>0</v>
      </c>
      <c r="UN15" s="17">
        <v>20.399999999999999</v>
      </c>
      <c r="UO15" s="17">
        <v>19.417480000000001</v>
      </c>
      <c r="UP15" s="17">
        <v>19.417480000000001</v>
      </c>
      <c r="UQ15" s="17">
        <v>0.98251999999999995</v>
      </c>
      <c r="UR15" s="17">
        <v>20.399999999999999</v>
      </c>
      <c r="US15" s="17">
        <v>19.417480000000001</v>
      </c>
      <c r="UT15" s="17">
        <v>19.417480000000001</v>
      </c>
      <c r="UU15" s="17">
        <v>0.98251999999999995</v>
      </c>
      <c r="UV15" s="17">
        <v>20</v>
      </c>
      <c r="UW15" s="17">
        <v>19.417480000000001</v>
      </c>
      <c r="UX15" s="17">
        <v>19.417480000000001</v>
      </c>
      <c r="UY15" s="17">
        <v>0.58252000000000004</v>
      </c>
      <c r="UZ15" s="17">
        <v>14.3</v>
      </c>
      <c r="VA15" s="17">
        <v>8.5570000000000004</v>
      </c>
      <c r="VB15" s="17">
        <v>8.5570000000000004</v>
      </c>
      <c r="VC15" s="17">
        <v>5.7430000000000003</v>
      </c>
      <c r="VD15" s="17">
        <v>0</v>
      </c>
      <c r="VE15" s="17"/>
      <c r="VF15" s="17"/>
      <c r="VG15" s="17">
        <v>0</v>
      </c>
      <c r="VH15" s="17">
        <v>0</v>
      </c>
      <c r="VI15" s="17"/>
      <c r="VJ15" s="17"/>
      <c r="VK15" s="17">
        <v>0</v>
      </c>
      <c r="VL15" s="17">
        <v>0</v>
      </c>
      <c r="VM15" s="17"/>
      <c r="VN15" s="17"/>
      <c r="VO15" s="17">
        <v>0</v>
      </c>
      <c r="VP15" s="17">
        <v>0.6</v>
      </c>
      <c r="VQ15" s="17">
        <v>0.6</v>
      </c>
      <c r="VR15" s="17">
        <v>0.6</v>
      </c>
      <c r="VS15" s="17">
        <v>0</v>
      </c>
      <c r="VT15" s="17">
        <v>48</v>
      </c>
      <c r="VU15" s="17">
        <v>68.3</v>
      </c>
      <c r="VV15" s="17">
        <v>52</v>
      </c>
      <c r="VW15" s="17">
        <v>-4</v>
      </c>
      <c r="VX15" s="17">
        <v>29</v>
      </c>
      <c r="VY15" s="17">
        <v>36</v>
      </c>
      <c r="VZ15" s="17">
        <v>36</v>
      </c>
      <c r="WA15" s="17">
        <v>-7</v>
      </c>
      <c r="WB15" s="17">
        <v>0</v>
      </c>
      <c r="WC15" s="17"/>
      <c r="WD15" s="17"/>
      <c r="WE15" s="17">
        <v>0</v>
      </c>
      <c r="WF15" s="17"/>
      <c r="WG15" s="17"/>
      <c r="WH15" s="17"/>
      <c r="WI15" s="17">
        <v>0</v>
      </c>
      <c r="WJ15" s="17">
        <v>2.2000000000000002</v>
      </c>
      <c r="WK15" s="17">
        <v>2.4</v>
      </c>
      <c r="WL15" s="17">
        <v>2.4</v>
      </c>
      <c r="WM15" s="17">
        <v>-0.2</v>
      </c>
      <c r="WN15" s="17">
        <v>2</v>
      </c>
      <c r="WO15" s="17">
        <v>2.4</v>
      </c>
      <c r="WP15" s="17">
        <v>2.4</v>
      </c>
      <c r="WQ15" s="17">
        <v>-0.4</v>
      </c>
      <c r="WR15" s="17">
        <v>1</v>
      </c>
      <c r="WS15" s="17">
        <v>1.45</v>
      </c>
      <c r="WT15" s="17">
        <v>1.45</v>
      </c>
      <c r="WU15" s="17">
        <v>-0.45</v>
      </c>
      <c r="WV15" s="17">
        <v>0</v>
      </c>
      <c r="WW15" s="17"/>
      <c r="WX15" s="17"/>
      <c r="WY15" s="17">
        <v>0</v>
      </c>
      <c r="WZ15" s="17">
        <v>6.6</v>
      </c>
      <c r="XA15" s="17">
        <v>6</v>
      </c>
      <c r="XB15" s="17">
        <v>6</v>
      </c>
      <c r="XC15" s="17">
        <v>0.6</v>
      </c>
      <c r="XD15" s="17">
        <v>19.600000000000001</v>
      </c>
      <c r="XE15" s="17">
        <v>18.4466</v>
      </c>
      <c r="XF15" s="17">
        <v>18.4466</v>
      </c>
      <c r="XG15" s="17">
        <v>1.1534</v>
      </c>
      <c r="XH15" s="17">
        <v>8.5</v>
      </c>
      <c r="XI15" s="17">
        <v>10.8</v>
      </c>
      <c r="XJ15" s="17">
        <v>10.8</v>
      </c>
      <c r="XK15" s="17">
        <v>-2.2999999999999998</v>
      </c>
      <c r="XL15" s="17">
        <v>28.07</v>
      </c>
      <c r="XM15" s="17">
        <v>30</v>
      </c>
      <c r="XN15" s="17">
        <v>28</v>
      </c>
      <c r="XO15" s="17">
        <v>7.0000000000000007E-2</v>
      </c>
      <c r="XP15" s="17">
        <v>35.15</v>
      </c>
      <c r="XQ15" s="17">
        <v>30</v>
      </c>
      <c r="XR15" s="17">
        <v>28</v>
      </c>
      <c r="XS15" s="17">
        <v>7.15</v>
      </c>
      <c r="XT15" s="17">
        <v>16</v>
      </c>
      <c r="XU15" s="17">
        <v>14</v>
      </c>
      <c r="XV15" s="17">
        <v>14</v>
      </c>
      <c r="XW15" s="17">
        <v>2</v>
      </c>
      <c r="XX15" s="17">
        <v>20.2</v>
      </c>
      <c r="XY15" s="17">
        <v>20</v>
      </c>
      <c r="XZ15" s="17">
        <v>20</v>
      </c>
      <c r="YA15" s="17">
        <v>0.2</v>
      </c>
      <c r="YB15" s="17">
        <v>8.8000000000000007</v>
      </c>
      <c r="YC15" s="17">
        <v>8.4700000000000006</v>
      </c>
      <c r="YD15" s="17">
        <v>8.4700000000000006</v>
      </c>
      <c r="YE15" s="17">
        <v>0.33</v>
      </c>
      <c r="YF15" s="17">
        <v>11.1</v>
      </c>
      <c r="YG15" s="17">
        <v>11</v>
      </c>
      <c r="YH15" s="17">
        <v>11</v>
      </c>
      <c r="YI15" s="17">
        <v>0.1</v>
      </c>
    </row>
    <row r="16" spans="1:659" ht="24" customHeight="1" x14ac:dyDescent="0.3">
      <c r="A16" s="1"/>
      <c r="B16" s="18" t="s">
        <v>44</v>
      </c>
      <c r="C16" s="18" t="s">
        <v>799</v>
      </c>
      <c r="D16" s="19">
        <v>203.8</v>
      </c>
      <c r="E16" s="19">
        <v>203.20388</v>
      </c>
      <c r="F16" s="19">
        <v>203.20388</v>
      </c>
      <c r="G16" s="19">
        <v>0.59611999999999998</v>
      </c>
      <c r="H16" s="19">
        <v>615.1</v>
      </c>
      <c r="I16" s="19">
        <v>635.02589999999998</v>
      </c>
      <c r="J16" s="19">
        <v>635.02589999999998</v>
      </c>
      <c r="K16" s="19">
        <v>-19.925899999999999</v>
      </c>
      <c r="L16" s="19">
        <v>211.1</v>
      </c>
      <c r="M16" s="19">
        <v>206.58520999999999</v>
      </c>
      <c r="N16" s="19">
        <v>206.58520999999999</v>
      </c>
      <c r="O16" s="19">
        <v>4.5147899999999996</v>
      </c>
      <c r="P16" s="19"/>
      <c r="Q16" s="19"/>
      <c r="R16" s="19"/>
      <c r="S16" s="19">
        <v>0</v>
      </c>
      <c r="T16" s="19"/>
      <c r="U16" s="19"/>
      <c r="V16" s="19"/>
      <c r="W16" s="19">
        <v>0</v>
      </c>
      <c r="X16" s="19">
        <v>90.2</v>
      </c>
      <c r="Y16" s="19">
        <v>91.778639999999996</v>
      </c>
      <c r="Z16" s="19">
        <v>91.778639999999996</v>
      </c>
      <c r="AA16" s="19">
        <v>-1.57864</v>
      </c>
      <c r="AB16" s="19">
        <v>132.4</v>
      </c>
      <c r="AC16" s="19">
        <v>120.0031</v>
      </c>
      <c r="AD16" s="19">
        <v>129.64295000000001</v>
      </c>
      <c r="AE16" s="19">
        <v>2.75705</v>
      </c>
      <c r="AF16" s="19"/>
      <c r="AG16" s="19"/>
      <c r="AH16" s="19"/>
      <c r="AI16" s="19">
        <v>0</v>
      </c>
      <c r="AJ16" s="19"/>
      <c r="AK16" s="19"/>
      <c r="AL16" s="19"/>
      <c r="AM16" s="19">
        <v>0</v>
      </c>
      <c r="AN16" s="19">
        <v>152.5</v>
      </c>
      <c r="AO16" s="19">
        <v>173.17232999999999</v>
      </c>
      <c r="AP16" s="19">
        <v>163.84011000000001</v>
      </c>
      <c r="AQ16" s="19">
        <v>-11.340109999999999</v>
      </c>
      <c r="AR16" s="19">
        <v>153.19999999999999</v>
      </c>
      <c r="AS16" s="19">
        <v>173.17232999999999</v>
      </c>
      <c r="AT16" s="19">
        <v>163.84011000000001</v>
      </c>
      <c r="AU16" s="19">
        <v>-10.64011</v>
      </c>
      <c r="AV16" s="19">
        <v>152.69999999999999</v>
      </c>
      <c r="AW16" s="19">
        <v>173.17232999999999</v>
      </c>
      <c r="AX16" s="19">
        <v>163.84011000000001</v>
      </c>
      <c r="AY16" s="19">
        <v>-11.14011</v>
      </c>
      <c r="AZ16" s="19">
        <v>252.7</v>
      </c>
      <c r="BA16" s="19">
        <v>260.53854999999999</v>
      </c>
      <c r="BB16" s="19">
        <v>246.49818999999999</v>
      </c>
      <c r="BC16" s="19">
        <v>6.20181</v>
      </c>
      <c r="BD16" s="19"/>
      <c r="BE16" s="19"/>
      <c r="BF16" s="19"/>
      <c r="BG16" s="19">
        <v>0</v>
      </c>
      <c r="BH16" s="19"/>
      <c r="BI16" s="19"/>
      <c r="BJ16" s="19"/>
      <c r="BK16" s="19">
        <v>0</v>
      </c>
      <c r="BL16" s="19">
        <v>133.69999999999999</v>
      </c>
      <c r="BM16" s="19">
        <v>174.45396</v>
      </c>
      <c r="BN16" s="19">
        <v>95.112070000000003</v>
      </c>
      <c r="BO16" s="19">
        <v>38.58793</v>
      </c>
      <c r="BP16" s="19">
        <v>5.6</v>
      </c>
      <c r="BQ16" s="19">
        <v>5.4625000000000004</v>
      </c>
      <c r="BR16" s="19">
        <v>5.4625000000000004</v>
      </c>
      <c r="BS16" s="19">
        <v>0.13750000000000001</v>
      </c>
      <c r="BT16" s="19"/>
      <c r="BU16" s="19"/>
      <c r="BV16" s="19"/>
      <c r="BW16" s="19">
        <v>0</v>
      </c>
      <c r="BX16" s="19"/>
      <c r="BY16" s="19"/>
      <c r="BZ16" s="19"/>
      <c r="CA16" s="19">
        <v>0</v>
      </c>
      <c r="CB16" s="19"/>
      <c r="CC16" s="19"/>
      <c r="CD16" s="19"/>
      <c r="CE16" s="19">
        <v>0</v>
      </c>
      <c r="CF16" s="19"/>
      <c r="CG16" s="19"/>
      <c r="CH16" s="19"/>
      <c r="CI16" s="19">
        <v>0</v>
      </c>
      <c r="CJ16" s="19">
        <v>165.9</v>
      </c>
      <c r="CK16" s="19">
        <v>147.00163000000001</v>
      </c>
      <c r="CL16" s="19">
        <v>147.00163000000001</v>
      </c>
      <c r="CM16" s="19">
        <v>18.89837</v>
      </c>
      <c r="CN16" s="19">
        <v>7.3</v>
      </c>
      <c r="CO16" s="19">
        <v>5.1333399999999996</v>
      </c>
      <c r="CP16" s="19">
        <v>5.1333399999999996</v>
      </c>
      <c r="CQ16" s="19">
        <v>2.1666599999999998</v>
      </c>
      <c r="CR16" s="19">
        <v>5.7</v>
      </c>
      <c r="CS16" s="19">
        <v>2.8177599999999998</v>
      </c>
      <c r="CT16" s="19">
        <v>2.8177599999999998</v>
      </c>
      <c r="CU16" s="19">
        <v>2.8822399999999999</v>
      </c>
      <c r="CV16" s="19">
        <v>0</v>
      </c>
      <c r="CW16" s="19"/>
      <c r="CX16" s="19"/>
      <c r="CY16" s="19">
        <v>0</v>
      </c>
      <c r="CZ16" s="19">
        <v>6.8</v>
      </c>
      <c r="DA16" s="19">
        <v>6.8787000000000003</v>
      </c>
      <c r="DB16" s="19">
        <v>6.8787000000000003</v>
      </c>
      <c r="DC16" s="19">
        <v>-7.8700000000000006E-2</v>
      </c>
      <c r="DD16" s="19">
        <v>13</v>
      </c>
      <c r="DE16" s="19">
        <v>14.919420000000001</v>
      </c>
      <c r="DF16" s="19">
        <v>14.919420000000001</v>
      </c>
      <c r="DG16" s="19">
        <v>-1.9194199999999999</v>
      </c>
      <c r="DH16" s="19">
        <v>70.2</v>
      </c>
      <c r="DI16" s="19">
        <v>57.108260000000001</v>
      </c>
      <c r="DJ16" s="19">
        <v>75.111339999999998</v>
      </c>
      <c r="DK16" s="19">
        <v>-4.91134</v>
      </c>
      <c r="DL16" s="19"/>
      <c r="DM16" s="19"/>
      <c r="DN16" s="19"/>
      <c r="DO16" s="19">
        <v>0</v>
      </c>
      <c r="DP16" s="19"/>
      <c r="DQ16" s="19"/>
      <c r="DR16" s="19"/>
      <c r="DS16" s="19">
        <v>0</v>
      </c>
      <c r="DT16" s="19"/>
      <c r="DU16" s="19"/>
      <c r="DV16" s="19"/>
      <c r="DW16" s="19">
        <v>0</v>
      </c>
      <c r="DX16" s="19"/>
      <c r="DY16" s="19"/>
      <c r="DZ16" s="19"/>
      <c r="EA16" s="19">
        <v>0</v>
      </c>
      <c r="EB16" s="19">
        <v>55.3</v>
      </c>
      <c r="EC16" s="19">
        <v>56.178640000000001</v>
      </c>
      <c r="ED16" s="19">
        <v>56.178640000000001</v>
      </c>
      <c r="EE16" s="19">
        <v>-0.87863999999999998</v>
      </c>
      <c r="EF16" s="19">
        <v>58.8</v>
      </c>
      <c r="EG16" s="19"/>
      <c r="EH16" s="19">
        <v>27.371459999999999</v>
      </c>
      <c r="EI16" s="19">
        <v>31.428540000000002</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v>144.32990000000001</v>
      </c>
      <c r="FC16" s="19">
        <v>-144.32990000000001</v>
      </c>
      <c r="FD16" s="19">
        <v>41</v>
      </c>
      <c r="FE16" s="19">
        <v>44.82403</v>
      </c>
      <c r="FF16" s="19">
        <v>44.82403</v>
      </c>
      <c r="FG16" s="19">
        <v>-3.82403</v>
      </c>
      <c r="FH16" s="19">
        <v>128.9</v>
      </c>
      <c r="FI16" s="19">
        <v>124.94</v>
      </c>
      <c r="FJ16" s="19">
        <v>151.21556000000001</v>
      </c>
      <c r="FK16" s="19">
        <v>-22.315560000000001</v>
      </c>
      <c r="FL16" s="19">
        <v>21.8</v>
      </c>
      <c r="FM16" s="19">
        <v>20.749040000000001</v>
      </c>
      <c r="FN16" s="19">
        <v>20.749040000000001</v>
      </c>
      <c r="FO16" s="19">
        <v>1.0509599999999999</v>
      </c>
      <c r="FP16" s="19">
        <v>18.2</v>
      </c>
      <c r="FQ16" s="19">
        <v>17.210889999999999</v>
      </c>
      <c r="FR16" s="19">
        <v>17.210889999999999</v>
      </c>
      <c r="FS16" s="19">
        <v>0.98911000000000004</v>
      </c>
      <c r="FT16" s="19">
        <v>18.8</v>
      </c>
      <c r="FU16" s="19">
        <v>17.961169999999999</v>
      </c>
      <c r="FV16" s="19">
        <v>17.961169999999999</v>
      </c>
      <c r="FW16" s="19">
        <v>0.83882999999999996</v>
      </c>
      <c r="FX16" s="19">
        <v>88.7</v>
      </c>
      <c r="FY16" s="19">
        <v>80.327209999999994</v>
      </c>
      <c r="FZ16" s="19">
        <v>80.327209999999994</v>
      </c>
      <c r="GA16" s="19">
        <v>8.3727900000000002</v>
      </c>
      <c r="GB16" s="19">
        <v>181.4</v>
      </c>
      <c r="GC16" s="19">
        <v>184.91498000000001</v>
      </c>
      <c r="GD16" s="19">
        <v>184.91498000000001</v>
      </c>
      <c r="GE16" s="19">
        <v>-3.51498</v>
      </c>
      <c r="GF16" s="19">
        <v>182.2</v>
      </c>
      <c r="GG16" s="19">
        <v>184.91498000000001</v>
      </c>
      <c r="GH16" s="19">
        <v>184.91498000000001</v>
      </c>
      <c r="GI16" s="19">
        <v>-2.7149800000000002</v>
      </c>
      <c r="GJ16" s="19">
        <v>183.5</v>
      </c>
      <c r="GK16" s="19">
        <v>185.47028</v>
      </c>
      <c r="GL16" s="19">
        <v>185.47028</v>
      </c>
      <c r="GM16" s="19">
        <v>-1.97028</v>
      </c>
      <c r="GN16" s="19">
        <v>106.8</v>
      </c>
      <c r="GO16" s="19">
        <v>110.37475999999999</v>
      </c>
      <c r="GP16" s="19">
        <v>87.511309999999995</v>
      </c>
      <c r="GQ16" s="19">
        <v>19.288689999999999</v>
      </c>
      <c r="GR16" s="19">
        <v>31</v>
      </c>
      <c r="GS16" s="19">
        <v>35.371740000000003</v>
      </c>
      <c r="GT16" s="19">
        <v>35.371740000000003</v>
      </c>
      <c r="GU16" s="19">
        <v>-4.37174</v>
      </c>
      <c r="GV16" s="19">
        <v>44.4</v>
      </c>
      <c r="GW16" s="19">
        <v>44.060189999999999</v>
      </c>
      <c r="GX16" s="19">
        <v>44.060189999999999</v>
      </c>
      <c r="GY16" s="19">
        <v>0.33981</v>
      </c>
      <c r="GZ16" s="19">
        <v>2.1</v>
      </c>
      <c r="HA16" s="19">
        <v>2.1456300000000001</v>
      </c>
      <c r="HB16" s="19">
        <v>2.1456300000000001</v>
      </c>
      <c r="HC16" s="19">
        <v>-4.5629999999999997E-2</v>
      </c>
      <c r="HD16" s="19">
        <v>32.700000000000003</v>
      </c>
      <c r="HE16" s="19">
        <v>16.164159999999999</v>
      </c>
      <c r="HF16" s="19">
        <v>16.164159999999999</v>
      </c>
      <c r="HG16" s="19">
        <v>16.53584</v>
      </c>
      <c r="HH16" s="19">
        <v>41.3</v>
      </c>
      <c r="HI16" s="19">
        <v>41.237119999999997</v>
      </c>
      <c r="HJ16" s="19">
        <v>20.618559999999999</v>
      </c>
      <c r="HK16" s="19">
        <v>20.681439999999998</v>
      </c>
      <c r="HL16" s="19"/>
      <c r="HM16" s="19"/>
      <c r="HN16" s="19"/>
      <c r="HO16" s="19">
        <v>0</v>
      </c>
      <c r="HP16" s="19"/>
      <c r="HQ16" s="19"/>
      <c r="HR16" s="19"/>
      <c r="HS16" s="19">
        <v>0</v>
      </c>
      <c r="HT16" s="19">
        <v>62.2</v>
      </c>
      <c r="HU16" s="19">
        <v>39.578020000000002</v>
      </c>
      <c r="HV16" s="19">
        <v>38.482559999999999</v>
      </c>
      <c r="HW16" s="19">
        <v>23.71744</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91.3</v>
      </c>
      <c r="IW16" s="19">
        <v>109.25297999999999</v>
      </c>
      <c r="IX16" s="19">
        <v>74.117019999999997</v>
      </c>
      <c r="IY16" s="19">
        <v>17.182980000000001</v>
      </c>
      <c r="IZ16" s="19">
        <v>0</v>
      </c>
      <c r="JA16" s="19"/>
      <c r="JB16" s="19"/>
      <c r="JC16" s="19">
        <v>0</v>
      </c>
      <c r="JD16" s="19">
        <v>171.5</v>
      </c>
      <c r="JE16" s="19">
        <v>186.21592999999999</v>
      </c>
      <c r="JF16" s="19">
        <v>186.21592999999999</v>
      </c>
      <c r="JG16" s="19">
        <v>-14.71593</v>
      </c>
      <c r="JH16" s="19">
        <v>200</v>
      </c>
      <c r="JI16" s="19">
        <v>186.21592999999999</v>
      </c>
      <c r="JJ16" s="19">
        <v>186.21592999999999</v>
      </c>
      <c r="JK16" s="19">
        <v>13.78407</v>
      </c>
      <c r="JL16" s="19">
        <v>181</v>
      </c>
      <c r="JM16" s="19">
        <v>186.77513999999999</v>
      </c>
      <c r="JN16" s="19">
        <v>186.77513999999999</v>
      </c>
      <c r="JO16" s="19">
        <v>-5.7751400000000004</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2.5</v>
      </c>
      <c r="KW16" s="19">
        <v>2.2284299999999999</v>
      </c>
      <c r="KX16" s="19">
        <v>2.2284299999999999</v>
      </c>
      <c r="KY16" s="19">
        <v>0.27156999999999998</v>
      </c>
      <c r="KZ16" s="19">
        <v>131.19999999999999</v>
      </c>
      <c r="LA16" s="19">
        <v>110.59387</v>
      </c>
      <c r="LB16" s="19">
        <v>107.39400000000001</v>
      </c>
      <c r="LC16" s="19">
        <v>23.806000000000001</v>
      </c>
      <c r="LD16" s="19">
        <v>70.599999999999994</v>
      </c>
      <c r="LE16" s="19">
        <v>88.863200000000006</v>
      </c>
      <c r="LF16" s="19">
        <v>87.638729999999995</v>
      </c>
      <c r="LG16" s="19">
        <v>-17.038730000000001</v>
      </c>
      <c r="LH16" s="19">
        <v>65.900000000000006</v>
      </c>
      <c r="LI16" s="19">
        <v>67.133979999999994</v>
      </c>
      <c r="LJ16" s="19">
        <v>67.133979999999994</v>
      </c>
      <c r="LK16" s="19">
        <v>-1.2339800000000001</v>
      </c>
      <c r="LL16" s="19">
        <v>46.3</v>
      </c>
      <c r="LM16" s="19">
        <v>46.463590000000003</v>
      </c>
      <c r="LN16" s="19">
        <v>46.463590000000003</v>
      </c>
      <c r="LO16" s="19">
        <v>-0.16359000000000001</v>
      </c>
      <c r="LP16" s="19">
        <v>30</v>
      </c>
      <c r="LQ16" s="19">
        <v>29.951460000000001</v>
      </c>
      <c r="LR16" s="19">
        <v>29.951460000000001</v>
      </c>
      <c r="LS16" s="19">
        <v>4.854E-2</v>
      </c>
      <c r="LT16" s="19"/>
      <c r="LU16" s="19"/>
      <c r="LV16" s="19"/>
      <c r="LW16" s="19">
        <v>0</v>
      </c>
      <c r="LX16" s="19"/>
      <c r="LY16" s="19"/>
      <c r="LZ16" s="19"/>
      <c r="MA16" s="19">
        <v>0</v>
      </c>
      <c r="MB16" s="19"/>
      <c r="MC16" s="19"/>
      <c r="MD16" s="19"/>
      <c r="ME16" s="19">
        <v>0</v>
      </c>
      <c r="MF16" s="19">
        <v>144.6</v>
      </c>
      <c r="MG16" s="19">
        <v>151.08876000000001</v>
      </c>
      <c r="MH16" s="19">
        <v>151.08876000000001</v>
      </c>
      <c r="MI16" s="19">
        <v>-6.4887600000000001</v>
      </c>
      <c r="MJ16" s="19">
        <v>145.6</v>
      </c>
      <c r="MK16" s="19">
        <v>151.08876000000001</v>
      </c>
      <c r="ML16" s="19">
        <v>151.08876000000001</v>
      </c>
      <c r="MM16" s="19">
        <v>-5.4887600000000001</v>
      </c>
      <c r="MN16" s="19">
        <v>147.4</v>
      </c>
      <c r="MO16" s="19">
        <v>151.54248000000001</v>
      </c>
      <c r="MP16" s="19">
        <v>151.54248000000001</v>
      </c>
      <c r="MQ16" s="19">
        <v>-4.1424799999999999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213.6</v>
      </c>
      <c r="NM16" s="19">
        <v>206.29038</v>
      </c>
      <c r="NN16" s="19">
        <v>206.29038</v>
      </c>
      <c r="NO16" s="19">
        <v>7.3096199999999998</v>
      </c>
      <c r="NP16" s="19">
        <v>102.6</v>
      </c>
      <c r="NQ16" s="19">
        <v>103.45493</v>
      </c>
      <c r="NR16" s="19">
        <v>103.45493</v>
      </c>
      <c r="NS16" s="19">
        <v>-0.85492999999999997</v>
      </c>
      <c r="NT16" s="19">
        <v>7.4</v>
      </c>
      <c r="NU16" s="19">
        <v>6.5736800000000004</v>
      </c>
      <c r="NV16" s="19">
        <v>6.5736800000000004</v>
      </c>
      <c r="NW16" s="19">
        <v>0.82632000000000005</v>
      </c>
      <c r="NX16" s="19">
        <v>9.1999999999999993</v>
      </c>
      <c r="NY16" s="19">
        <v>6.8964100000000004</v>
      </c>
      <c r="NZ16" s="19">
        <v>6.8964100000000004</v>
      </c>
      <c r="OA16" s="19">
        <v>2.3035899999999998</v>
      </c>
      <c r="OB16" s="19">
        <v>0</v>
      </c>
      <c r="OC16" s="19"/>
      <c r="OD16" s="19"/>
      <c r="OE16" s="19">
        <v>0</v>
      </c>
      <c r="OF16" s="19">
        <v>114.7</v>
      </c>
      <c r="OG16" s="19">
        <v>99.959000000000003</v>
      </c>
      <c r="OH16" s="19">
        <v>99.959000000000003</v>
      </c>
      <c r="OI16" s="19">
        <v>14.741</v>
      </c>
      <c r="OJ16" s="19">
        <v>0</v>
      </c>
      <c r="OK16" s="19"/>
      <c r="OL16" s="19"/>
      <c r="OM16" s="19">
        <v>0</v>
      </c>
      <c r="ON16" s="19">
        <v>10.7</v>
      </c>
      <c r="OO16" s="19">
        <v>12.548</v>
      </c>
      <c r="OP16" s="19">
        <v>12.548</v>
      </c>
      <c r="OQ16" s="19">
        <v>-1.8480000000000001</v>
      </c>
      <c r="OR16" s="19">
        <v>0</v>
      </c>
      <c r="OS16" s="19"/>
      <c r="OT16" s="19"/>
      <c r="OU16" s="19">
        <v>0</v>
      </c>
      <c r="OV16" s="19">
        <v>13.6</v>
      </c>
      <c r="OW16" s="19">
        <v>15.048539999999999</v>
      </c>
      <c r="OX16" s="19">
        <v>15.048539999999999</v>
      </c>
      <c r="OY16" s="19">
        <v>-1.4485399999999999</v>
      </c>
      <c r="OZ16" s="19">
        <v>7.2</v>
      </c>
      <c r="PA16" s="19">
        <v>12.303330000000001</v>
      </c>
      <c r="PB16" s="19">
        <v>12.303330000000001</v>
      </c>
      <c r="PC16" s="19">
        <v>-5.1033299999999997</v>
      </c>
      <c r="PD16" s="19">
        <v>9.9</v>
      </c>
      <c r="PE16" s="19">
        <v>9.9830000000000005</v>
      </c>
      <c r="PF16" s="19">
        <v>9.9830000000000005</v>
      </c>
      <c r="PG16" s="19">
        <v>-8.3000000000000004E-2</v>
      </c>
      <c r="PH16" s="19"/>
      <c r="PI16" s="19"/>
      <c r="PJ16" s="19"/>
      <c r="PK16" s="19">
        <v>0</v>
      </c>
      <c r="PL16" s="19">
        <v>0</v>
      </c>
      <c r="PM16" s="19"/>
      <c r="PN16" s="19"/>
      <c r="PO16" s="19">
        <v>0</v>
      </c>
      <c r="PP16" s="19">
        <v>1.2</v>
      </c>
      <c r="PQ16" s="19">
        <v>1</v>
      </c>
      <c r="PR16" s="19">
        <v>1</v>
      </c>
      <c r="PS16" s="19">
        <v>0.2</v>
      </c>
      <c r="PT16" s="19">
        <v>2.2000000000000002</v>
      </c>
      <c r="PU16" s="19">
        <v>2.6</v>
      </c>
      <c r="PV16" s="19">
        <v>2.6</v>
      </c>
      <c r="PW16" s="19">
        <v>-0.4</v>
      </c>
      <c r="PX16" s="19">
        <v>2.5</v>
      </c>
      <c r="PY16" s="19">
        <v>5</v>
      </c>
      <c r="PZ16" s="19">
        <v>5</v>
      </c>
      <c r="QA16" s="19">
        <v>-2.5</v>
      </c>
      <c r="QB16" s="19">
        <v>20.399999999999999</v>
      </c>
      <c r="QC16" s="19">
        <v>20.254370000000002</v>
      </c>
      <c r="QD16" s="19">
        <v>20.254370000000002</v>
      </c>
      <c r="QE16" s="19">
        <v>0.14563000000000001</v>
      </c>
      <c r="QF16" s="19">
        <v>20</v>
      </c>
      <c r="QG16" s="19">
        <v>19.417480000000001</v>
      </c>
      <c r="QH16" s="19">
        <v>19.417480000000001</v>
      </c>
      <c r="QI16" s="19">
        <v>0.58252000000000004</v>
      </c>
      <c r="QJ16" s="19">
        <v>19.2</v>
      </c>
      <c r="QK16" s="19">
        <v>17.475729999999999</v>
      </c>
      <c r="QL16" s="19">
        <v>17.475729999999999</v>
      </c>
      <c r="QM16" s="19">
        <v>1.72427</v>
      </c>
      <c r="QN16" s="19">
        <v>3.3</v>
      </c>
      <c r="QO16" s="19">
        <v>3.5</v>
      </c>
      <c r="QP16" s="19">
        <v>3.5</v>
      </c>
      <c r="QQ16" s="19">
        <v>-0.2</v>
      </c>
      <c r="QR16" s="19">
        <v>18.399999999999999</v>
      </c>
      <c r="QS16" s="19">
        <v>17.961169999999999</v>
      </c>
      <c r="QT16" s="19">
        <v>17.961169999999999</v>
      </c>
      <c r="QU16" s="19">
        <v>0.43883</v>
      </c>
      <c r="QV16" s="19">
        <v>0</v>
      </c>
      <c r="QW16" s="19"/>
      <c r="QX16" s="19"/>
      <c r="QY16" s="19">
        <v>0</v>
      </c>
      <c r="QZ16" s="19">
        <v>0</v>
      </c>
      <c r="RA16" s="19"/>
      <c r="RB16" s="19"/>
      <c r="RC16" s="19">
        <v>0</v>
      </c>
      <c r="RD16" s="19">
        <v>30.4</v>
      </c>
      <c r="RE16" s="19">
        <v>25.064</v>
      </c>
      <c r="RF16" s="19">
        <v>25.064</v>
      </c>
      <c r="RG16" s="19">
        <v>5.3360000000000003</v>
      </c>
      <c r="RH16" s="19">
        <v>81</v>
      </c>
      <c r="RI16" s="19">
        <v>68.114999999999995</v>
      </c>
      <c r="RJ16" s="19">
        <v>68.114999999999995</v>
      </c>
      <c r="RK16" s="19">
        <v>12.885</v>
      </c>
      <c r="RL16" s="19">
        <v>0</v>
      </c>
      <c r="RM16" s="19"/>
      <c r="RN16" s="19"/>
      <c r="RO16" s="19">
        <v>0</v>
      </c>
      <c r="RP16" s="19">
        <v>3.2</v>
      </c>
      <c r="RQ16" s="19">
        <v>3.351</v>
      </c>
      <c r="RR16" s="19">
        <v>3.351</v>
      </c>
      <c r="RS16" s="19">
        <v>-0.151</v>
      </c>
      <c r="RT16" s="19">
        <v>14.7</v>
      </c>
      <c r="RU16" s="19">
        <v>9.1547000000000001</v>
      </c>
      <c r="RV16" s="19">
        <v>8.9013200000000001</v>
      </c>
      <c r="RW16" s="19">
        <v>5.7986800000000001</v>
      </c>
      <c r="RX16" s="19">
        <v>2.7</v>
      </c>
      <c r="RY16" s="19">
        <v>2</v>
      </c>
      <c r="RZ16" s="19">
        <v>2</v>
      </c>
      <c r="SA16" s="19">
        <v>0.7</v>
      </c>
      <c r="SB16" s="19">
        <v>0.4</v>
      </c>
      <c r="SC16" s="19">
        <v>0.4</v>
      </c>
      <c r="SD16" s="19">
        <v>0.4</v>
      </c>
      <c r="SE16" s="19">
        <v>0</v>
      </c>
      <c r="SF16" s="19">
        <v>7.1</v>
      </c>
      <c r="SG16" s="19">
        <v>7.3</v>
      </c>
      <c r="SH16" s="19">
        <v>7.3</v>
      </c>
      <c r="SI16" s="19">
        <v>-0.2</v>
      </c>
      <c r="SJ16" s="19">
        <v>6.7</v>
      </c>
      <c r="SK16" s="19">
        <v>6.4</v>
      </c>
      <c r="SL16" s="19">
        <v>6.4</v>
      </c>
      <c r="SM16" s="19">
        <v>0.3</v>
      </c>
      <c r="SN16" s="19">
        <v>11</v>
      </c>
      <c r="SO16" s="19">
        <v>10</v>
      </c>
      <c r="SP16" s="19">
        <v>10</v>
      </c>
      <c r="SQ16" s="19">
        <v>1</v>
      </c>
      <c r="SR16" s="19">
        <v>14.5</v>
      </c>
      <c r="SS16" s="19">
        <v>13.592230000000001</v>
      </c>
      <c r="ST16" s="19">
        <v>13.592230000000001</v>
      </c>
      <c r="SU16" s="19">
        <v>0.90776999999999997</v>
      </c>
      <c r="SV16" s="19">
        <v>18.600000000000001</v>
      </c>
      <c r="SW16" s="19">
        <v>18.25243</v>
      </c>
      <c r="SX16" s="19">
        <v>18.25243</v>
      </c>
      <c r="SY16" s="19">
        <v>0.34756999999999999</v>
      </c>
      <c r="SZ16" s="19">
        <v>11.7</v>
      </c>
      <c r="TA16" s="19">
        <v>15.7</v>
      </c>
      <c r="TB16" s="19">
        <v>14.91</v>
      </c>
      <c r="TC16" s="19">
        <v>-3.21</v>
      </c>
      <c r="TD16" s="19">
        <v>20.5</v>
      </c>
      <c r="TE16" s="19">
        <v>22.87</v>
      </c>
      <c r="TF16" s="19">
        <v>22.87</v>
      </c>
      <c r="TG16" s="19">
        <v>-2.37</v>
      </c>
      <c r="TH16" s="19">
        <v>0</v>
      </c>
      <c r="TI16" s="19"/>
      <c r="TJ16" s="19"/>
      <c r="TK16" s="19">
        <v>0</v>
      </c>
      <c r="TL16" s="19">
        <v>54.37726</v>
      </c>
      <c r="TM16" s="19">
        <v>52.4</v>
      </c>
      <c r="TN16" s="19">
        <v>51.249000000000002</v>
      </c>
      <c r="TO16" s="19">
        <v>3.12826</v>
      </c>
      <c r="TP16" s="19">
        <v>88.509360000000001</v>
      </c>
      <c r="TQ16" s="19">
        <v>70.263999999999996</v>
      </c>
      <c r="TR16" s="19">
        <v>70.263999999999996</v>
      </c>
      <c r="TS16" s="19">
        <v>18.245360000000002</v>
      </c>
      <c r="TT16" s="19">
        <v>6.4701500000000003</v>
      </c>
      <c r="TU16" s="19">
        <v>2.4</v>
      </c>
      <c r="TV16" s="19">
        <v>1.466</v>
      </c>
      <c r="TW16" s="19">
        <v>5.0041500000000001</v>
      </c>
      <c r="TX16" s="19">
        <v>2.33412</v>
      </c>
      <c r="TY16" s="19">
        <v>2.1549999999999998</v>
      </c>
      <c r="TZ16" s="19">
        <v>2.1549999999999998</v>
      </c>
      <c r="UA16" s="19">
        <v>0.17912</v>
      </c>
      <c r="UB16" s="19">
        <v>20.5</v>
      </c>
      <c r="UC16" s="19">
        <v>19.417480000000001</v>
      </c>
      <c r="UD16" s="19">
        <v>19.417480000000001</v>
      </c>
      <c r="UE16" s="19">
        <v>1.0825199999999999</v>
      </c>
      <c r="UF16" s="19">
        <v>5</v>
      </c>
      <c r="UG16" s="19">
        <v>7</v>
      </c>
      <c r="UH16" s="19">
        <v>7</v>
      </c>
      <c r="UI16" s="19">
        <v>-2</v>
      </c>
      <c r="UJ16" s="19">
        <v>7.2</v>
      </c>
      <c r="UK16" s="19">
        <v>7.2</v>
      </c>
      <c r="UL16" s="19">
        <v>7.2</v>
      </c>
      <c r="UM16" s="19">
        <v>0</v>
      </c>
      <c r="UN16" s="19">
        <v>20.399999999999999</v>
      </c>
      <c r="UO16" s="19">
        <v>19.417480000000001</v>
      </c>
      <c r="UP16" s="19">
        <v>19.417480000000001</v>
      </c>
      <c r="UQ16" s="19">
        <v>0.98251999999999995</v>
      </c>
      <c r="UR16" s="19">
        <v>20.399999999999999</v>
      </c>
      <c r="US16" s="19">
        <v>19.417480000000001</v>
      </c>
      <c r="UT16" s="19">
        <v>19.417480000000001</v>
      </c>
      <c r="UU16" s="19">
        <v>0.98251999999999995</v>
      </c>
      <c r="UV16" s="19">
        <v>20</v>
      </c>
      <c r="UW16" s="19">
        <v>19.417480000000001</v>
      </c>
      <c r="UX16" s="19">
        <v>19.417480000000001</v>
      </c>
      <c r="UY16" s="19">
        <v>0.58252000000000004</v>
      </c>
      <c r="UZ16" s="19">
        <v>12.4</v>
      </c>
      <c r="VA16" s="19">
        <v>8.61</v>
      </c>
      <c r="VB16" s="19">
        <v>8.61</v>
      </c>
      <c r="VC16" s="19">
        <v>3.79</v>
      </c>
      <c r="VD16" s="19">
        <v>0</v>
      </c>
      <c r="VE16" s="19"/>
      <c r="VF16" s="19"/>
      <c r="VG16" s="19">
        <v>0</v>
      </c>
      <c r="VH16" s="19">
        <v>0</v>
      </c>
      <c r="VI16" s="19"/>
      <c r="VJ16" s="19"/>
      <c r="VK16" s="19">
        <v>0</v>
      </c>
      <c r="VL16" s="19">
        <v>0</v>
      </c>
      <c r="VM16" s="19"/>
      <c r="VN16" s="19"/>
      <c r="VO16" s="19">
        <v>0</v>
      </c>
      <c r="VP16" s="19">
        <v>0.6</v>
      </c>
      <c r="VQ16" s="19">
        <v>0.6</v>
      </c>
      <c r="VR16" s="19">
        <v>0.6</v>
      </c>
      <c r="VS16" s="19">
        <v>0</v>
      </c>
      <c r="VT16" s="19">
        <v>35.4</v>
      </c>
      <c r="VU16" s="19">
        <v>64.099999999999994</v>
      </c>
      <c r="VV16" s="19">
        <v>49</v>
      </c>
      <c r="VW16" s="19">
        <v>-13.6</v>
      </c>
      <c r="VX16" s="19">
        <v>21.1</v>
      </c>
      <c r="VY16" s="19">
        <v>35</v>
      </c>
      <c r="VZ16" s="19">
        <v>35</v>
      </c>
      <c r="WA16" s="19">
        <v>-13.9</v>
      </c>
      <c r="WB16" s="19">
        <v>0</v>
      </c>
      <c r="WC16" s="19"/>
      <c r="WD16" s="19"/>
      <c r="WE16" s="19">
        <v>0</v>
      </c>
      <c r="WF16" s="19"/>
      <c r="WG16" s="19"/>
      <c r="WH16" s="19"/>
      <c r="WI16" s="19">
        <v>0</v>
      </c>
      <c r="WJ16" s="19">
        <v>2.2000000000000002</v>
      </c>
      <c r="WK16" s="19">
        <v>2.4</v>
      </c>
      <c r="WL16" s="19">
        <v>2.4</v>
      </c>
      <c r="WM16" s="19">
        <v>-0.2</v>
      </c>
      <c r="WN16" s="19">
        <v>2</v>
      </c>
      <c r="WO16" s="19">
        <v>2.4</v>
      </c>
      <c r="WP16" s="19">
        <v>2.4</v>
      </c>
      <c r="WQ16" s="19">
        <v>-0.4</v>
      </c>
      <c r="WR16" s="19">
        <v>1</v>
      </c>
      <c r="WS16" s="19">
        <v>1.45</v>
      </c>
      <c r="WT16" s="19">
        <v>1.45</v>
      </c>
      <c r="WU16" s="19">
        <v>-0.45</v>
      </c>
      <c r="WV16" s="19">
        <v>0</v>
      </c>
      <c r="WW16" s="19"/>
      <c r="WX16" s="19"/>
      <c r="WY16" s="19">
        <v>0</v>
      </c>
      <c r="WZ16" s="19">
        <v>6.6</v>
      </c>
      <c r="XA16" s="19">
        <v>6</v>
      </c>
      <c r="XB16" s="19">
        <v>6</v>
      </c>
      <c r="XC16" s="19">
        <v>0.6</v>
      </c>
      <c r="XD16" s="19">
        <v>19.5</v>
      </c>
      <c r="XE16" s="19">
        <v>18.4466</v>
      </c>
      <c r="XF16" s="19">
        <v>18.4466</v>
      </c>
      <c r="XG16" s="19">
        <v>1.0533999999999999</v>
      </c>
      <c r="XH16" s="19">
        <v>8.4</v>
      </c>
      <c r="XI16" s="19">
        <v>10.8</v>
      </c>
      <c r="XJ16" s="19">
        <v>10.8</v>
      </c>
      <c r="XK16" s="19">
        <v>-2.4</v>
      </c>
      <c r="XL16" s="19">
        <v>27.83</v>
      </c>
      <c r="XM16" s="19">
        <v>30</v>
      </c>
      <c r="XN16" s="19">
        <v>28</v>
      </c>
      <c r="XO16" s="19">
        <v>-0.17</v>
      </c>
      <c r="XP16" s="19">
        <v>34.950000000000003</v>
      </c>
      <c r="XQ16" s="19">
        <v>30</v>
      </c>
      <c r="XR16" s="19">
        <v>28</v>
      </c>
      <c r="XS16" s="19">
        <v>6.95</v>
      </c>
      <c r="XT16" s="19">
        <v>16</v>
      </c>
      <c r="XU16" s="19">
        <v>14</v>
      </c>
      <c r="XV16" s="19">
        <v>14</v>
      </c>
      <c r="XW16" s="19">
        <v>2</v>
      </c>
      <c r="XX16" s="19">
        <v>20.2</v>
      </c>
      <c r="XY16" s="19">
        <v>20</v>
      </c>
      <c r="XZ16" s="19">
        <v>20</v>
      </c>
      <c r="YA16" s="19">
        <v>0.2</v>
      </c>
      <c r="YB16" s="19">
        <v>7.5</v>
      </c>
      <c r="YC16" s="19">
        <v>8.4700000000000006</v>
      </c>
      <c r="YD16" s="19">
        <v>8.4700000000000006</v>
      </c>
      <c r="YE16" s="19">
        <v>-0.97</v>
      </c>
      <c r="YF16" s="19">
        <v>11</v>
      </c>
      <c r="YG16" s="19">
        <v>11</v>
      </c>
      <c r="YH16" s="19">
        <v>11</v>
      </c>
      <c r="YI16" s="19">
        <v>0</v>
      </c>
    </row>
    <row r="17" spans="1:659" ht="24" customHeight="1" x14ac:dyDescent="0.3">
      <c r="A17" s="1"/>
      <c r="B17" s="13" t="s">
        <v>44</v>
      </c>
      <c r="C17" s="13" t="s">
        <v>800</v>
      </c>
      <c r="D17" s="14">
        <v>202.8</v>
      </c>
      <c r="E17" s="14">
        <v>203.20388</v>
      </c>
      <c r="F17" s="14">
        <v>203.20388</v>
      </c>
      <c r="G17" s="14">
        <v>-0.40388000000000002</v>
      </c>
      <c r="H17" s="14">
        <v>617.29999999999995</v>
      </c>
      <c r="I17" s="14">
        <v>635.02589999999998</v>
      </c>
      <c r="J17" s="14">
        <v>635.02589999999998</v>
      </c>
      <c r="K17" s="14">
        <v>-17.725899999999999</v>
      </c>
      <c r="L17" s="14">
        <v>211.9</v>
      </c>
      <c r="M17" s="14">
        <v>206.58520999999999</v>
      </c>
      <c r="N17" s="14">
        <v>206.58520999999999</v>
      </c>
      <c r="O17" s="14">
        <v>5.3147900000000003</v>
      </c>
      <c r="P17" s="14"/>
      <c r="Q17" s="14"/>
      <c r="R17" s="14"/>
      <c r="S17" s="14">
        <v>0</v>
      </c>
      <c r="T17" s="14"/>
      <c r="U17" s="14"/>
      <c r="V17" s="14"/>
      <c r="W17" s="14">
        <v>0</v>
      </c>
      <c r="X17" s="14">
        <v>90.3</v>
      </c>
      <c r="Y17" s="14">
        <v>91.778639999999996</v>
      </c>
      <c r="Z17" s="14">
        <v>91.778639999999996</v>
      </c>
      <c r="AA17" s="14">
        <v>-1.47864</v>
      </c>
      <c r="AB17" s="14">
        <v>134.5</v>
      </c>
      <c r="AC17" s="14">
        <v>120.0031</v>
      </c>
      <c r="AD17" s="14">
        <v>140.54401999999999</v>
      </c>
      <c r="AE17" s="14">
        <v>-6.0440199999999997</v>
      </c>
      <c r="AF17" s="14"/>
      <c r="AG17" s="14"/>
      <c r="AH17" s="14"/>
      <c r="AI17" s="14">
        <v>0</v>
      </c>
      <c r="AJ17" s="14"/>
      <c r="AK17" s="14"/>
      <c r="AL17" s="14"/>
      <c r="AM17" s="14">
        <v>0</v>
      </c>
      <c r="AN17" s="14">
        <v>168.5</v>
      </c>
      <c r="AO17" s="14">
        <v>182.32872</v>
      </c>
      <c r="AP17" s="14">
        <v>181.20928000000001</v>
      </c>
      <c r="AQ17" s="14">
        <v>-12.70928</v>
      </c>
      <c r="AR17" s="14">
        <v>168.2</v>
      </c>
      <c r="AS17" s="14">
        <v>182.32872</v>
      </c>
      <c r="AT17" s="14">
        <v>181.20928000000001</v>
      </c>
      <c r="AU17" s="14">
        <v>-13.00928</v>
      </c>
      <c r="AV17" s="14">
        <v>168.1</v>
      </c>
      <c r="AW17" s="14">
        <v>182.32872</v>
      </c>
      <c r="AX17" s="14">
        <v>181.20928000000001</v>
      </c>
      <c r="AY17" s="14">
        <v>-13.10928</v>
      </c>
      <c r="AZ17" s="14">
        <v>265.8</v>
      </c>
      <c r="BA17" s="14">
        <v>274.31438000000003</v>
      </c>
      <c r="BB17" s="14">
        <v>272.63018</v>
      </c>
      <c r="BC17" s="14">
        <v>-6.8301800000000004</v>
      </c>
      <c r="BD17" s="14"/>
      <c r="BE17" s="14"/>
      <c r="BF17" s="14"/>
      <c r="BG17" s="14">
        <v>0</v>
      </c>
      <c r="BH17" s="14"/>
      <c r="BI17" s="14"/>
      <c r="BJ17" s="14"/>
      <c r="BK17" s="14">
        <v>0</v>
      </c>
      <c r="BL17" s="14">
        <v>133.19999999999999</v>
      </c>
      <c r="BM17" s="14">
        <v>206.14695</v>
      </c>
      <c r="BN17" s="14"/>
      <c r="BO17" s="14">
        <v>133.19999999999999</v>
      </c>
      <c r="BP17" s="14">
        <v>5.6</v>
      </c>
      <c r="BQ17" s="14">
        <v>5.4625000000000004</v>
      </c>
      <c r="BR17" s="14">
        <v>5.4625000000000004</v>
      </c>
      <c r="BS17" s="14">
        <v>0.13750000000000001</v>
      </c>
      <c r="BT17" s="14"/>
      <c r="BU17" s="14"/>
      <c r="BV17" s="14"/>
      <c r="BW17" s="14">
        <v>0</v>
      </c>
      <c r="BX17" s="14"/>
      <c r="BY17" s="14"/>
      <c r="BZ17" s="14"/>
      <c r="CA17" s="14">
        <v>0</v>
      </c>
      <c r="CB17" s="14"/>
      <c r="CC17" s="14"/>
      <c r="CD17" s="14"/>
      <c r="CE17" s="14">
        <v>0</v>
      </c>
      <c r="CF17" s="14"/>
      <c r="CG17" s="14"/>
      <c r="CH17" s="14"/>
      <c r="CI17" s="14">
        <v>0</v>
      </c>
      <c r="CJ17" s="14">
        <v>165.6</v>
      </c>
      <c r="CK17" s="14">
        <v>147.00163000000001</v>
      </c>
      <c r="CL17" s="14">
        <v>147.00163000000001</v>
      </c>
      <c r="CM17" s="14">
        <v>18.598369999999999</v>
      </c>
      <c r="CN17" s="14">
        <v>7.3</v>
      </c>
      <c r="CO17" s="14">
        <v>5.1333399999999996</v>
      </c>
      <c r="CP17" s="14">
        <v>5.1333399999999996</v>
      </c>
      <c r="CQ17" s="14">
        <v>2.1666599999999998</v>
      </c>
      <c r="CR17" s="14">
        <v>6.5</v>
      </c>
      <c r="CS17" s="14">
        <v>2.8177599999999998</v>
      </c>
      <c r="CT17" s="14">
        <v>2.8177599999999998</v>
      </c>
      <c r="CU17" s="14">
        <v>3.6822400000000002</v>
      </c>
      <c r="CV17" s="14">
        <v>0</v>
      </c>
      <c r="CW17" s="14"/>
      <c r="CX17" s="14"/>
      <c r="CY17" s="14">
        <v>0</v>
      </c>
      <c r="CZ17" s="14">
        <v>6.8</v>
      </c>
      <c r="DA17" s="14">
        <v>6.8787000000000003</v>
      </c>
      <c r="DB17" s="14">
        <v>6.8787000000000003</v>
      </c>
      <c r="DC17" s="14">
        <v>-7.8700000000000006E-2</v>
      </c>
      <c r="DD17" s="14">
        <v>12.4</v>
      </c>
      <c r="DE17" s="14">
        <v>14.919420000000001</v>
      </c>
      <c r="DF17" s="14">
        <v>14.919420000000001</v>
      </c>
      <c r="DG17" s="14">
        <v>-2.5194200000000002</v>
      </c>
      <c r="DH17" s="14">
        <v>70.7</v>
      </c>
      <c r="DI17" s="14">
        <v>69.502660000000006</v>
      </c>
      <c r="DJ17" s="14">
        <v>95.965649999999997</v>
      </c>
      <c r="DK17" s="14">
        <v>-25.265650000000001</v>
      </c>
      <c r="DL17" s="14"/>
      <c r="DM17" s="14"/>
      <c r="DN17" s="14"/>
      <c r="DO17" s="14">
        <v>0</v>
      </c>
      <c r="DP17" s="14"/>
      <c r="DQ17" s="14"/>
      <c r="DR17" s="14"/>
      <c r="DS17" s="14">
        <v>0</v>
      </c>
      <c r="DT17" s="14"/>
      <c r="DU17" s="14"/>
      <c r="DV17" s="14"/>
      <c r="DW17" s="14">
        <v>0</v>
      </c>
      <c r="DX17" s="14"/>
      <c r="DY17" s="14"/>
      <c r="DZ17" s="14"/>
      <c r="EA17" s="14">
        <v>0</v>
      </c>
      <c r="EB17" s="14">
        <v>55.4</v>
      </c>
      <c r="EC17" s="14">
        <v>56.178640000000001</v>
      </c>
      <c r="ED17" s="14">
        <v>56.178640000000001</v>
      </c>
      <c r="EE17" s="14">
        <v>-0.77864</v>
      </c>
      <c r="EF17" s="14">
        <v>58.9</v>
      </c>
      <c r="EG17" s="14"/>
      <c r="EH17" s="14">
        <v>37.148159999999997</v>
      </c>
      <c r="EI17" s="14">
        <v>21.751840000000001</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v>144.32990000000001</v>
      </c>
      <c r="FC17" s="14">
        <v>-144.32990000000001</v>
      </c>
      <c r="FD17" s="14">
        <v>41.7</v>
      </c>
      <c r="FE17" s="14">
        <v>44.82403</v>
      </c>
      <c r="FF17" s="14">
        <v>44.82403</v>
      </c>
      <c r="FG17" s="14">
        <v>-3.1240299999999999</v>
      </c>
      <c r="FH17" s="14">
        <v>136.4</v>
      </c>
      <c r="FI17" s="14">
        <v>133.22689</v>
      </c>
      <c r="FJ17" s="14">
        <v>151.21556000000001</v>
      </c>
      <c r="FK17" s="14">
        <v>-14.81556</v>
      </c>
      <c r="FL17" s="14">
        <v>21.4</v>
      </c>
      <c r="FM17" s="14">
        <v>20.749040000000001</v>
      </c>
      <c r="FN17" s="14">
        <v>20.749040000000001</v>
      </c>
      <c r="FO17" s="14">
        <v>0.65095999999999998</v>
      </c>
      <c r="FP17" s="14">
        <v>18.2</v>
      </c>
      <c r="FQ17" s="14">
        <v>17.210889999999999</v>
      </c>
      <c r="FR17" s="14">
        <v>17.210889999999999</v>
      </c>
      <c r="FS17" s="14">
        <v>0.98911000000000004</v>
      </c>
      <c r="FT17" s="14">
        <v>18.8</v>
      </c>
      <c r="FU17" s="14">
        <v>17.961169999999999</v>
      </c>
      <c r="FV17" s="14">
        <v>17.961169999999999</v>
      </c>
      <c r="FW17" s="14">
        <v>0.83882999999999996</v>
      </c>
      <c r="FX17" s="14">
        <v>90.5</v>
      </c>
      <c r="FY17" s="14">
        <v>80.327209999999994</v>
      </c>
      <c r="FZ17" s="14">
        <v>80.327209999999994</v>
      </c>
      <c r="GA17" s="14">
        <v>10.172790000000001</v>
      </c>
      <c r="GB17" s="14">
        <v>182.6</v>
      </c>
      <c r="GC17" s="14">
        <v>184.91498000000001</v>
      </c>
      <c r="GD17" s="14">
        <v>184.91498000000001</v>
      </c>
      <c r="GE17" s="14">
        <v>-2.3149799999999998</v>
      </c>
      <c r="GF17" s="14">
        <v>183.2</v>
      </c>
      <c r="GG17" s="14">
        <v>184.91498000000001</v>
      </c>
      <c r="GH17" s="14">
        <v>184.91498000000001</v>
      </c>
      <c r="GI17" s="14">
        <v>-1.7149799999999999</v>
      </c>
      <c r="GJ17" s="14">
        <v>184</v>
      </c>
      <c r="GK17" s="14">
        <v>185.47028</v>
      </c>
      <c r="GL17" s="14">
        <v>185.47028</v>
      </c>
      <c r="GM17" s="14">
        <v>-1.47028</v>
      </c>
      <c r="GN17" s="14">
        <v>106.2</v>
      </c>
      <c r="GO17" s="14">
        <v>110.37475999999999</v>
      </c>
      <c r="GP17" s="14">
        <v>92.549729999999997</v>
      </c>
      <c r="GQ17" s="14">
        <v>13.650270000000001</v>
      </c>
      <c r="GR17" s="14">
        <v>35.6</v>
      </c>
      <c r="GS17" s="14">
        <v>35.371740000000003</v>
      </c>
      <c r="GT17" s="14">
        <v>35.371740000000003</v>
      </c>
      <c r="GU17" s="14">
        <v>0.22825999999999999</v>
      </c>
      <c r="GV17" s="14">
        <v>43.4</v>
      </c>
      <c r="GW17" s="14">
        <v>44.060189999999999</v>
      </c>
      <c r="GX17" s="14">
        <v>44.060189999999999</v>
      </c>
      <c r="GY17" s="14">
        <v>-0.66019000000000005</v>
      </c>
      <c r="GZ17" s="14">
        <v>2.1</v>
      </c>
      <c r="HA17" s="14">
        <v>2.1456300000000001</v>
      </c>
      <c r="HB17" s="14">
        <v>2.1456300000000001</v>
      </c>
      <c r="HC17" s="14">
        <v>-4.5629999999999997E-2</v>
      </c>
      <c r="HD17" s="14">
        <v>31.7</v>
      </c>
      <c r="HE17" s="14">
        <v>16.164159999999999</v>
      </c>
      <c r="HF17" s="14">
        <v>16.164159999999999</v>
      </c>
      <c r="HG17" s="14">
        <v>15.53584</v>
      </c>
      <c r="HH17" s="14">
        <v>41.8</v>
      </c>
      <c r="HI17" s="14">
        <v>42.697809999999997</v>
      </c>
      <c r="HJ17" s="14">
        <v>41.237110000000001</v>
      </c>
      <c r="HK17" s="14">
        <v>0.56289</v>
      </c>
      <c r="HL17" s="14"/>
      <c r="HM17" s="14"/>
      <c r="HN17" s="14"/>
      <c r="HO17" s="14">
        <v>0</v>
      </c>
      <c r="HP17" s="14"/>
      <c r="HQ17" s="14"/>
      <c r="HR17" s="14"/>
      <c r="HS17" s="14">
        <v>0</v>
      </c>
      <c r="HT17" s="14">
        <v>62.3</v>
      </c>
      <c r="HU17" s="14">
        <v>47.198309999999999</v>
      </c>
      <c r="HV17" s="14">
        <v>60.408839999999998</v>
      </c>
      <c r="HW17" s="14">
        <v>1.89116</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91.6</v>
      </c>
      <c r="IW17" s="14">
        <v>114.27879</v>
      </c>
      <c r="IX17" s="14">
        <v>80.247439999999997</v>
      </c>
      <c r="IY17" s="14">
        <v>11.35256</v>
      </c>
      <c r="IZ17" s="14">
        <v>0</v>
      </c>
      <c r="JA17" s="14"/>
      <c r="JB17" s="14"/>
      <c r="JC17" s="14">
        <v>0</v>
      </c>
      <c r="JD17" s="14">
        <v>172</v>
      </c>
      <c r="JE17" s="14">
        <v>186.21592999999999</v>
      </c>
      <c r="JF17" s="14">
        <v>186.21592999999999</v>
      </c>
      <c r="JG17" s="14">
        <v>-14.21593</v>
      </c>
      <c r="JH17" s="14">
        <v>200</v>
      </c>
      <c r="JI17" s="14">
        <v>186.21592999999999</v>
      </c>
      <c r="JJ17" s="14">
        <v>186.21592999999999</v>
      </c>
      <c r="JK17" s="14">
        <v>13.78407</v>
      </c>
      <c r="JL17" s="14">
        <v>181.2</v>
      </c>
      <c r="JM17" s="14">
        <v>186.77513999999999</v>
      </c>
      <c r="JN17" s="14">
        <v>186.77513999999999</v>
      </c>
      <c r="JO17" s="14">
        <v>-5.5751400000000002</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2.5</v>
      </c>
      <c r="KW17" s="14">
        <v>2.2284299999999999</v>
      </c>
      <c r="KX17" s="14">
        <v>2.2284299999999999</v>
      </c>
      <c r="KY17" s="14">
        <v>0.27156999999999998</v>
      </c>
      <c r="KZ17" s="14">
        <v>106.4</v>
      </c>
      <c r="LA17" s="14">
        <v>113.53685</v>
      </c>
      <c r="LB17" s="14">
        <v>135.87334000000001</v>
      </c>
      <c r="LC17" s="14">
        <v>-29.47334</v>
      </c>
      <c r="LD17" s="14">
        <v>69.599999999999994</v>
      </c>
      <c r="LE17" s="14">
        <v>87.24915</v>
      </c>
      <c r="LF17" s="14">
        <v>73.163679999999999</v>
      </c>
      <c r="LG17" s="14">
        <v>-3.5636800000000002</v>
      </c>
      <c r="LH17" s="14">
        <v>66</v>
      </c>
      <c r="LI17" s="14">
        <v>67.133979999999994</v>
      </c>
      <c r="LJ17" s="14">
        <v>67.133979999999994</v>
      </c>
      <c r="LK17" s="14">
        <v>-1.13398</v>
      </c>
      <c r="LL17" s="14">
        <v>46.2</v>
      </c>
      <c r="LM17" s="14">
        <v>46.463590000000003</v>
      </c>
      <c r="LN17" s="14">
        <v>46.463590000000003</v>
      </c>
      <c r="LO17" s="14">
        <v>-0.26358999999999999</v>
      </c>
      <c r="LP17" s="14">
        <v>29.9</v>
      </c>
      <c r="LQ17" s="14">
        <v>29.951460000000001</v>
      </c>
      <c r="LR17" s="14">
        <v>29.951460000000001</v>
      </c>
      <c r="LS17" s="14">
        <v>-5.1459999999999999E-2</v>
      </c>
      <c r="LT17" s="14"/>
      <c r="LU17" s="14"/>
      <c r="LV17" s="14"/>
      <c r="LW17" s="14">
        <v>0</v>
      </c>
      <c r="LX17" s="14"/>
      <c r="LY17" s="14"/>
      <c r="LZ17" s="14"/>
      <c r="MA17" s="14">
        <v>0</v>
      </c>
      <c r="MB17" s="14"/>
      <c r="MC17" s="14"/>
      <c r="MD17" s="14"/>
      <c r="ME17" s="14">
        <v>0</v>
      </c>
      <c r="MF17" s="14">
        <v>145.30000000000001</v>
      </c>
      <c r="MG17" s="14">
        <v>151.08876000000001</v>
      </c>
      <c r="MH17" s="14">
        <v>151.08876000000001</v>
      </c>
      <c r="MI17" s="14">
        <v>-5.7887599999999999</v>
      </c>
      <c r="MJ17" s="14">
        <v>146.4</v>
      </c>
      <c r="MK17" s="14">
        <v>151.08876000000001</v>
      </c>
      <c r="ML17" s="14">
        <v>151.08876000000001</v>
      </c>
      <c r="MM17" s="14">
        <v>-4.6887600000000003</v>
      </c>
      <c r="MN17" s="14">
        <v>148.80000000000001</v>
      </c>
      <c r="MO17" s="14">
        <v>151.54248000000001</v>
      </c>
      <c r="MP17" s="14">
        <v>151.54248000000001</v>
      </c>
      <c r="MQ17" s="14">
        <v>-2.74248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213.8</v>
      </c>
      <c r="NM17" s="14">
        <v>206.29038</v>
      </c>
      <c r="NN17" s="14">
        <v>206.29038</v>
      </c>
      <c r="NO17" s="14">
        <v>7.50962</v>
      </c>
      <c r="NP17" s="14">
        <v>102.4</v>
      </c>
      <c r="NQ17" s="14">
        <v>103.45493</v>
      </c>
      <c r="NR17" s="14">
        <v>103.45493</v>
      </c>
      <c r="NS17" s="14">
        <v>-1.0549299999999999</v>
      </c>
      <c r="NT17" s="14">
        <v>7.4</v>
      </c>
      <c r="NU17" s="14">
        <v>6.5736800000000004</v>
      </c>
      <c r="NV17" s="14">
        <v>6.5736800000000004</v>
      </c>
      <c r="NW17" s="14">
        <v>0.82632000000000005</v>
      </c>
      <c r="NX17" s="14">
        <v>9.1999999999999993</v>
      </c>
      <c r="NY17" s="14">
        <v>6.8964100000000004</v>
      </c>
      <c r="NZ17" s="14">
        <v>6.8964100000000004</v>
      </c>
      <c r="OA17" s="14">
        <v>2.3035899999999998</v>
      </c>
      <c r="OB17" s="14">
        <v>0</v>
      </c>
      <c r="OC17" s="14"/>
      <c r="OD17" s="14"/>
      <c r="OE17" s="14">
        <v>0</v>
      </c>
      <c r="OF17" s="14">
        <v>111.6</v>
      </c>
      <c r="OG17" s="14">
        <v>99.29</v>
      </c>
      <c r="OH17" s="14">
        <v>99.29</v>
      </c>
      <c r="OI17" s="14">
        <v>12.31</v>
      </c>
      <c r="OJ17" s="14">
        <v>0</v>
      </c>
      <c r="OK17" s="14"/>
      <c r="OL17" s="14"/>
      <c r="OM17" s="14">
        <v>0</v>
      </c>
      <c r="ON17" s="14">
        <v>10.6</v>
      </c>
      <c r="OO17" s="14">
        <v>12.52</v>
      </c>
      <c r="OP17" s="14">
        <v>12.52</v>
      </c>
      <c r="OQ17" s="14">
        <v>-1.92</v>
      </c>
      <c r="OR17" s="14">
        <v>0</v>
      </c>
      <c r="OS17" s="14"/>
      <c r="OT17" s="14"/>
      <c r="OU17" s="14">
        <v>0</v>
      </c>
      <c r="OV17" s="14">
        <v>13.6</v>
      </c>
      <c r="OW17" s="14">
        <v>15.048539999999999</v>
      </c>
      <c r="OX17" s="14">
        <v>15.048539999999999</v>
      </c>
      <c r="OY17" s="14">
        <v>-1.4485399999999999</v>
      </c>
      <c r="OZ17" s="14">
        <v>7.3</v>
      </c>
      <c r="PA17" s="14">
        <v>12.303330000000001</v>
      </c>
      <c r="PB17" s="14">
        <v>12.303330000000001</v>
      </c>
      <c r="PC17" s="14">
        <v>-5.0033300000000001</v>
      </c>
      <c r="PD17" s="14">
        <v>9.9</v>
      </c>
      <c r="PE17" s="14">
        <v>9.9830000000000005</v>
      </c>
      <c r="PF17" s="14">
        <v>9.9830000000000005</v>
      </c>
      <c r="PG17" s="14">
        <v>-8.3000000000000004E-2</v>
      </c>
      <c r="PH17" s="14"/>
      <c r="PI17" s="14"/>
      <c r="PJ17" s="14"/>
      <c r="PK17" s="14">
        <v>0</v>
      </c>
      <c r="PL17" s="14">
        <v>0</v>
      </c>
      <c r="PM17" s="14"/>
      <c r="PN17" s="14"/>
      <c r="PO17" s="14">
        <v>0</v>
      </c>
      <c r="PP17" s="14">
        <v>1.2</v>
      </c>
      <c r="PQ17" s="14">
        <v>1</v>
      </c>
      <c r="PR17" s="14">
        <v>1</v>
      </c>
      <c r="PS17" s="14">
        <v>0.2</v>
      </c>
      <c r="PT17" s="14">
        <v>2.1</v>
      </c>
      <c r="PU17" s="14">
        <v>2.6</v>
      </c>
      <c r="PV17" s="14">
        <v>2.6</v>
      </c>
      <c r="PW17" s="14">
        <v>-0.5</v>
      </c>
      <c r="PX17" s="14">
        <v>2.5</v>
      </c>
      <c r="PY17" s="14">
        <v>5</v>
      </c>
      <c r="PZ17" s="14">
        <v>5</v>
      </c>
      <c r="QA17" s="14">
        <v>-2.5</v>
      </c>
      <c r="QB17" s="14">
        <v>20.2</v>
      </c>
      <c r="QC17" s="14">
        <v>20.254370000000002</v>
      </c>
      <c r="QD17" s="14">
        <v>20.254370000000002</v>
      </c>
      <c r="QE17" s="14">
        <v>-5.4370000000000002E-2</v>
      </c>
      <c r="QF17" s="14">
        <v>20</v>
      </c>
      <c r="QG17" s="14">
        <v>19.417480000000001</v>
      </c>
      <c r="QH17" s="14">
        <v>19.417480000000001</v>
      </c>
      <c r="QI17" s="14">
        <v>0.58252000000000004</v>
      </c>
      <c r="QJ17" s="14">
        <v>19.2</v>
      </c>
      <c r="QK17" s="14">
        <v>17.475729999999999</v>
      </c>
      <c r="QL17" s="14">
        <v>17.475729999999999</v>
      </c>
      <c r="QM17" s="14">
        <v>1.72427</v>
      </c>
      <c r="QN17" s="14">
        <v>3.3</v>
      </c>
      <c r="QO17" s="14">
        <v>3.5</v>
      </c>
      <c r="QP17" s="14">
        <v>3.5</v>
      </c>
      <c r="QQ17" s="14">
        <v>-0.2</v>
      </c>
      <c r="QR17" s="14">
        <v>18.399999999999999</v>
      </c>
      <c r="QS17" s="14">
        <v>17.961169999999999</v>
      </c>
      <c r="QT17" s="14">
        <v>17.961169999999999</v>
      </c>
      <c r="QU17" s="14">
        <v>0.43883</v>
      </c>
      <c r="QV17" s="14">
        <v>0</v>
      </c>
      <c r="QW17" s="14"/>
      <c r="QX17" s="14"/>
      <c r="QY17" s="14">
        <v>0</v>
      </c>
      <c r="QZ17" s="14">
        <v>0</v>
      </c>
      <c r="RA17" s="14"/>
      <c r="RB17" s="14"/>
      <c r="RC17" s="14">
        <v>0</v>
      </c>
      <c r="RD17" s="14">
        <v>30.1</v>
      </c>
      <c r="RE17" s="14">
        <v>24.646000000000001</v>
      </c>
      <c r="RF17" s="14">
        <v>24.646000000000001</v>
      </c>
      <c r="RG17" s="14">
        <v>5.4539999999999997</v>
      </c>
      <c r="RH17" s="14">
        <v>80.8</v>
      </c>
      <c r="RI17" s="14">
        <v>66.760000000000005</v>
      </c>
      <c r="RJ17" s="14">
        <v>66.760000000000005</v>
      </c>
      <c r="RK17" s="14">
        <v>14.04</v>
      </c>
      <c r="RL17" s="14">
        <v>0</v>
      </c>
      <c r="RM17" s="14"/>
      <c r="RN17" s="14"/>
      <c r="RO17" s="14">
        <v>0</v>
      </c>
      <c r="RP17" s="14">
        <v>3.4</v>
      </c>
      <c r="RQ17" s="14">
        <v>3.351</v>
      </c>
      <c r="RR17" s="14">
        <v>3.351</v>
      </c>
      <c r="RS17" s="14">
        <v>4.9000000000000002E-2</v>
      </c>
      <c r="RT17" s="14">
        <v>14.7</v>
      </c>
      <c r="RU17" s="14">
        <v>10.917339999999999</v>
      </c>
      <c r="RV17" s="14">
        <v>13.97303</v>
      </c>
      <c r="RW17" s="14">
        <v>0.72697000000000001</v>
      </c>
      <c r="RX17" s="14">
        <v>2.7</v>
      </c>
      <c r="RY17" s="14">
        <v>2</v>
      </c>
      <c r="RZ17" s="14">
        <v>2</v>
      </c>
      <c r="SA17" s="14">
        <v>0.7</v>
      </c>
      <c r="SB17" s="14">
        <v>0.4</v>
      </c>
      <c r="SC17" s="14">
        <v>0.4</v>
      </c>
      <c r="SD17" s="14">
        <v>0.4</v>
      </c>
      <c r="SE17" s="14">
        <v>0</v>
      </c>
      <c r="SF17" s="14">
        <v>7.1</v>
      </c>
      <c r="SG17" s="14">
        <v>7.3</v>
      </c>
      <c r="SH17" s="14">
        <v>7.3</v>
      </c>
      <c r="SI17" s="14">
        <v>-0.2</v>
      </c>
      <c r="SJ17" s="14">
        <v>6.7</v>
      </c>
      <c r="SK17" s="14">
        <v>6.4</v>
      </c>
      <c r="SL17" s="14">
        <v>6.4</v>
      </c>
      <c r="SM17" s="14">
        <v>0.3</v>
      </c>
      <c r="SN17" s="14">
        <v>11</v>
      </c>
      <c r="SO17" s="14">
        <v>10</v>
      </c>
      <c r="SP17" s="14">
        <v>10</v>
      </c>
      <c r="SQ17" s="14">
        <v>1</v>
      </c>
      <c r="SR17" s="14">
        <v>15.1</v>
      </c>
      <c r="SS17" s="14">
        <v>13.592230000000001</v>
      </c>
      <c r="ST17" s="14">
        <v>13.592230000000001</v>
      </c>
      <c r="SU17" s="14">
        <v>1.5077700000000001</v>
      </c>
      <c r="SV17" s="14">
        <v>18.5</v>
      </c>
      <c r="SW17" s="14">
        <v>18.25243</v>
      </c>
      <c r="SX17" s="14">
        <v>18.25243</v>
      </c>
      <c r="SY17" s="14">
        <v>0.24757000000000001</v>
      </c>
      <c r="SZ17" s="14">
        <v>9.9</v>
      </c>
      <c r="TA17" s="14">
        <v>15.6</v>
      </c>
      <c r="TB17" s="14">
        <v>15.705</v>
      </c>
      <c r="TC17" s="14">
        <v>-5.8049999999999997</v>
      </c>
      <c r="TD17" s="14">
        <v>15.6</v>
      </c>
      <c r="TE17" s="14">
        <v>22.146999999999998</v>
      </c>
      <c r="TF17" s="14">
        <v>22.146999999999998</v>
      </c>
      <c r="TG17" s="14">
        <v>-6.5469999999999997</v>
      </c>
      <c r="TH17" s="14">
        <v>0</v>
      </c>
      <c r="TI17" s="14"/>
      <c r="TJ17" s="14"/>
      <c r="TK17" s="14">
        <v>0</v>
      </c>
      <c r="TL17" s="14">
        <v>50.173259999999999</v>
      </c>
      <c r="TM17" s="14">
        <v>49</v>
      </c>
      <c r="TN17" s="14">
        <v>51.045000000000002</v>
      </c>
      <c r="TO17" s="14">
        <v>-0.87173999999999996</v>
      </c>
      <c r="TP17" s="14">
        <v>86.063140000000004</v>
      </c>
      <c r="TQ17" s="14">
        <v>70.433999999999997</v>
      </c>
      <c r="TR17" s="14">
        <v>70.433999999999997</v>
      </c>
      <c r="TS17" s="14">
        <v>15.62914</v>
      </c>
      <c r="TT17" s="14">
        <v>3.6274199999999999</v>
      </c>
      <c r="TU17" s="14">
        <v>2.2999999999999998</v>
      </c>
      <c r="TV17" s="14">
        <v>1.395</v>
      </c>
      <c r="TW17" s="14">
        <v>2.2324199999999998</v>
      </c>
      <c r="TX17" s="14">
        <v>1.09487</v>
      </c>
      <c r="TY17" s="14">
        <v>2.1349999999999998</v>
      </c>
      <c r="TZ17" s="14">
        <v>2.1349999999999998</v>
      </c>
      <c r="UA17" s="14">
        <v>-1.04013</v>
      </c>
      <c r="UB17" s="14">
        <v>20.6</v>
      </c>
      <c r="UC17" s="14">
        <v>19.417480000000001</v>
      </c>
      <c r="UD17" s="14">
        <v>19.417480000000001</v>
      </c>
      <c r="UE17" s="14">
        <v>1.18252</v>
      </c>
      <c r="UF17" s="14">
        <v>5</v>
      </c>
      <c r="UG17" s="14">
        <v>7</v>
      </c>
      <c r="UH17" s="14">
        <v>7</v>
      </c>
      <c r="UI17" s="14">
        <v>-2</v>
      </c>
      <c r="UJ17" s="14">
        <v>7.2</v>
      </c>
      <c r="UK17" s="14">
        <v>7.2</v>
      </c>
      <c r="UL17" s="14">
        <v>7.2</v>
      </c>
      <c r="UM17" s="14">
        <v>0</v>
      </c>
      <c r="UN17" s="14">
        <v>20.399999999999999</v>
      </c>
      <c r="UO17" s="14">
        <v>19.417480000000001</v>
      </c>
      <c r="UP17" s="14">
        <v>19.417480000000001</v>
      </c>
      <c r="UQ17" s="14">
        <v>0.98251999999999995</v>
      </c>
      <c r="UR17" s="14">
        <v>20.399999999999999</v>
      </c>
      <c r="US17" s="14">
        <v>19.417480000000001</v>
      </c>
      <c r="UT17" s="14">
        <v>19.417480000000001</v>
      </c>
      <c r="UU17" s="14">
        <v>0.98251999999999995</v>
      </c>
      <c r="UV17" s="14">
        <v>20</v>
      </c>
      <c r="UW17" s="14">
        <v>19.417480000000001</v>
      </c>
      <c r="UX17" s="14">
        <v>19.417480000000001</v>
      </c>
      <c r="UY17" s="14">
        <v>0.58252000000000004</v>
      </c>
      <c r="UZ17" s="14">
        <v>12.5</v>
      </c>
      <c r="VA17" s="14">
        <v>8.6180000000000003</v>
      </c>
      <c r="VB17" s="14">
        <v>8.6180000000000003</v>
      </c>
      <c r="VC17" s="14">
        <v>3.8820000000000001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13.7</v>
      </c>
      <c r="VU17" s="14">
        <v>55.7</v>
      </c>
      <c r="VV17" s="14">
        <v>48</v>
      </c>
      <c r="VW17" s="14">
        <v>-34.299999999999997</v>
      </c>
      <c r="VX17" s="14">
        <v>13</v>
      </c>
      <c r="VY17" s="14">
        <v>33</v>
      </c>
      <c r="VZ17" s="14">
        <v>33</v>
      </c>
      <c r="WA17" s="14">
        <v>-20</v>
      </c>
      <c r="WB17" s="14">
        <v>0</v>
      </c>
      <c r="WC17" s="14"/>
      <c r="WD17" s="14"/>
      <c r="WE17" s="14">
        <v>0</v>
      </c>
      <c r="WF17" s="14"/>
      <c r="WG17" s="14"/>
      <c r="WH17" s="14"/>
      <c r="WI17" s="14">
        <v>0</v>
      </c>
      <c r="WJ17" s="14">
        <v>2.2000000000000002</v>
      </c>
      <c r="WK17" s="14">
        <v>2.4</v>
      </c>
      <c r="WL17" s="14">
        <v>2.4</v>
      </c>
      <c r="WM17" s="14">
        <v>-0.2</v>
      </c>
      <c r="WN17" s="14">
        <v>2</v>
      </c>
      <c r="WO17" s="14">
        <v>2.4</v>
      </c>
      <c r="WP17" s="14">
        <v>2.4</v>
      </c>
      <c r="WQ17" s="14">
        <v>-0.4</v>
      </c>
      <c r="WR17" s="14">
        <v>1</v>
      </c>
      <c r="WS17" s="14">
        <v>1.45</v>
      </c>
      <c r="WT17" s="14">
        <v>1.45</v>
      </c>
      <c r="WU17" s="14">
        <v>-0.45</v>
      </c>
      <c r="WV17" s="14">
        <v>0</v>
      </c>
      <c r="WW17" s="14"/>
      <c r="WX17" s="14"/>
      <c r="WY17" s="14">
        <v>0</v>
      </c>
      <c r="WZ17" s="14">
        <v>6.6</v>
      </c>
      <c r="XA17" s="14">
        <v>6</v>
      </c>
      <c r="XB17" s="14">
        <v>6</v>
      </c>
      <c r="XC17" s="14">
        <v>0.6</v>
      </c>
      <c r="XD17" s="14">
        <v>19.600000000000001</v>
      </c>
      <c r="XE17" s="14">
        <v>18.4466</v>
      </c>
      <c r="XF17" s="14">
        <v>18.4466</v>
      </c>
      <c r="XG17" s="14">
        <v>1.1534</v>
      </c>
      <c r="XH17" s="14">
        <v>8</v>
      </c>
      <c r="XI17" s="14">
        <v>10.8</v>
      </c>
      <c r="XJ17" s="14">
        <v>10.8</v>
      </c>
      <c r="XK17" s="14">
        <v>-2.8</v>
      </c>
      <c r="XL17" s="14">
        <v>28.16</v>
      </c>
      <c r="XM17" s="14">
        <v>30</v>
      </c>
      <c r="XN17" s="14">
        <v>28</v>
      </c>
      <c r="XO17" s="14">
        <v>0.16</v>
      </c>
      <c r="XP17" s="14">
        <v>35.31</v>
      </c>
      <c r="XQ17" s="14">
        <v>30</v>
      </c>
      <c r="XR17" s="14">
        <v>28</v>
      </c>
      <c r="XS17" s="14">
        <v>7.31</v>
      </c>
      <c r="XT17" s="14">
        <v>16.5</v>
      </c>
      <c r="XU17" s="14">
        <v>14</v>
      </c>
      <c r="XV17" s="14">
        <v>14</v>
      </c>
      <c r="XW17" s="14">
        <v>2.5</v>
      </c>
      <c r="XX17" s="14">
        <v>20.2</v>
      </c>
      <c r="XY17" s="14">
        <v>20</v>
      </c>
      <c r="XZ17" s="14">
        <v>20</v>
      </c>
      <c r="YA17" s="14">
        <v>0.2</v>
      </c>
      <c r="YB17" s="14">
        <v>8.4</v>
      </c>
      <c r="YC17" s="14">
        <v>8.4700000000000006</v>
      </c>
      <c r="YD17" s="14">
        <v>8.4700000000000006</v>
      </c>
      <c r="YE17" s="14">
        <v>-7.0000000000000007E-2</v>
      </c>
      <c r="YF17" s="14">
        <v>11.1</v>
      </c>
      <c r="YG17" s="14">
        <v>11</v>
      </c>
      <c r="YH17" s="14">
        <v>11</v>
      </c>
      <c r="YI17" s="14">
        <v>0.1</v>
      </c>
    </row>
    <row r="18" spans="1:659" ht="24" customHeight="1" x14ac:dyDescent="0.3">
      <c r="A18" s="1"/>
      <c r="B18" s="16" t="s">
        <v>44</v>
      </c>
      <c r="C18" s="16" t="s">
        <v>801</v>
      </c>
      <c r="D18" s="17">
        <v>204.1</v>
      </c>
      <c r="E18" s="17">
        <v>203.20388</v>
      </c>
      <c r="F18" s="17">
        <v>203.20388</v>
      </c>
      <c r="G18" s="17">
        <v>0.89612000000000003</v>
      </c>
      <c r="H18" s="17">
        <v>617.70000000000005</v>
      </c>
      <c r="I18" s="17">
        <v>635.02589999999998</v>
      </c>
      <c r="J18" s="17">
        <v>635.02589999999998</v>
      </c>
      <c r="K18" s="17">
        <v>-17.325900000000001</v>
      </c>
      <c r="L18" s="17">
        <v>211.8</v>
      </c>
      <c r="M18" s="17">
        <v>206.58520999999999</v>
      </c>
      <c r="N18" s="17">
        <v>206.58520999999999</v>
      </c>
      <c r="O18" s="17">
        <v>5.2147899999999998</v>
      </c>
      <c r="P18" s="17"/>
      <c r="Q18" s="17"/>
      <c r="R18" s="17"/>
      <c r="S18" s="17">
        <v>0</v>
      </c>
      <c r="T18" s="17"/>
      <c r="U18" s="17"/>
      <c r="V18" s="17"/>
      <c r="W18" s="17">
        <v>0</v>
      </c>
      <c r="X18" s="17">
        <v>89.9</v>
      </c>
      <c r="Y18" s="17">
        <v>91.778639999999996</v>
      </c>
      <c r="Z18" s="17">
        <v>91.778639999999996</v>
      </c>
      <c r="AA18" s="17">
        <v>-1.8786400000000001</v>
      </c>
      <c r="AB18" s="17">
        <v>135.19999999999999</v>
      </c>
      <c r="AC18" s="17">
        <v>120.0031</v>
      </c>
      <c r="AD18" s="17">
        <v>141.06380999999999</v>
      </c>
      <c r="AE18" s="17">
        <v>-5.86381</v>
      </c>
      <c r="AF18" s="17"/>
      <c r="AG18" s="17"/>
      <c r="AH18" s="17"/>
      <c r="AI18" s="17">
        <v>0</v>
      </c>
      <c r="AJ18" s="17"/>
      <c r="AK18" s="17"/>
      <c r="AL18" s="17"/>
      <c r="AM18" s="17">
        <v>0</v>
      </c>
      <c r="AN18" s="17">
        <v>170</v>
      </c>
      <c r="AO18" s="17">
        <v>187.37778</v>
      </c>
      <c r="AP18" s="17">
        <v>173.39894000000001</v>
      </c>
      <c r="AQ18" s="17">
        <v>-3.3989400000000001</v>
      </c>
      <c r="AR18" s="17">
        <v>169.4</v>
      </c>
      <c r="AS18" s="17">
        <v>187.37778</v>
      </c>
      <c r="AT18" s="17">
        <v>173.39894000000001</v>
      </c>
      <c r="AU18" s="17">
        <v>-3.9989400000000002</v>
      </c>
      <c r="AV18" s="17">
        <v>169.4</v>
      </c>
      <c r="AW18" s="17">
        <v>187.37778</v>
      </c>
      <c r="AX18" s="17">
        <v>173.39894000000001</v>
      </c>
      <c r="AY18" s="17">
        <v>-3.9989400000000002</v>
      </c>
      <c r="AZ18" s="17">
        <v>267.8</v>
      </c>
      <c r="BA18" s="17">
        <v>281.91072000000003</v>
      </c>
      <c r="BB18" s="17">
        <v>260.87948</v>
      </c>
      <c r="BC18" s="17">
        <v>6.9205199999999998</v>
      </c>
      <c r="BD18" s="17"/>
      <c r="BE18" s="17"/>
      <c r="BF18" s="17"/>
      <c r="BG18" s="17">
        <v>0</v>
      </c>
      <c r="BH18" s="17"/>
      <c r="BI18" s="17"/>
      <c r="BJ18" s="17"/>
      <c r="BK18" s="17">
        <v>0</v>
      </c>
      <c r="BL18" s="17">
        <v>133.19999999999999</v>
      </c>
      <c r="BM18" s="17">
        <v>210.85889</v>
      </c>
      <c r="BN18" s="17">
        <v>120.83595</v>
      </c>
      <c r="BO18" s="17">
        <v>12.364050000000001</v>
      </c>
      <c r="BP18" s="17">
        <v>5.5</v>
      </c>
      <c r="BQ18" s="17">
        <v>5.4625000000000004</v>
      </c>
      <c r="BR18" s="17">
        <v>5.4625000000000004</v>
      </c>
      <c r="BS18" s="17">
        <v>3.7499999999999999E-2</v>
      </c>
      <c r="BT18" s="17"/>
      <c r="BU18" s="17"/>
      <c r="BV18" s="17"/>
      <c r="BW18" s="17">
        <v>0</v>
      </c>
      <c r="BX18" s="17"/>
      <c r="BY18" s="17"/>
      <c r="BZ18" s="17"/>
      <c r="CA18" s="17">
        <v>0</v>
      </c>
      <c r="CB18" s="17"/>
      <c r="CC18" s="17"/>
      <c r="CD18" s="17"/>
      <c r="CE18" s="17">
        <v>0</v>
      </c>
      <c r="CF18" s="17"/>
      <c r="CG18" s="17"/>
      <c r="CH18" s="17"/>
      <c r="CI18" s="17">
        <v>0</v>
      </c>
      <c r="CJ18" s="17">
        <v>168.4</v>
      </c>
      <c r="CK18" s="17">
        <v>147.00163000000001</v>
      </c>
      <c r="CL18" s="17">
        <v>147.00163000000001</v>
      </c>
      <c r="CM18" s="17">
        <v>21.39837</v>
      </c>
      <c r="CN18" s="17">
        <v>7.8</v>
      </c>
      <c r="CO18" s="17">
        <v>5.1333399999999996</v>
      </c>
      <c r="CP18" s="17">
        <v>5.1333399999999996</v>
      </c>
      <c r="CQ18" s="17">
        <v>2.6666599999999998</v>
      </c>
      <c r="CR18" s="17">
        <v>4.8</v>
      </c>
      <c r="CS18" s="17">
        <v>2.8177599999999998</v>
      </c>
      <c r="CT18" s="17">
        <v>2.8177599999999998</v>
      </c>
      <c r="CU18" s="17">
        <v>1.98224</v>
      </c>
      <c r="CV18" s="17">
        <v>0</v>
      </c>
      <c r="CW18" s="17"/>
      <c r="CX18" s="17"/>
      <c r="CY18" s="17">
        <v>0</v>
      </c>
      <c r="CZ18" s="17">
        <v>6.8</v>
      </c>
      <c r="DA18" s="17">
        <v>6.8787000000000003</v>
      </c>
      <c r="DB18" s="17">
        <v>6.8787000000000003</v>
      </c>
      <c r="DC18" s="17">
        <v>-7.8700000000000006E-2</v>
      </c>
      <c r="DD18" s="17">
        <v>12.4</v>
      </c>
      <c r="DE18" s="17">
        <v>14.919420000000001</v>
      </c>
      <c r="DF18" s="17">
        <v>14.919420000000001</v>
      </c>
      <c r="DG18" s="17">
        <v>-2.5194200000000002</v>
      </c>
      <c r="DH18" s="17">
        <v>70.3</v>
      </c>
      <c r="DI18" s="17">
        <v>65.977540000000005</v>
      </c>
      <c r="DJ18" s="17">
        <v>81.708960000000005</v>
      </c>
      <c r="DK18" s="17">
        <v>-11.40896</v>
      </c>
      <c r="DL18" s="17"/>
      <c r="DM18" s="17"/>
      <c r="DN18" s="17"/>
      <c r="DO18" s="17">
        <v>0</v>
      </c>
      <c r="DP18" s="17"/>
      <c r="DQ18" s="17"/>
      <c r="DR18" s="17"/>
      <c r="DS18" s="17">
        <v>0</v>
      </c>
      <c r="DT18" s="17"/>
      <c r="DU18" s="17"/>
      <c r="DV18" s="17"/>
      <c r="DW18" s="17">
        <v>0</v>
      </c>
      <c r="DX18" s="17"/>
      <c r="DY18" s="17"/>
      <c r="DZ18" s="17"/>
      <c r="EA18" s="17">
        <v>0</v>
      </c>
      <c r="EB18" s="17">
        <v>55.6</v>
      </c>
      <c r="EC18" s="17">
        <v>56.178640000000001</v>
      </c>
      <c r="ED18" s="17">
        <v>56.178640000000001</v>
      </c>
      <c r="EE18" s="17">
        <v>-0.57864000000000004</v>
      </c>
      <c r="EF18" s="17">
        <v>59</v>
      </c>
      <c r="EG18" s="17"/>
      <c r="EH18" s="17">
        <v>28.206410000000002</v>
      </c>
      <c r="EI18" s="17">
        <v>30.793589999999998</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v>144.32990000000001</v>
      </c>
      <c r="FC18" s="17">
        <v>-144.32990000000001</v>
      </c>
      <c r="FD18" s="17">
        <v>41</v>
      </c>
      <c r="FE18" s="17">
        <v>44.82403</v>
      </c>
      <c r="FF18" s="17">
        <v>44.82403</v>
      </c>
      <c r="FG18" s="17">
        <v>-3.82403</v>
      </c>
      <c r="FH18" s="17">
        <v>140.19999999999999</v>
      </c>
      <c r="FI18" s="17">
        <v>135.92877999999999</v>
      </c>
      <c r="FJ18" s="17">
        <v>151.21556000000001</v>
      </c>
      <c r="FK18" s="17">
        <v>-11.015560000000001</v>
      </c>
      <c r="FL18" s="17">
        <v>22.3</v>
      </c>
      <c r="FM18" s="17">
        <v>20.749040000000001</v>
      </c>
      <c r="FN18" s="17">
        <v>20.749040000000001</v>
      </c>
      <c r="FO18" s="17">
        <v>1.5509599999999999</v>
      </c>
      <c r="FP18" s="17">
        <v>18.2</v>
      </c>
      <c r="FQ18" s="17">
        <v>17.210889999999999</v>
      </c>
      <c r="FR18" s="17">
        <v>17.210889999999999</v>
      </c>
      <c r="FS18" s="17">
        <v>0.98911000000000004</v>
      </c>
      <c r="FT18" s="17">
        <v>18.8</v>
      </c>
      <c r="FU18" s="17">
        <v>17.961169999999999</v>
      </c>
      <c r="FV18" s="17">
        <v>17.961169999999999</v>
      </c>
      <c r="FW18" s="17">
        <v>0.83882999999999996</v>
      </c>
      <c r="FX18" s="17">
        <v>89.7</v>
      </c>
      <c r="FY18" s="17">
        <v>80.327209999999994</v>
      </c>
      <c r="FZ18" s="17">
        <v>80.327209999999994</v>
      </c>
      <c r="GA18" s="17">
        <v>9.3727900000000002</v>
      </c>
      <c r="GB18" s="17">
        <v>182</v>
      </c>
      <c r="GC18" s="17">
        <v>184.91498000000001</v>
      </c>
      <c r="GD18" s="17">
        <v>184.91498000000001</v>
      </c>
      <c r="GE18" s="17">
        <v>-2.9149799999999999</v>
      </c>
      <c r="GF18" s="17">
        <v>182.8</v>
      </c>
      <c r="GG18" s="17">
        <v>184.91498000000001</v>
      </c>
      <c r="GH18" s="17">
        <v>184.91498000000001</v>
      </c>
      <c r="GI18" s="17">
        <v>-2.1149800000000001</v>
      </c>
      <c r="GJ18" s="17">
        <v>183.7</v>
      </c>
      <c r="GK18" s="17">
        <v>185.47028</v>
      </c>
      <c r="GL18" s="17">
        <v>185.47028</v>
      </c>
      <c r="GM18" s="17">
        <v>-1.7702800000000001</v>
      </c>
      <c r="GN18" s="17">
        <v>107.3</v>
      </c>
      <c r="GO18" s="17">
        <v>110.37475999999999</v>
      </c>
      <c r="GP18" s="17">
        <v>88.785610000000005</v>
      </c>
      <c r="GQ18" s="17">
        <v>18.514389999999999</v>
      </c>
      <c r="GR18" s="17">
        <v>31.1</v>
      </c>
      <c r="GS18" s="17">
        <v>35.371740000000003</v>
      </c>
      <c r="GT18" s="17">
        <v>35.371740000000003</v>
      </c>
      <c r="GU18" s="17">
        <v>-4.2717400000000003</v>
      </c>
      <c r="GV18" s="17">
        <v>43.5</v>
      </c>
      <c r="GW18" s="17">
        <v>44.060189999999999</v>
      </c>
      <c r="GX18" s="17">
        <v>44.060189999999999</v>
      </c>
      <c r="GY18" s="17">
        <v>-0.56018999999999997</v>
      </c>
      <c r="GZ18" s="17">
        <v>2.1</v>
      </c>
      <c r="HA18" s="17">
        <v>2.1456300000000001</v>
      </c>
      <c r="HB18" s="17">
        <v>2.1456300000000001</v>
      </c>
      <c r="HC18" s="17">
        <v>-4.5629999999999997E-2</v>
      </c>
      <c r="HD18" s="17">
        <v>32</v>
      </c>
      <c r="HE18" s="17">
        <v>16.164159999999999</v>
      </c>
      <c r="HF18" s="17">
        <v>16.164159999999999</v>
      </c>
      <c r="HG18" s="17">
        <v>15.835839999999999</v>
      </c>
      <c r="HH18" s="17">
        <v>50.1</v>
      </c>
      <c r="HI18" s="17">
        <v>49.637619999999998</v>
      </c>
      <c r="HJ18" s="17">
        <v>41.237110000000001</v>
      </c>
      <c r="HK18" s="17">
        <v>8.8628900000000002</v>
      </c>
      <c r="HL18" s="17"/>
      <c r="HM18" s="17"/>
      <c r="HN18" s="17"/>
      <c r="HO18" s="17">
        <v>0</v>
      </c>
      <c r="HP18" s="17"/>
      <c r="HQ18" s="17"/>
      <c r="HR18" s="17"/>
      <c r="HS18" s="17">
        <v>0</v>
      </c>
      <c r="HT18" s="17">
        <v>62.6</v>
      </c>
      <c r="HU18" s="17">
        <v>51.330509999999997</v>
      </c>
      <c r="HV18" s="17">
        <v>46.784570000000002</v>
      </c>
      <c r="HW18" s="17">
        <v>15.815429999999999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91.4</v>
      </c>
      <c r="IW18" s="17">
        <v>117.00324000000001</v>
      </c>
      <c r="IX18" s="17">
        <v>75.667500000000004</v>
      </c>
      <c r="IY18" s="17">
        <v>15.7325</v>
      </c>
      <c r="IZ18" s="17">
        <v>0</v>
      </c>
      <c r="JA18" s="17"/>
      <c r="JB18" s="17"/>
      <c r="JC18" s="17">
        <v>0</v>
      </c>
      <c r="JD18" s="17">
        <v>171.3</v>
      </c>
      <c r="JE18" s="17">
        <v>186.21592999999999</v>
      </c>
      <c r="JF18" s="17">
        <v>186.21592999999999</v>
      </c>
      <c r="JG18" s="17">
        <v>-14.915929999999999</v>
      </c>
      <c r="JH18" s="17">
        <v>200</v>
      </c>
      <c r="JI18" s="17">
        <v>186.21592999999999</v>
      </c>
      <c r="JJ18" s="17">
        <v>186.21592999999999</v>
      </c>
      <c r="JK18" s="17">
        <v>13.78407</v>
      </c>
      <c r="JL18" s="17">
        <v>180.6</v>
      </c>
      <c r="JM18" s="17">
        <v>186.77513999999999</v>
      </c>
      <c r="JN18" s="17">
        <v>186.77513999999999</v>
      </c>
      <c r="JO18" s="17">
        <v>-6.1751399999999999</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2.5</v>
      </c>
      <c r="KW18" s="17">
        <v>2.2284299999999999</v>
      </c>
      <c r="KX18" s="17">
        <v>2.2284299999999999</v>
      </c>
      <c r="KY18" s="17">
        <v>0.27156999999999998</v>
      </c>
      <c r="KZ18" s="17">
        <v>114.6</v>
      </c>
      <c r="LA18" s="17">
        <v>114.88642</v>
      </c>
      <c r="LB18" s="17">
        <v>132.70075</v>
      </c>
      <c r="LC18" s="17">
        <v>-18.100750000000001</v>
      </c>
      <c r="LD18" s="17">
        <v>70.2</v>
      </c>
      <c r="LE18" s="17">
        <v>86.107759999999999</v>
      </c>
      <c r="LF18" s="17">
        <v>70.604320000000001</v>
      </c>
      <c r="LG18" s="17">
        <v>-0.40432000000000001</v>
      </c>
      <c r="LH18" s="17">
        <v>66.3</v>
      </c>
      <c r="LI18" s="17">
        <v>67.133979999999994</v>
      </c>
      <c r="LJ18" s="17">
        <v>67.133979999999994</v>
      </c>
      <c r="LK18" s="17">
        <v>-0.83398000000000005</v>
      </c>
      <c r="LL18" s="17">
        <v>46.2</v>
      </c>
      <c r="LM18" s="17">
        <v>46.463590000000003</v>
      </c>
      <c r="LN18" s="17">
        <v>46.463590000000003</v>
      </c>
      <c r="LO18" s="17">
        <v>-0.26358999999999999</v>
      </c>
      <c r="LP18" s="17">
        <v>30.2</v>
      </c>
      <c r="LQ18" s="17">
        <v>29.951460000000001</v>
      </c>
      <c r="LR18" s="17">
        <v>29.951460000000001</v>
      </c>
      <c r="LS18" s="17">
        <v>0.24854000000000001</v>
      </c>
      <c r="LT18" s="17"/>
      <c r="LU18" s="17"/>
      <c r="LV18" s="17"/>
      <c r="LW18" s="17">
        <v>0</v>
      </c>
      <c r="LX18" s="17"/>
      <c r="LY18" s="17"/>
      <c r="LZ18" s="17"/>
      <c r="MA18" s="17">
        <v>0</v>
      </c>
      <c r="MB18" s="17"/>
      <c r="MC18" s="17"/>
      <c r="MD18" s="17"/>
      <c r="ME18" s="17">
        <v>0</v>
      </c>
      <c r="MF18" s="17">
        <v>145.19999999999999</v>
      </c>
      <c r="MG18" s="17">
        <v>151.08876000000001</v>
      </c>
      <c r="MH18" s="17">
        <v>151.08876000000001</v>
      </c>
      <c r="MI18" s="17">
        <v>-5.8887600000000004</v>
      </c>
      <c r="MJ18" s="17">
        <v>146.1</v>
      </c>
      <c r="MK18" s="17">
        <v>151.08876000000001</v>
      </c>
      <c r="ML18" s="17">
        <v>151.08876000000001</v>
      </c>
      <c r="MM18" s="17">
        <v>-4.9887600000000001</v>
      </c>
      <c r="MN18" s="17">
        <v>148.5</v>
      </c>
      <c r="MO18" s="17">
        <v>151.54248000000001</v>
      </c>
      <c r="MP18" s="17">
        <v>151.54248000000001</v>
      </c>
      <c r="MQ18" s="17">
        <v>-3.0424799999999999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213.4</v>
      </c>
      <c r="NM18" s="17">
        <v>206.29038</v>
      </c>
      <c r="NN18" s="17">
        <v>206.29038</v>
      </c>
      <c r="NO18" s="17">
        <v>7.1096199999999996</v>
      </c>
      <c r="NP18" s="17">
        <v>102.4</v>
      </c>
      <c r="NQ18" s="17">
        <v>103.45493</v>
      </c>
      <c r="NR18" s="17">
        <v>103.45493</v>
      </c>
      <c r="NS18" s="17">
        <v>-1.0549299999999999</v>
      </c>
      <c r="NT18" s="17">
        <v>7.6</v>
      </c>
      <c r="NU18" s="17">
        <v>6.5736800000000004</v>
      </c>
      <c r="NV18" s="17">
        <v>6.5736800000000004</v>
      </c>
      <c r="NW18" s="17">
        <v>1.0263199999999999</v>
      </c>
      <c r="NX18" s="17">
        <v>9.1999999999999993</v>
      </c>
      <c r="NY18" s="17">
        <v>6.8964100000000004</v>
      </c>
      <c r="NZ18" s="17">
        <v>6.8964100000000004</v>
      </c>
      <c r="OA18" s="17">
        <v>2.3035899999999998</v>
      </c>
      <c r="OB18" s="17">
        <v>0</v>
      </c>
      <c r="OC18" s="17"/>
      <c r="OD18" s="17"/>
      <c r="OE18" s="17">
        <v>0</v>
      </c>
      <c r="OF18" s="17">
        <v>111.9</v>
      </c>
      <c r="OG18" s="17">
        <v>98.450999999999993</v>
      </c>
      <c r="OH18" s="17">
        <v>98.450999999999993</v>
      </c>
      <c r="OI18" s="17">
        <v>13.449</v>
      </c>
      <c r="OJ18" s="17">
        <v>0</v>
      </c>
      <c r="OK18" s="17"/>
      <c r="OL18" s="17"/>
      <c r="OM18" s="17">
        <v>0</v>
      </c>
      <c r="ON18" s="17">
        <v>11.1</v>
      </c>
      <c r="OO18" s="17">
        <v>12.439</v>
      </c>
      <c r="OP18" s="17">
        <v>12.439</v>
      </c>
      <c r="OQ18" s="17">
        <v>-1.339</v>
      </c>
      <c r="OR18" s="17">
        <v>0</v>
      </c>
      <c r="OS18" s="17"/>
      <c r="OT18" s="17"/>
      <c r="OU18" s="17">
        <v>0</v>
      </c>
      <c r="OV18" s="17">
        <v>13.6</v>
      </c>
      <c r="OW18" s="17">
        <v>15.048539999999999</v>
      </c>
      <c r="OX18" s="17">
        <v>15.048539999999999</v>
      </c>
      <c r="OY18" s="17">
        <v>-1.4485399999999999</v>
      </c>
      <c r="OZ18" s="17">
        <v>7.4</v>
      </c>
      <c r="PA18" s="17">
        <v>12.303330000000001</v>
      </c>
      <c r="PB18" s="17">
        <v>12.303330000000001</v>
      </c>
      <c r="PC18" s="17">
        <v>-4.9033300000000004</v>
      </c>
      <c r="PD18" s="17">
        <v>9.9</v>
      </c>
      <c r="PE18" s="17">
        <v>9.9830000000000005</v>
      </c>
      <c r="PF18" s="17">
        <v>9.9830000000000005</v>
      </c>
      <c r="PG18" s="17">
        <v>-8.3000000000000004E-2</v>
      </c>
      <c r="PH18" s="17"/>
      <c r="PI18" s="17"/>
      <c r="PJ18" s="17"/>
      <c r="PK18" s="17">
        <v>0</v>
      </c>
      <c r="PL18" s="17">
        <v>0</v>
      </c>
      <c r="PM18" s="17"/>
      <c r="PN18" s="17"/>
      <c r="PO18" s="17">
        <v>0</v>
      </c>
      <c r="PP18" s="17">
        <v>1.2</v>
      </c>
      <c r="PQ18" s="17">
        <v>1</v>
      </c>
      <c r="PR18" s="17">
        <v>1</v>
      </c>
      <c r="PS18" s="17">
        <v>0.2</v>
      </c>
      <c r="PT18" s="17">
        <v>2.1</v>
      </c>
      <c r="PU18" s="17">
        <v>2.6</v>
      </c>
      <c r="PV18" s="17">
        <v>2.6</v>
      </c>
      <c r="PW18" s="17">
        <v>-0.5</v>
      </c>
      <c r="PX18" s="17">
        <v>2.5</v>
      </c>
      <c r="PY18" s="17">
        <v>5</v>
      </c>
      <c r="PZ18" s="17">
        <v>5</v>
      </c>
      <c r="QA18" s="17">
        <v>-2.5</v>
      </c>
      <c r="QB18" s="17">
        <v>20.6</v>
      </c>
      <c r="QC18" s="17">
        <v>20.254370000000002</v>
      </c>
      <c r="QD18" s="17">
        <v>20.254370000000002</v>
      </c>
      <c r="QE18" s="17">
        <v>0.34562999999999999</v>
      </c>
      <c r="QF18" s="17">
        <v>20</v>
      </c>
      <c r="QG18" s="17">
        <v>19.417480000000001</v>
      </c>
      <c r="QH18" s="17">
        <v>19.417480000000001</v>
      </c>
      <c r="QI18" s="17">
        <v>0.58252000000000004</v>
      </c>
      <c r="QJ18" s="17">
        <v>19.2</v>
      </c>
      <c r="QK18" s="17">
        <v>17.475729999999999</v>
      </c>
      <c r="QL18" s="17">
        <v>17.475729999999999</v>
      </c>
      <c r="QM18" s="17">
        <v>1.72427</v>
      </c>
      <c r="QN18" s="17">
        <v>3.3</v>
      </c>
      <c r="QO18" s="17">
        <v>3.5</v>
      </c>
      <c r="QP18" s="17">
        <v>3.5</v>
      </c>
      <c r="QQ18" s="17">
        <v>-0.2</v>
      </c>
      <c r="QR18" s="17">
        <v>18.399999999999999</v>
      </c>
      <c r="QS18" s="17">
        <v>17.961169999999999</v>
      </c>
      <c r="QT18" s="17">
        <v>17.961169999999999</v>
      </c>
      <c r="QU18" s="17">
        <v>0.43883</v>
      </c>
      <c r="QV18" s="17">
        <v>0.49</v>
      </c>
      <c r="QW18" s="17"/>
      <c r="QX18" s="17"/>
      <c r="QY18" s="17">
        <v>0.49</v>
      </c>
      <c r="QZ18" s="17">
        <v>0.67</v>
      </c>
      <c r="RA18" s="17"/>
      <c r="RB18" s="17"/>
      <c r="RC18" s="17">
        <v>0.67</v>
      </c>
      <c r="RD18" s="17">
        <v>30</v>
      </c>
      <c r="RE18" s="17">
        <v>24.31</v>
      </c>
      <c r="RF18" s="17">
        <v>24.31</v>
      </c>
      <c r="RG18" s="17">
        <v>5.69</v>
      </c>
      <c r="RH18" s="17">
        <v>81</v>
      </c>
      <c r="RI18" s="17">
        <v>65.542000000000002</v>
      </c>
      <c r="RJ18" s="17">
        <v>65.542000000000002</v>
      </c>
      <c r="RK18" s="17">
        <v>15.458</v>
      </c>
      <c r="RL18" s="17">
        <v>0</v>
      </c>
      <c r="RM18" s="17"/>
      <c r="RN18" s="17"/>
      <c r="RO18" s="17">
        <v>0</v>
      </c>
      <c r="RP18" s="17">
        <v>3.4</v>
      </c>
      <c r="RQ18" s="17">
        <v>3.351</v>
      </c>
      <c r="RR18" s="17">
        <v>3.351</v>
      </c>
      <c r="RS18" s="17">
        <v>4.9000000000000002E-2</v>
      </c>
      <c r="RT18" s="17">
        <v>14.7</v>
      </c>
      <c r="RU18" s="17">
        <v>11.873150000000001</v>
      </c>
      <c r="RV18" s="17">
        <v>10.821630000000001</v>
      </c>
      <c r="RW18" s="17">
        <v>3.8783699999999999</v>
      </c>
      <c r="RX18" s="17">
        <v>2.6</v>
      </c>
      <c r="RY18" s="17">
        <v>2</v>
      </c>
      <c r="RZ18" s="17">
        <v>2</v>
      </c>
      <c r="SA18" s="17">
        <v>0.6</v>
      </c>
      <c r="SB18" s="17">
        <v>0.4</v>
      </c>
      <c r="SC18" s="17">
        <v>0.4</v>
      </c>
      <c r="SD18" s="17">
        <v>0.4</v>
      </c>
      <c r="SE18" s="17">
        <v>0</v>
      </c>
      <c r="SF18" s="17">
        <v>7.1</v>
      </c>
      <c r="SG18" s="17">
        <v>7.3</v>
      </c>
      <c r="SH18" s="17">
        <v>7.3</v>
      </c>
      <c r="SI18" s="17">
        <v>-0.2</v>
      </c>
      <c r="SJ18" s="17">
        <v>6.7</v>
      </c>
      <c r="SK18" s="17">
        <v>6.4</v>
      </c>
      <c r="SL18" s="17">
        <v>6.4</v>
      </c>
      <c r="SM18" s="17">
        <v>0.3</v>
      </c>
      <c r="SN18" s="17">
        <v>11.1</v>
      </c>
      <c r="SO18" s="17">
        <v>10</v>
      </c>
      <c r="SP18" s="17">
        <v>10</v>
      </c>
      <c r="SQ18" s="17">
        <v>1.1000000000000001</v>
      </c>
      <c r="SR18" s="17">
        <v>15.2</v>
      </c>
      <c r="SS18" s="17">
        <v>13.592230000000001</v>
      </c>
      <c r="ST18" s="17">
        <v>13.592230000000001</v>
      </c>
      <c r="SU18" s="17">
        <v>1.6077699999999999</v>
      </c>
      <c r="SV18" s="17">
        <v>18.399999999999999</v>
      </c>
      <c r="SW18" s="17">
        <v>18.25243</v>
      </c>
      <c r="SX18" s="17">
        <v>18.25243</v>
      </c>
      <c r="SY18" s="17">
        <v>0.14757000000000001</v>
      </c>
      <c r="SZ18" s="17">
        <v>8.6</v>
      </c>
      <c r="TA18" s="17">
        <v>15.4</v>
      </c>
      <c r="TB18" s="17">
        <v>16.05</v>
      </c>
      <c r="TC18" s="17">
        <v>-7.45</v>
      </c>
      <c r="TD18" s="17">
        <v>13</v>
      </c>
      <c r="TE18" s="17">
        <v>21.893000000000001</v>
      </c>
      <c r="TF18" s="17">
        <v>21.893000000000001</v>
      </c>
      <c r="TG18" s="17">
        <v>-8.8930000000000007</v>
      </c>
      <c r="TH18" s="17">
        <v>0</v>
      </c>
      <c r="TI18" s="17"/>
      <c r="TJ18" s="17"/>
      <c r="TK18" s="17">
        <v>0</v>
      </c>
      <c r="TL18" s="17">
        <v>52.761290000000002</v>
      </c>
      <c r="TM18" s="17">
        <v>46.1</v>
      </c>
      <c r="TN18" s="17">
        <v>50.694000000000003</v>
      </c>
      <c r="TO18" s="17">
        <v>2.0672899999999998</v>
      </c>
      <c r="TP18" s="17">
        <v>86.249340000000004</v>
      </c>
      <c r="TQ18" s="17">
        <v>70.156999999999996</v>
      </c>
      <c r="TR18" s="17">
        <v>70.156999999999996</v>
      </c>
      <c r="TS18" s="17">
        <v>16.09234</v>
      </c>
      <c r="TT18" s="17">
        <v>7.0152400000000004</v>
      </c>
      <c r="TU18" s="17">
        <v>2.2000000000000002</v>
      </c>
      <c r="TV18" s="17">
        <v>1.391</v>
      </c>
      <c r="TW18" s="17">
        <v>5.6242400000000004</v>
      </c>
      <c r="TX18" s="17">
        <v>2.1034899999999999</v>
      </c>
      <c r="TY18" s="17">
        <v>2.14</v>
      </c>
      <c r="TZ18" s="17">
        <v>2.14</v>
      </c>
      <c r="UA18" s="17">
        <v>-3.6510000000000001E-2</v>
      </c>
      <c r="UB18" s="17">
        <v>20.5</v>
      </c>
      <c r="UC18" s="17">
        <v>19.417480000000001</v>
      </c>
      <c r="UD18" s="17">
        <v>19.417480000000001</v>
      </c>
      <c r="UE18" s="17">
        <v>1.0825199999999999</v>
      </c>
      <c r="UF18" s="17">
        <v>5</v>
      </c>
      <c r="UG18" s="17">
        <v>7</v>
      </c>
      <c r="UH18" s="17">
        <v>7</v>
      </c>
      <c r="UI18" s="17">
        <v>-2</v>
      </c>
      <c r="UJ18" s="17">
        <v>7.2</v>
      </c>
      <c r="UK18" s="17">
        <v>7.2</v>
      </c>
      <c r="UL18" s="17">
        <v>7.2</v>
      </c>
      <c r="UM18" s="17">
        <v>0</v>
      </c>
      <c r="UN18" s="17">
        <v>20.399999999999999</v>
      </c>
      <c r="UO18" s="17">
        <v>19.417480000000001</v>
      </c>
      <c r="UP18" s="17">
        <v>19.417480000000001</v>
      </c>
      <c r="UQ18" s="17">
        <v>0.98251999999999995</v>
      </c>
      <c r="UR18" s="17">
        <v>20.399999999999999</v>
      </c>
      <c r="US18" s="17">
        <v>19.417480000000001</v>
      </c>
      <c r="UT18" s="17">
        <v>19.417480000000001</v>
      </c>
      <c r="UU18" s="17">
        <v>0.98251999999999995</v>
      </c>
      <c r="UV18" s="17">
        <v>20</v>
      </c>
      <c r="UW18" s="17">
        <v>19.417480000000001</v>
      </c>
      <c r="UX18" s="17">
        <v>19.417480000000001</v>
      </c>
      <c r="UY18" s="17">
        <v>0.58252000000000004</v>
      </c>
      <c r="UZ18" s="17">
        <v>11.8</v>
      </c>
      <c r="VA18" s="17">
        <v>8.49</v>
      </c>
      <c r="VB18" s="17">
        <v>8.49</v>
      </c>
      <c r="VC18" s="17">
        <v>3.31</v>
      </c>
      <c r="VD18" s="17">
        <v>0</v>
      </c>
      <c r="VE18" s="17"/>
      <c r="VF18" s="17"/>
      <c r="VG18" s="17">
        <v>0</v>
      </c>
      <c r="VH18" s="17">
        <v>0</v>
      </c>
      <c r="VI18" s="17"/>
      <c r="VJ18" s="17"/>
      <c r="VK18" s="17">
        <v>0</v>
      </c>
      <c r="VL18" s="17">
        <v>0</v>
      </c>
      <c r="VM18" s="17"/>
      <c r="VN18" s="17"/>
      <c r="VO18" s="17">
        <v>0</v>
      </c>
      <c r="VP18" s="17">
        <v>0.6</v>
      </c>
      <c r="VQ18" s="17">
        <v>0.6</v>
      </c>
      <c r="VR18" s="17">
        <v>0.6</v>
      </c>
      <c r="VS18" s="17">
        <v>0</v>
      </c>
      <c r="VT18" s="17">
        <v>15.3</v>
      </c>
      <c r="VU18" s="17">
        <v>48.2</v>
      </c>
      <c r="VV18" s="17">
        <v>47</v>
      </c>
      <c r="VW18" s="17">
        <v>-31.7</v>
      </c>
      <c r="VX18" s="17">
        <v>13</v>
      </c>
      <c r="VY18" s="17">
        <v>31</v>
      </c>
      <c r="VZ18" s="17">
        <v>31</v>
      </c>
      <c r="WA18" s="17">
        <v>-18</v>
      </c>
      <c r="WB18" s="17">
        <v>0.1</v>
      </c>
      <c r="WC18" s="17"/>
      <c r="WD18" s="17"/>
      <c r="WE18" s="17">
        <v>0.1</v>
      </c>
      <c r="WF18" s="17"/>
      <c r="WG18" s="17"/>
      <c r="WH18" s="17"/>
      <c r="WI18" s="17">
        <v>0</v>
      </c>
      <c r="WJ18" s="17">
        <v>2.2000000000000002</v>
      </c>
      <c r="WK18" s="17">
        <v>2.4</v>
      </c>
      <c r="WL18" s="17">
        <v>2.4</v>
      </c>
      <c r="WM18" s="17">
        <v>-0.2</v>
      </c>
      <c r="WN18" s="17">
        <v>2</v>
      </c>
      <c r="WO18" s="17">
        <v>2.4</v>
      </c>
      <c r="WP18" s="17">
        <v>2.4</v>
      </c>
      <c r="WQ18" s="17">
        <v>-0.4</v>
      </c>
      <c r="WR18" s="17">
        <v>1</v>
      </c>
      <c r="WS18" s="17">
        <v>1.45</v>
      </c>
      <c r="WT18" s="17">
        <v>1.45</v>
      </c>
      <c r="WU18" s="17">
        <v>-0.45</v>
      </c>
      <c r="WV18" s="17">
        <v>0</v>
      </c>
      <c r="WW18" s="17"/>
      <c r="WX18" s="17"/>
      <c r="WY18" s="17">
        <v>0</v>
      </c>
      <c r="WZ18" s="17">
        <v>6.6</v>
      </c>
      <c r="XA18" s="17">
        <v>6</v>
      </c>
      <c r="XB18" s="17">
        <v>6</v>
      </c>
      <c r="XC18" s="17">
        <v>0.6</v>
      </c>
      <c r="XD18" s="17">
        <v>19.5</v>
      </c>
      <c r="XE18" s="17">
        <v>18.4466</v>
      </c>
      <c r="XF18" s="17">
        <v>18.4466</v>
      </c>
      <c r="XG18" s="17">
        <v>1.0533999999999999</v>
      </c>
      <c r="XH18" s="17">
        <v>9</v>
      </c>
      <c r="XI18" s="17">
        <v>10.8</v>
      </c>
      <c r="XJ18" s="17">
        <v>10.8</v>
      </c>
      <c r="XK18" s="17">
        <v>-1.8</v>
      </c>
      <c r="XL18" s="17">
        <v>28.15</v>
      </c>
      <c r="XM18" s="17">
        <v>30</v>
      </c>
      <c r="XN18" s="17">
        <v>28</v>
      </c>
      <c r="XO18" s="17">
        <v>0.15</v>
      </c>
      <c r="XP18" s="17">
        <v>35.22</v>
      </c>
      <c r="XQ18" s="17">
        <v>30</v>
      </c>
      <c r="XR18" s="17">
        <v>28</v>
      </c>
      <c r="XS18" s="17">
        <v>7.22</v>
      </c>
      <c r="XT18" s="17">
        <v>15.7</v>
      </c>
      <c r="XU18" s="17">
        <v>14</v>
      </c>
      <c r="XV18" s="17">
        <v>14</v>
      </c>
      <c r="XW18" s="17">
        <v>1.7</v>
      </c>
      <c r="XX18" s="17">
        <v>20.2</v>
      </c>
      <c r="XY18" s="17">
        <v>20</v>
      </c>
      <c r="XZ18" s="17">
        <v>20</v>
      </c>
      <c r="YA18" s="17">
        <v>0.2</v>
      </c>
      <c r="YB18" s="17">
        <v>6.8</v>
      </c>
      <c r="YC18" s="17">
        <v>8.4700000000000006</v>
      </c>
      <c r="YD18" s="17">
        <v>8.4700000000000006</v>
      </c>
      <c r="YE18" s="17">
        <v>-1.67</v>
      </c>
      <c r="YF18" s="17">
        <v>11.1</v>
      </c>
      <c r="YG18" s="17">
        <v>11</v>
      </c>
      <c r="YH18" s="17">
        <v>11</v>
      </c>
      <c r="YI18" s="17">
        <v>0.1</v>
      </c>
    </row>
    <row r="19" spans="1:659" ht="24" customHeight="1" x14ac:dyDescent="0.3">
      <c r="A19" s="1"/>
      <c r="B19" s="16" t="s">
        <v>44</v>
      </c>
      <c r="C19" s="16" t="s">
        <v>802</v>
      </c>
      <c r="D19" s="17">
        <v>201.4</v>
      </c>
      <c r="E19" s="17">
        <v>203.20388</v>
      </c>
      <c r="F19" s="17">
        <v>203.20388</v>
      </c>
      <c r="G19" s="17">
        <v>-1.8038799999999999</v>
      </c>
      <c r="H19" s="17">
        <v>617.9</v>
      </c>
      <c r="I19" s="17">
        <v>635.02589999999998</v>
      </c>
      <c r="J19" s="17">
        <v>635.02589999999998</v>
      </c>
      <c r="K19" s="17">
        <v>-17.125900000000001</v>
      </c>
      <c r="L19" s="17">
        <v>210</v>
      </c>
      <c r="M19" s="17">
        <v>206.58520999999999</v>
      </c>
      <c r="N19" s="17">
        <v>206.58520999999999</v>
      </c>
      <c r="O19" s="17">
        <v>3.41479</v>
      </c>
      <c r="P19" s="17"/>
      <c r="Q19" s="17"/>
      <c r="R19" s="17"/>
      <c r="S19" s="17">
        <v>0</v>
      </c>
      <c r="T19" s="17"/>
      <c r="U19" s="17"/>
      <c r="V19" s="17"/>
      <c r="W19" s="17">
        <v>0</v>
      </c>
      <c r="X19" s="17">
        <v>89.3</v>
      </c>
      <c r="Y19" s="17">
        <v>91.778639999999996</v>
      </c>
      <c r="Z19" s="17">
        <v>91.778639999999996</v>
      </c>
      <c r="AA19" s="17">
        <v>-2.47864</v>
      </c>
      <c r="AB19" s="17">
        <v>139.69999999999999</v>
      </c>
      <c r="AC19" s="17">
        <v>120.0031</v>
      </c>
      <c r="AD19" s="17">
        <v>148.33411000000001</v>
      </c>
      <c r="AE19" s="17">
        <v>-8.6341099999999997</v>
      </c>
      <c r="AF19" s="17"/>
      <c r="AG19" s="17"/>
      <c r="AH19" s="17"/>
      <c r="AI19" s="17">
        <v>0</v>
      </c>
      <c r="AJ19" s="17"/>
      <c r="AK19" s="17"/>
      <c r="AL19" s="17"/>
      <c r="AM19" s="17">
        <v>0</v>
      </c>
      <c r="AN19" s="17">
        <v>174.7</v>
      </c>
      <c r="AO19" s="17">
        <v>190.35209</v>
      </c>
      <c r="AP19" s="17">
        <v>172.97122999999999</v>
      </c>
      <c r="AQ19" s="17">
        <v>1.7287699999999999</v>
      </c>
      <c r="AR19" s="17">
        <v>174.1</v>
      </c>
      <c r="AS19" s="17">
        <v>190.35209</v>
      </c>
      <c r="AT19" s="17">
        <v>172.97122999999999</v>
      </c>
      <c r="AU19" s="17">
        <v>1.1287700000000001</v>
      </c>
      <c r="AV19" s="17">
        <v>173.5</v>
      </c>
      <c r="AW19" s="17">
        <v>190.35209</v>
      </c>
      <c r="AX19" s="17">
        <v>172.97122999999999</v>
      </c>
      <c r="AY19" s="17">
        <v>0.52876999999999996</v>
      </c>
      <c r="AZ19" s="17">
        <v>263.5</v>
      </c>
      <c r="BA19" s="17">
        <v>286.38556999999997</v>
      </c>
      <c r="BB19" s="17">
        <v>260.23599000000002</v>
      </c>
      <c r="BC19" s="17">
        <v>3.2640099999999999</v>
      </c>
      <c r="BD19" s="17"/>
      <c r="BE19" s="17"/>
      <c r="BF19" s="17"/>
      <c r="BG19" s="17">
        <v>0</v>
      </c>
      <c r="BH19" s="17"/>
      <c r="BI19" s="17"/>
      <c r="BJ19" s="17"/>
      <c r="BK19" s="17">
        <v>0</v>
      </c>
      <c r="BL19" s="17">
        <v>134</v>
      </c>
      <c r="BM19" s="17">
        <v>197.82660999999999</v>
      </c>
      <c r="BN19" s="17">
        <v>86.128060000000005</v>
      </c>
      <c r="BO19" s="17">
        <v>47.871940000000002</v>
      </c>
      <c r="BP19" s="17">
        <v>5.4</v>
      </c>
      <c r="BQ19" s="17">
        <v>5.4625000000000004</v>
      </c>
      <c r="BR19" s="17">
        <v>5.4625000000000004</v>
      </c>
      <c r="BS19" s="17">
        <v>-6.25E-2</v>
      </c>
      <c r="BT19" s="17"/>
      <c r="BU19" s="17"/>
      <c r="BV19" s="17"/>
      <c r="BW19" s="17">
        <v>0</v>
      </c>
      <c r="BX19" s="17"/>
      <c r="BY19" s="17"/>
      <c r="BZ19" s="17"/>
      <c r="CA19" s="17">
        <v>0</v>
      </c>
      <c r="CB19" s="17"/>
      <c r="CC19" s="17"/>
      <c r="CD19" s="17"/>
      <c r="CE19" s="17">
        <v>0</v>
      </c>
      <c r="CF19" s="17"/>
      <c r="CG19" s="17"/>
      <c r="CH19" s="17"/>
      <c r="CI19" s="17">
        <v>0</v>
      </c>
      <c r="CJ19" s="17">
        <v>166.9</v>
      </c>
      <c r="CK19" s="17">
        <v>147.00163000000001</v>
      </c>
      <c r="CL19" s="17">
        <v>147.00163000000001</v>
      </c>
      <c r="CM19" s="17">
        <v>19.89837</v>
      </c>
      <c r="CN19" s="17">
        <v>7.5</v>
      </c>
      <c r="CO19" s="17">
        <v>5.1333399999999996</v>
      </c>
      <c r="CP19" s="17">
        <v>5.1333399999999996</v>
      </c>
      <c r="CQ19" s="17">
        <v>2.36666</v>
      </c>
      <c r="CR19" s="17">
        <v>4.7</v>
      </c>
      <c r="CS19" s="17">
        <v>2.8177599999999998</v>
      </c>
      <c r="CT19" s="17">
        <v>2.8177599999999998</v>
      </c>
      <c r="CU19" s="17">
        <v>1.8822399999999999</v>
      </c>
      <c r="CV19" s="17">
        <v>0</v>
      </c>
      <c r="CW19" s="17"/>
      <c r="CX19" s="17"/>
      <c r="CY19" s="17">
        <v>0</v>
      </c>
      <c r="CZ19" s="17">
        <v>6.8</v>
      </c>
      <c r="DA19" s="17">
        <v>6.8787000000000003</v>
      </c>
      <c r="DB19" s="17">
        <v>6.8787000000000003</v>
      </c>
      <c r="DC19" s="17">
        <v>-7.8700000000000006E-2</v>
      </c>
      <c r="DD19" s="17">
        <v>12.4</v>
      </c>
      <c r="DE19" s="17">
        <v>14.919420000000001</v>
      </c>
      <c r="DF19" s="17">
        <v>14.919420000000001</v>
      </c>
      <c r="DG19" s="17">
        <v>-2.5194200000000002</v>
      </c>
      <c r="DH19" s="17">
        <v>70.400000000000006</v>
      </c>
      <c r="DI19" s="17">
        <v>55.39575</v>
      </c>
      <c r="DJ19" s="17">
        <v>81.708960000000005</v>
      </c>
      <c r="DK19" s="17">
        <v>-11.308960000000001</v>
      </c>
      <c r="DL19" s="17"/>
      <c r="DM19" s="17"/>
      <c r="DN19" s="17"/>
      <c r="DO19" s="17">
        <v>0</v>
      </c>
      <c r="DP19" s="17"/>
      <c r="DQ19" s="17"/>
      <c r="DR19" s="17"/>
      <c r="DS19" s="17">
        <v>0</v>
      </c>
      <c r="DT19" s="17"/>
      <c r="DU19" s="17"/>
      <c r="DV19" s="17"/>
      <c r="DW19" s="17">
        <v>0</v>
      </c>
      <c r="DX19" s="17"/>
      <c r="DY19" s="17"/>
      <c r="DZ19" s="17"/>
      <c r="EA19" s="17">
        <v>0</v>
      </c>
      <c r="EB19" s="17">
        <v>55.3</v>
      </c>
      <c r="EC19" s="17">
        <v>56.178640000000001</v>
      </c>
      <c r="ED19" s="17">
        <v>56.178640000000001</v>
      </c>
      <c r="EE19" s="17">
        <v>-0.87863999999999998</v>
      </c>
      <c r="EF19" s="17">
        <v>58.8</v>
      </c>
      <c r="EG19" s="17"/>
      <c r="EH19" s="17">
        <v>28.316210000000002</v>
      </c>
      <c r="EI19" s="17">
        <v>30.483789999999999</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v>144.32990000000001</v>
      </c>
      <c r="FC19" s="17">
        <v>-144.32990000000001</v>
      </c>
      <c r="FD19" s="17">
        <v>41.4</v>
      </c>
      <c r="FE19" s="17">
        <v>44.82403</v>
      </c>
      <c r="FF19" s="17">
        <v>44.82403</v>
      </c>
      <c r="FG19" s="17">
        <v>-3.4240300000000001</v>
      </c>
      <c r="FH19" s="17">
        <v>134.9</v>
      </c>
      <c r="FI19" s="17">
        <v>135.99972</v>
      </c>
      <c r="FJ19" s="17">
        <v>151.21556000000001</v>
      </c>
      <c r="FK19" s="17">
        <v>-16.315560000000001</v>
      </c>
      <c r="FL19" s="17">
        <v>22.3</v>
      </c>
      <c r="FM19" s="17">
        <v>20.749040000000001</v>
      </c>
      <c r="FN19" s="17">
        <v>20.749040000000001</v>
      </c>
      <c r="FO19" s="17">
        <v>1.5509599999999999</v>
      </c>
      <c r="FP19" s="17">
        <v>18.2</v>
      </c>
      <c r="FQ19" s="17">
        <v>17.210889999999999</v>
      </c>
      <c r="FR19" s="17">
        <v>17.210889999999999</v>
      </c>
      <c r="FS19" s="17">
        <v>0.98911000000000004</v>
      </c>
      <c r="FT19" s="17">
        <v>18.8</v>
      </c>
      <c r="FU19" s="17">
        <v>17.961169999999999</v>
      </c>
      <c r="FV19" s="17">
        <v>17.961169999999999</v>
      </c>
      <c r="FW19" s="17">
        <v>0.83882999999999996</v>
      </c>
      <c r="FX19" s="17">
        <v>90.7</v>
      </c>
      <c r="FY19" s="17">
        <v>80.327209999999994</v>
      </c>
      <c r="FZ19" s="17">
        <v>80.327209999999994</v>
      </c>
      <c r="GA19" s="17">
        <v>10.37279</v>
      </c>
      <c r="GB19" s="17">
        <v>179.9</v>
      </c>
      <c r="GC19" s="17">
        <v>184.91498000000001</v>
      </c>
      <c r="GD19" s="17">
        <v>184.91498000000001</v>
      </c>
      <c r="GE19" s="17">
        <v>-5.0149800000000004</v>
      </c>
      <c r="GF19" s="17">
        <v>180.5</v>
      </c>
      <c r="GG19" s="17">
        <v>184.91498000000001</v>
      </c>
      <c r="GH19" s="17">
        <v>184.91498000000001</v>
      </c>
      <c r="GI19" s="17">
        <v>-4.4149799999999999</v>
      </c>
      <c r="GJ19" s="17">
        <v>183.8</v>
      </c>
      <c r="GK19" s="17">
        <v>185.47028</v>
      </c>
      <c r="GL19" s="17">
        <v>185.47028</v>
      </c>
      <c r="GM19" s="17">
        <v>-1.67028</v>
      </c>
      <c r="GN19" s="17">
        <v>106.2</v>
      </c>
      <c r="GO19" s="17">
        <v>110.37475999999999</v>
      </c>
      <c r="GP19" s="17">
        <v>89.556539999999998</v>
      </c>
      <c r="GQ19" s="17">
        <v>16.643460000000001</v>
      </c>
      <c r="GR19" s="17">
        <v>30</v>
      </c>
      <c r="GS19" s="17">
        <v>35.371740000000003</v>
      </c>
      <c r="GT19" s="17">
        <v>35.371740000000003</v>
      </c>
      <c r="GU19" s="17">
        <v>-5.37174</v>
      </c>
      <c r="GV19" s="17">
        <v>40.4</v>
      </c>
      <c r="GW19" s="17">
        <v>44.060189999999999</v>
      </c>
      <c r="GX19" s="17">
        <v>44.060189999999999</v>
      </c>
      <c r="GY19" s="17">
        <v>-3.6601900000000001</v>
      </c>
      <c r="GZ19" s="17">
        <v>2.1</v>
      </c>
      <c r="HA19" s="17">
        <v>2.1456300000000001</v>
      </c>
      <c r="HB19" s="17">
        <v>2.1456300000000001</v>
      </c>
      <c r="HC19" s="17">
        <v>-4.5629999999999997E-2</v>
      </c>
      <c r="HD19" s="17">
        <v>31.6</v>
      </c>
      <c r="HE19" s="17">
        <v>16.164159999999999</v>
      </c>
      <c r="HF19" s="17">
        <v>16.164159999999999</v>
      </c>
      <c r="HG19" s="17">
        <v>15.435840000000001</v>
      </c>
      <c r="HH19" s="17">
        <v>52.7</v>
      </c>
      <c r="HI19" s="17">
        <v>57.128810000000001</v>
      </c>
      <c r="HJ19" s="17">
        <v>41.237110000000001</v>
      </c>
      <c r="HK19" s="17">
        <v>11.46289</v>
      </c>
      <c r="HL19" s="17"/>
      <c r="HM19" s="17"/>
      <c r="HN19" s="17"/>
      <c r="HO19" s="17">
        <v>0</v>
      </c>
      <c r="HP19" s="17"/>
      <c r="HQ19" s="17"/>
      <c r="HR19" s="17"/>
      <c r="HS19" s="17">
        <v>0</v>
      </c>
      <c r="HT19" s="17">
        <v>62</v>
      </c>
      <c r="HU19" s="17">
        <v>53.058669999999999</v>
      </c>
      <c r="HV19" s="17">
        <v>46.315130000000003</v>
      </c>
      <c r="HW19" s="17">
        <v>15.68487</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90.9</v>
      </c>
      <c r="IW19" s="17">
        <v>120.76904</v>
      </c>
      <c r="IX19" s="17">
        <v>76.605519999999999</v>
      </c>
      <c r="IY19" s="17">
        <v>14.29448</v>
      </c>
      <c r="IZ19" s="17">
        <v>10.1</v>
      </c>
      <c r="JA19" s="17"/>
      <c r="JB19" s="17">
        <v>15</v>
      </c>
      <c r="JC19" s="17">
        <v>-4.9000000000000004</v>
      </c>
      <c r="JD19" s="17">
        <v>171.5</v>
      </c>
      <c r="JE19" s="17">
        <v>186.21592999999999</v>
      </c>
      <c r="JF19" s="17">
        <v>186.21592999999999</v>
      </c>
      <c r="JG19" s="17">
        <v>-14.71593</v>
      </c>
      <c r="JH19" s="17">
        <v>200</v>
      </c>
      <c r="JI19" s="17">
        <v>186.21592999999999</v>
      </c>
      <c r="JJ19" s="17">
        <v>186.21592999999999</v>
      </c>
      <c r="JK19" s="17">
        <v>13.78407</v>
      </c>
      <c r="JL19" s="17">
        <v>180.8</v>
      </c>
      <c r="JM19" s="17">
        <v>186.77513999999999</v>
      </c>
      <c r="JN19" s="17">
        <v>186.77513999999999</v>
      </c>
      <c r="JO19" s="17">
        <v>-5.9751399999999997</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2.5</v>
      </c>
      <c r="KW19" s="17">
        <v>2.2284299999999999</v>
      </c>
      <c r="KX19" s="17">
        <v>2.2284299999999999</v>
      </c>
      <c r="KY19" s="17">
        <v>0.27156999999999998</v>
      </c>
      <c r="KZ19" s="17">
        <v>118</v>
      </c>
      <c r="LA19" s="17">
        <v>118.89702</v>
      </c>
      <c r="LB19" s="17">
        <v>133.73775000000001</v>
      </c>
      <c r="LC19" s="17">
        <v>-15.73775</v>
      </c>
      <c r="LD19" s="17">
        <v>72.099999999999994</v>
      </c>
      <c r="LE19" s="17">
        <v>87.521510000000006</v>
      </c>
      <c r="LF19" s="17">
        <v>70.600930000000005</v>
      </c>
      <c r="LG19" s="17">
        <v>1.4990699999999999</v>
      </c>
      <c r="LH19" s="17">
        <v>66</v>
      </c>
      <c r="LI19" s="17">
        <v>67.133979999999994</v>
      </c>
      <c r="LJ19" s="17">
        <v>67.133979999999994</v>
      </c>
      <c r="LK19" s="17">
        <v>-1.13398</v>
      </c>
      <c r="LL19" s="17">
        <v>46.2</v>
      </c>
      <c r="LM19" s="17">
        <v>46.463590000000003</v>
      </c>
      <c r="LN19" s="17">
        <v>46.463590000000003</v>
      </c>
      <c r="LO19" s="17">
        <v>-0.26358999999999999</v>
      </c>
      <c r="LP19" s="17">
        <v>29.9</v>
      </c>
      <c r="LQ19" s="17">
        <v>29.951460000000001</v>
      </c>
      <c r="LR19" s="17">
        <v>29.951460000000001</v>
      </c>
      <c r="LS19" s="17">
        <v>-5.1459999999999999E-2</v>
      </c>
      <c r="LT19" s="17"/>
      <c r="LU19" s="17"/>
      <c r="LV19" s="17"/>
      <c r="LW19" s="17">
        <v>0</v>
      </c>
      <c r="LX19" s="17"/>
      <c r="LY19" s="17"/>
      <c r="LZ19" s="17"/>
      <c r="MA19" s="17">
        <v>0</v>
      </c>
      <c r="MB19" s="17"/>
      <c r="MC19" s="17"/>
      <c r="MD19" s="17"/>
      <c r="ME19" s="17">
        <v>0</v>
      </c>
      <c r="MF19" s="17">
        <v>144.9</v>
      </c>
      <c r="MG19" s="17">
        <v>151.08876000000001</v>
      </c>
      <c r="MH19" s="17">
        <v>151.08876000000001</v>
      </c>
      <c r="MI19" s="17">
        <v>-6.1887600000000003</v>
      </c>
      <c r="MJ19" s="17">
        <v>146.1</v>
      </c>
      <c r="MK19" s="17">
        <v>151.08876000000001</v>
      </c>
      <c r="ML19" s="17">
        <v>151.08876000000001</v>
      </c>
      <c r="MM19" s="17">
        <v>-4.9887600000000001</v>
      </c>
      <c r="MN19" s="17">
        <v>148.5</v>
      </c>
      <c r="MO19" s="17">
        <v>151.54248000000001</v>
      </c>
      <c r="MP19" s="17">
        <v>151.54248000000001</v>
      </c>
      <c r="MQ19" s="17">
        <v>-3.0424799999999999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213.5</v>
      </c>
      <c r="NM19" s="17">
        <v>206.29038</v>
      </c>
      <c r="NN19" s="17">
        <v>206.29038</v>
      </c>
      <c r="NO19" s="17">
        <v>7.2096200000000001</v>
      </c>
      <c r="NP19" s="17">
        <v>102.6</v>
      </c>
      <c r="NQ19" s="17">
        <v>103.45493</v>
      </c>
      <c r="NR19" s="17">
        <v>103.45493</v>
      </c>
      <c r="NS19" s="17">
        <v>-0.85492999999999997</v>
      </c>
      <c r="NT19" s="17">
        <v>7.8</v>
      </c>
      <c r="NU19" s="17">
        <v>6.5736800000000004</v>
      </c>
      <c r="NV19" s="17">
        <v>6.5736800000000004</v>
      </c>
      <c r="NW19" s="17">
        <v>1.2263200000000001</v>
      </c>
      <c r="NX19" s="17">
        <v>9.1999999999999993</v>
      </c>
      <c r="NY19" s="17">
        <v>6.8964100000000004</v>
      </c>
      <c r="NZ19" s="17">
        <v>6.8964100000000004</v>
      </c>
      <c r="OA19" s="17">
        <v>2.3035899999999998</v>
      </c>
      <c r="OB19" s="17">
        <v>0</v>
      </c>
      <c r="OC19" s="17"/>
      <c r="OD19" s="17"/>
      <c r="OE19" s="17">
        <v>0</v>
      </c>
      <c r="OF19" s="17">
        <v>100.6</v>
      </c>
      <c r="OG19" s="17">
        <v>97.033000000000001</v>
      </c>
      <c r="OH19" s="17">
        <v>97.033000000000001</v>
      </c>
      <c r="OI19" s="17">
        <v>3.5670000000000002</v>
      </c>
      <c r="OJ19" s="17">
        <v>5.9</v>
      </c>
      <c r="OK19" s="17"/>
      <c r="OL19" s="17">
        <v>1.77</v>
      </c>
      <c r="OM19" s="17">
        <v>4.13</v>
      </c>
      <c r="ON19" s="17">
        <v>7.8</v>
      </c>
      <c r="OO19" s="17">
        <v>12.428000000000001</v>
      </c>
      <c r="OP19" s="17">
        <v>12.428000000000001</v>
      </c>
      <c r="OQ19" s="17">
        <v>-4.6280000000000001</v>
      </c>
      <c r="OR19" s="17">
        <v>0</v>
      </c>
      <c r="OS19" s="17"/>
      <c r="OT19" s="17"/>
      <c r="OU19" s="17">
        <v>0</v>
      </c>
      <c r="OV19" s="17">
        <v>13.6</v>
      </c>
      <c r="OW19" s="17">
        <v>15.048539999999999</v>
      </c>
      <c r="OX19" s="17">
        <v>15.048539999999999</v>
      </c>
      <c r="OY19" s="17">
        <v>-1.4485399999999999</v>
      </c>
      <c r="OZ19" s="17">
        <v>6.7</v>
      </c>
      <c r="PA19" s="17">
        <v>12.303330000000001</v>
      </c>
      <c r="PB19" s="17">
        <v>12.303330000000001</v>
      </c>
      <c r="PC19" s="17">
        <v>-5.6033299999999997</v>
      </c>
      <c r="PD19" s="17">
        <v>10</v>
      </c>
      <c r="PE19" s="17">
        <v>9.9830000000000005</v>
      </c>
      <c r="PF19" s="17">
        <v>9.9830000000000005</v>
      </c>
      <c r="PG19" s="17">
        <v>1.7000000000000001E-2</v>
      </c>
      <c r="PH19" s="17"/>
      <c r="PI19" s="17"/>
      <c r="PJ19" s="17"/>
      <c r="PK19" s="17">
        <v>0</v>
      </c>
      <c r="PL19" s="17">
        <v>10.3</v>
      </c>
      <c r="PM19" s="17"/>
      <c r="PN19" s="17">
        <v>37</v>
      </c>
      <c r="PO19" s="17">
        <v>-26.7</v>
      </c>
      <c r="PP19" s="17">
        <v>1.2</v>
      </c>
      <c r="PQ19" s="17">
        <v>1</v>
      </c>
      <c r="PR19" s="17">
        <v>1</v>
      </c>
      <c r="PS19" s="17">
        <v>0.2</v>
      </c>
      <c r="PT19" s="17">
        <v>2.1</v>
      </c>
      <c r="PU19" s="17">
        <v>2.6</v>
      </c>
      <c r="PV19" s="17">
        <v>2.6</v>
      </c>
      <c r="PW19" s="17">
        <v>-0.5</v>
      </c>
      <c r="PX19" s="17">
        <v>2.6</v>
      </c>
      <c r="PY19" s="17">
        <v>5</v>
      </c>
      <c r="PZ19" s="17">
        <v>5</v>
      </c>
      <c r="QA19" s="17">
        <v>-2.4</v>
      </c>
      <c r="QB19" s="17">
        <v>20.399999999999999</v>
      </c>
      <c r="QC19" s="17">
        <v>20.254370000000002</v>
      </c>
      <c r="QD19" s="17">
        <v>20.254370000000002</v>
      </c>
      <c r="QE19" s="17">
        <v>0.14563000000000001</v>
      </c>
      <c r="QF19" s="17">
        <v>20</v>
      </c>
      <c r="QG19" s="17">
        <v>19.417480000000001</v>
      </c>
      <c r="QH19" s="17">
        <v>19.417480000000001</v>
      </c>
      <c r="QI19" s="17">
        <v>0.58252000000000004</v>
      </c>
      <c r="QJ19" s="17">
        <v>19.2</v>
      </c>
      <c r="QK19" s="17">
        <v>17.475729999999999</v>
      </c>
      <c r="QL19" s="17">
        <v>17.475729999999999</v>
      </c>
      <c r="QM19" s="17">
        <v>1.72427</v>
      </c>
      <c r="QN19" s="17">
        <v>3.3</v>
      </c>
      <c r="QO19" s="17">
        <v>3.5</v>
      </c>
      <c r="QP19" s="17">
        <v>3.5</v>
      </c>
      <c r="QQ19" s="17">
        <v>-0.2</v>
      </c>
      <c r="QR19" s="17">
        <v>18.399999999999999</v>
      </c>
      <c r="QS19" s="17">
        <v>17.961169999999999</v>
      </c>
      <c r="QT19" s="17">
        <v>17.961169999999999</v>
      </c>
      <c r="QU19" s="17">
        <v>0.43883</v>
      </c>
      <c r="QV19" s="17">
        <v>4.96</v>
      </c>
      <c r="QW19" s="17"/>
      <c r="QX19" s="17">
        <v>0.39700000000000002</v>
      </c>
      <c r="QY19" s="17">
        <v>4.5629999999999997</v>
      </c>
      <c r="QZ19" s="17">
        <v>5.43</v>
      </c>
      <c r="RA19" s="17"/>
      <c r="RB19" s="17">
        <v>0.55600000000000005</v>
      </c>
      <c r="RC19" s="17">
        <v>4.8739999999999997</v>
      </c>
      <c r="RD19" s="17">
        <v>28</v>
      </c>
      <c r="RE19" s="17">
        <v>23.9</v>
      </c>
      <c r="RF19" s="17">
        <v>23.9</v>
      </c>
      <c r="RG19" s="17">
        <v>4.0999999999999996</v>
      </c>
      <c r="RH19" s="17">
        <v>80.599999999999994</v>
      </c>
      <c r="RI19" s="17">
        <v>64.120999999999995</v>
      </c>
      <c r="RJ19" s="17">
        <v>64.120999999999995</v>
      </c>
      <c r="RK19" s="17">
        <v>16.478999999999999</v>
      </c>
      <c r="RL19" s="17">
        <v>1</v>
      </c>
      <c r="RM19" s="17"/>
      <c r="RN19" s="17">
        <v>7.1999999999999995E-2</v>
      </c>
      <c r="RO19" s="17">
        <v>0.92800000000000005</v>
      </c>
      <c r="RP19" s="17">
        <v>3.3</v>
      </c>
      <c r="RQ19" s="17">
        <v>3.351</v>
      </c>
      <c r="RR19" s="17">
        <v>3.351</v>
      </c>
      <c r="RS19" s="17">
        <v>-5.0999999999999997E-2</v>
      </c>
      <c r="RT19" s="17">
        <v>14.7</v>
      </c>
      <c r="RU19" s="17">
        <v>12.272880000000001</v>
      </c>
      <c r="RV19" s="17">
        <v>10.713050000000001</v>
      </c>
      <c r="RW19" s="17">
        <v>3.9869500000000002</v>
      </c>
      <c r="RX19" s="17">
        <v>2.6</v>
      </c>
      <c r="RY19" s="17">
        <v>2</v>
      </c>
      <c r="RZ19" s="17">
        <v>2</v>
      </c>
      <c r="SA19" s="17">
        <v>0.6</v>
      </c>
      <c r="SB19" s="17">
        <v>0.4</v>
      </c>
      <c r="SC19" s="17">
        <v>0.4</v>
      </c>
      <c r="SD19" s="17">
        <v>0.4</v>
      </c>
      <c r="SE19" s="17">
        <v>0</v>
      </c>
      <c r="SF19" s="17">
        <v>7.1</v>
      </c>
      <c r="SG19" s="17">
        <v>7.3</v>
      </c>
      <c r="SH19" s="17">
        <v>7.3</v>
      </c>
      <c r="SI19" s="17">
        <v>-0.2</v>
      </c>
      <c r="SJ19" s="17">
        <v>6.7</v>
      </c>
      <c r="SK19" s="17">
        <v>6.4</v>
      </c>
      <c r="SL19" s="17">
        <v>6.4</v>
      </c>
      <c r="SM19" s="17">
        <v>0.3</v>
      </c>
      <c r="SN19" s="17">
        <v>11.2</v>
      </c>
      <c r="SO19" s="17">
        <v>10</v>
      </c>
      <c r="SP19" s="17">
        <v>10</v>
      </c>
      <c r="SQ19" s="17">
        <v>1.2</v>
      </c>
      <c r="SR19" s="17">
        <v>15.1</v>
      </c>
      <c r="SS19" s="17">
        <v>13.592230000000001</v>
      </c>
      <c r="ST19" s="17">
        <v>13.592230000000001</v>
      </c>
      <c r="SU19" s="17">
        <v>1.5077700000000001</v>
      </c>
      <c r="SV19" s="17">
        <v>18.399999999999999</v>
      </c>
      <c r="SW19" s="17">
        <v>18.25243</v>
      </c>
      <c r="SX19" s="17">
        <v>18.25243</v>
      </c>
      <c r="SY19" s="17">
        <v>0.14757000000000001</v>
      </c>
      <c r="SZ19" s="17">
        <v>7</v>
      </c>
      <c r="TA19" s="17">
        <v>14.7</v>
      </c>
      <c r="TB19" s="17">
        <v>16.184000000000001</v>
      </c>
      <c r="TC19" s="17">
        <v>-9.1839999999999993</v>
      </c>
      <c r="TD19" s="17">
        <v>19.5</v>
      </c>
      <c r="TE19" s="17">
        <v>21.751000000000001</v>
      </c>
      <c r="TF19" s="17">
        <v>21.751000000000001</v>
      </c>
      <c r="TG19" s="17">
        <v>-2.2509999999999999</v>
      </c>
      <c r="TH19" s="17">
        <v>2.8</v>
      </c>
      <c r="TI19" s="17"/>
      <c r="TJ19" s="17">
        <v>3.2120000000000002</v>
      </c>
      <c r="TK19" s="17">
        <v>-0.41199999999999998</v>
      </c>
      <c r="TL19" s="17">
        <v>53.288449999999997</v>
      </c>
      <c r="TM19" s="17">
        <v>44.3</v>
      </c>
      <c r="TN19" s="17">
        <v>50.429000000000002</v>
      </c>
      <c r="TO19" s="17">
        <v>2.8594499999999998</v>
      </c>
      <c r="TP19" s="17">
        <v>96.225999999999999</v>
      </c>
      <c r="TQ19" s="17">
        <v>69.391000000000005</v>
      </c>
      <c r="TR19" s="17">
        <v>69.391000000000005</v>
      </c>
      <c r="TS19" s="17">
        <v>26.835000000000001</v>
      </c>
      <c r="TT19" s="17">
        <v>7.6147</v>
      </c>
      <c r="TU19" s="17">
        <v>2.2000000000000002</v>
      </c>
      <c r="TV19" s="17">
        <v>1.3720000000000001</v>
      </c>
      <c r="TW19" s="17">
        <v>6.2427000000000001</v>
      </c>
      <c r="TX19" s="17">
        <v>2.8934600000000001</v>
      </c>
      <c r="TY19" s="17">
        <v>2.109</v>
      </c>
      <c r="TZ19" s="17">
        <v>2.109</v>
      </c>
      <c r="UA19" s="17">
        <v>0.78446000000000005</v>
      </c>
      <c r="UB19" s="17">
        <v>20.399999999999999</v>
      </c>
      <c r="UC19" s="17">
        <v>19.417480000000001</v>
      </c>
      <c r="UD19" s="17">
        <v>19.417480000000001</v>
      </c>
      <c r="UE19" s="17">
        <v>0.98251999999999995</v>
      </c>
      <c r="UF19" s="17">
        <v>5</v>
      </c>
      <c r="UG19" s="17">
        <v>7</v>
      </c>
      <c r="UH19" s="17">
        <v>7</v>
      </c>
      <c r="UI19" s="17">
        <v>-2</v>
      </c>
      <c r="UJ19" s="17">
        <v>7.2</v>
      </c>
      <c r="UK19" s="17">
        <v>7.2</v>
      </c>
      <c r="UL19" s="17">
        <v>7.2</v>
      </c>
      <c r="UM19" s="17">
        <v>0</v>
      </c>
      <c r="UN19" s="17">
        <v>20.399999999999999</v>
      </c>
      <c r="UO19" s="17">
        <v>19.417480000000001</v>
      </c>
      <c r="UP19" s="17">
        <v>19.417480000000001</v>
      </c>
      <c r="UQ19" s="17">
        <v>0.98251999999999995</v>
      </c>
      <c r="UR19" s="17">
        <v>20.399999999999999</v>
      </c>
      <c r="US19" s="17">
        <v>19.417480000000001</v>
      </c>
      <c r="UT19" s="17">
        <v>19.417480000000001</v>
      </c>
      <c r="UU19" s="17">
        <v>0.98251999999999995</v>
      </c>
      <c r="UV19" s="17">
        <v>20</v>
      </c>
      <c r="UW19" s="17">
        <v>19.417480000000001</v>
      </c>
      <c r="UX19" s="17">
        <v>19.417480000000001</v>
      </c>
      <c r="UY19" s="17">
        <v>0.58252000000000004</v>
      </c>
      <c r="UZ19" s="17">
        <v>8.9</v>
      </c>
      <c r="VA19" s="17">
        <v>8.5259999999999998</v>
      </c>
      <c r="VB19" s="17">
        <v>8.5259999999999998</v>
      </c>
      <c r="VC19" s="17">
        <v>0.374</v>
      </c>
      <c r="VD19" s="17">
        <v>11.2</v>
      </c>
      <c r="VE19" s="17"/>
      <c r="VF19" s="17">
        <v>15.255000000000001</v>
      </c>
      <c r="VG19" s="17">
        <v>-4.0549999999999997</v>
      </c>
      <c r="VH19" s="17">
        <v>0</v>
      </c>
      <c r="VI19" s="17"/>
      <c r="VJ19" s="17">
        <v>4.2999999999999997E-2</v>
      </c>
      <c r="VK19" s="17">
        <v>-4.2999999999999997E-2</v>
      </c>
      <c r="VL19" s="17">
        <v>4.8</v>
      </c>
      <c r="VM19" s="17"/>
      <c r="VN19" s="17">
        <v>13.599</v>
      </c>
      <c r="VO19" s="17">
        <v>-8.7989999999999995</v>
      </c>
      <c r="VP19" s="17">
        <v>0.6</v>
      </c>
      <c r="VQ19" s="17">
        <v>0.6</v>
      </c>
      <c r="VR19" s="17">
        <v>0.6</v>
      </c>
      <c r="VS19" s="17">
        <v>0</v>
      </c>
      <c r="VT19" s="17">
        <v>20.5</v>
      </c>
      <c r="VU19" s="17">
        <v>43</v>
      </c>
      <c r="VV19" s="17">
        <v>46</v>
      </c>
      <c r="VW19" s="17">
        <v>-25.5</v>
      </c>
      <c r="VX19" s="17">
        <v>13.6</v>
      </c>
      <c r="VY19" s="17">
        <v>30</v>
      </c>
      <c r="VZ19" s="17">
        <v>30</v>
      </c>
      <c r="WA19" s="17">
        <v>-16.399999999999999</v>
      </c>
      <c r="WB19" s="17">
        <v>4.4000000000000004</v>
      </c>
      <c r="WC19" s="17"/>
      <c r="WD19" s="17">
        <v>13.512</v>
      </c>
      <c r="WE19" s="17">
        <v>-9.1120000000000001</v>
      </c>
      <c r="WF19" s="17"/>
      <c r="WG19" s="17"/>
      <c r="WH19" s="17"/>
      <c r="WI19" s="17">
        <v>0</v>
      </c>
      <c r="WJ19" s="17">
        <v>2.2000000000000002</v>
      </c>
      <c r="WK19" s="17">
        <v>2.4</v>
      </c>
      <c r="WL19" s="17">
        <v>2.4</v>
      </c>
      <c r="WM19" s="17">
        <v>-0.2</v>
      </c>
      <c r="WN19" s="17">
        <v>2</v>
      </c>
      <c r="WO19" s="17">
        <v>2.4</v>
      </c>
      <c r="WP19" s="17">
        <v>2.4</v>
      </c>
      <c r="WQ19" s="17">
        <v>-0.4</v>
      </c>
      <c r="WR19" s="17">
        <v>1</v>
      </c>
      <c r="WS19" s="17">
        <v>1.45</v>
      </c>
      <c r="WT19" s="17">
        <v>1.45</v>
      </c>
      <c r="WU19" s="17">
        <v>-0.45</v>
      </c>
      <c r="WV19" s="17">
        <v>0.2</v>
      </c>
      <c r="WW19" s="17"/>
      <c r="WX19" s="17">
        <v>0.36299999999999999</v>
      </c>
      <c r="WY19" s="17">
        <v>-0.16300000000000001</v>
      </c>
      <c r="WZ19" s="17">
        <v>6.6</v>
      </c>
      <c r="XA19" s="17">
        <v>6</v>
      </c>
      <c r="XB19" s="17">
        <v>6</v>
      </c>
      <c r="XC19" s="17">
        <v>0.6</v>
      </c>
      <c r="XD19" s="17">
        <v>19.5</v>
      </c>
      <c r="XE19" s="17">
        <v>18.4466</v>
      </c>
      <c r="XF19" s="17">
        <v>18.4466</v>
      </c>
      <c r="XG19" s="17">
        <v>1.0533999999999999</v>
      </c>
      <c r="XH19" s="17">
        <v>8</v>
      </c>
      <c r="XI19" s="17">
        <v>10.8</v>
      </c>
      <c r="XJ19" s="17">
        <v>10.8</v>
      </c>
      <c r="XK19" s="17">
        <v>-2.8</v>
      </c>
      <c r="XL19" s="17">
        <v>28.02</v>
      </c>
      <c r="XM19" s="17">
        <v>30</v>
      </c>
      <c r="XN19" s="17">
        <v>28</v>
      </c>
      <c r="XO19" s="17">
        <v>0.02</v>
      </c>
      <c r="XP19" s="17">
        <v>35.22</v>
      </c>
      <c r="XQ19" s="17">
        <v>30</v>
      </c>
      <c r="XR19" s="17">
        <v>28</v>
      </c>
      <c r="XS19" s="17">
        <v>7.22</v>
      </c>
      <c r="XT19" s="17">
        <v>16</v>
      </c>
      <c r="XU19" s="17">
        <v>14</v>
      </c>
      <c r="XV19" s="17">
        <v>14</v>
      </c>
      <c r="XW19" s="17">
        <v>2</v>
      </c>
      <c r="XX19" s="17">
        <v>20.2</v>
      </c>
      <c r="XY19" s="17">
        <v>20</v>
      </c>
      <c r="XZ19" s="17">
        <v>20</v>
      </c>
      <c r="YA19" s="17">
        <v>0.2</v>
      </c>
      <c r="YB19" s="17">
        <v>8.1999999999999993</v>
      </c>
      <c r="YC19" s="17">
        <v>8.4700000000000006</v>
      </c>
      <c r="YD19" s="17">
        <v>8.4700000000000006</v>
      </c>
      <c r="YE19" s="17">
        <v>-0.27</v>
      </c>
      <c r="YF19" s="17">
        <v>11.1</v>
      </c>
      <c r="YG19" s="17">
        <v>11</v>
      </c>
      <c r="YH19" s="17">
        <v>11</v>
      </c>
      <c r="YI19" s="17">
        <v>0.1</v>
      </c>
    </row>
    <row r="20" spans="1:659" ht="24" customHeight="1" x14ac:dyDescent="0.3">
      <c r="A20" s="1"/>
      <c r="B20" s="16" t="s">
        <v>44</v>
      </c>
      <c r="C20" s="16" t="s">
        <v>803</v>
      </c>
      <c r="D20" s="17">
        <v>203.7</v>
      </c>
      <c r="E20" s="17">
        <v>203.20388</v>
      </c>
      <c r="F20" s="17">
        <v>203.20388</v>
      </c>
      <c r="G20" s="17">
        <v>0.49612000000000001</v>
      </c>
      <c r="H20" s="17">
        <v>615</v>
      </c>
      <c r="I20" s="17">
        <v>635.02589999999998</v>
      </c>
      <c r="J20" s="17">
        <v>635.02589999999998</v>
      </c>
      <c r="K20" s="17">
        <v>-20.0259</v>
      </c>
      <c r="L20" s="17">
        <v>210.5</v>
      </c>
      <c r="M20" s="17">
        <v>206.58520999999999</v>
      </c>
      <c r="N20" s="17">
        <v>206.58520999999999</v>
      </c>
      <c r="O20" s="17">
        <v>3.91479</v>
      </c>
      <c r="P20" s="17"/>
      <c r="Q20" s="17"/>
      <c r="R20" s="17"/>
      <c r="S20" s="17">
        <v>0</v>
      </c>
      <c r="T20" s="17"/>
      <c r="U20" s="17"/>
      <c r="V20" s="17"/>
      <c r="W20" s="17">
        <v>0</v>
      </c>
      <c r="X20" s="17">
        <v>89.6</v>
      </c>
      <c r="Y20" s="17">
        <v>91.778639999999996</v>
      </c>
      <c r="Z20" s="17">
        <v>91.778639999999996</v>
      </c>
      <c r="AA20" s="17">
        <v>-2.1786400000000001</v>
      </c>
      <c r="AB20" s="17">
        <v>135.80000000000001</v>
      </c>
      <c r="AC20" s="17">
        <v>120.0031</v>
      </c>
      <c r="AD20" s="17">
        <v>146.45158000000001</v>
      </c>
      <c r="AE20" s="17">
        <v>-10.651579999999999</v>
      </c>
      <c r="AF20" s="17"/>
      <c r="AG20" s="17"/>
      <c r="AH20" s="17"/>
      <c r="AI20" s="17">
        <v>0</v>
      </c>
      <c r="AJ20" s="17"/>
      <c r="AK20" s="17"/>
      <c r="AL20" s="17"/>
      <c r="AM20" s="17">
        <v>0</v>
      </c>
      <c r="AN20" s="17">
        <v>116.6</v>
      </c>
      <c r="AO20" s="17">
        <v>183.31720000000001</v>
      </c>
      <c r="AP20" s="17">
        <v>169.05471</v>
      </c>
      <c r="AQ20" s="17">
        <v>-52.454709999999999</v>
      </c>
      <c r="AR20" s="17">
        <v>116.8</v>
      </c>
      <c r="AS20" s="17">
        <v>183.31720000000001</v>
      </c>
      <c r="AT20" s="17">
        <v>169.05471</v>
      </c>
      <c r="AU20" s="17">
        <v>-52.254710000000003</v>
      </c>
      <c r="AV20" s="17">
        <v>116.6</v>
      </c>
      <c r="AW20" s="17">
        <v>183.31720000000001</v>
      </c>
      <c r="AX20" s="17">
        <v>169.05471</v>
      </c>
      <c r="AY20" s="17">
        <v>-52.454709999999999</v>
      </c>
      <c r="AZ20" s="17">
        <v>228.4</v>
      </c>
      <c r="BA20" s="17">
        <v>275.80155999999999</v>
      </c>
      <c r="BB20" s="17">
        <v>254.34357</v>
      </c>
      <c r="BC20" s="17">
        <v>-25.943570000000001</v>
      </c>
      <c r="BD20" s="17"/>
      <c r="BE20" s="17"/>
      <c r="BF20" s="17"/>
      <c r="BG20" s="17">
        <v>0</v>
      </c>
      <c r="BH20" s="17"/>
      <c r="BI20" s="17"/>
      <c r="BJ20" s="17"/>
      <c r="BK20" s="17">
        <v>0</v>
      </c>
      <c r="BL20" s="17">
        <v>67.2</v>
      </c>
      <c r="BM20" s="17">
        <v>139.32991000000001</v>
      </c>
      <c r="BN20" s="17"/>
      <c r="BO20" s="17">
        <v>67.2</v>
      </c>
      <c r="BP20" s="17">
        <v>5.6</v>
      </c>
      <c r="BQ20" s="17">
        <v>5.4625000000000004</v>
      </c>
      <c r="BR20" s="17">
        <v>5.4625000000000004</v>
      </c>
      <c r="BS20" s="17">
        <v>0.13750000000000001</v>
      </c>
      <c r="BT20" s="17"/>
      <c r="BU20" s="17"/>
      <c r="BV20" s="17"/>
      <c r="BW20" s="17">
        <v>0</v>
      </c>
      <c r="BX20" s="17"/>
      <c r="BY20" s="17"/>
      <c r="BZ20" s="17"/>
      <c r="CA20" s="17">
        <v>0</v>
      </c>
      <c r="CB20" s="17"/>
      <c r="CC20" s="17"/>
      <c r="CD20" s="17"/>
      <c r="CE20" s="17">
        <v>0</v>
      </c>
      <c r="CF20" s="17"/>
      <c r="CG20" s="17"/>
      <c r="CH20" s="17"/>
      <c r="CI20" s="17">
        <v>0</v>
      </c>
      <c r="CJ20" s="17">
        <v>167.3</v>
      </c>
      <c r="CK20" s="17">
        <v>147.00163000000001</v>
      </c>
      <c r="CL20" s="17">
        <v>147.00163000000001</v>
      </c>
      <c r="CM20" s="17">
        <v>20.298369999999998</v>
      </c>
      <c r="CN20" s="17">
        <v>7.3</v>
      </c>
      <c r="CO20" s="17">
        <v>5.1333399999999996</v>
      </c>
      <c r="CP20" s="17">
        <v>5.1333399999999996</v>
      </c>
      <c r="CQ20" s="17">
        <v>2.1666599999999998</v>
      </c>
      <c r="CR20" s="17">
        <v>5.9</v>
      </c>
      <c r="CS20" s="17">
        <v>2.8177599999999998</v>
      </c>
      <c r="CT20" s="17">
        <v>2.8177599999999998</v>
      </c>
      <c r="CU20" s="17">
        <v>3.0822400000000001</v>
      </c>
      <c r="CV20" s="17">
        <v>0</v>
      </c>
      <c r="CW20" s="17"/>
      <c r="CX20" s="17"/>
      <c r="CY20" s="17">
        <v>0</v>
      </c>
      <c r="CZ20" s="17">
        <v>6.9</v>
      </c>
      <c r="DA20" s="17">
        <v>6.8787000000000003</v>
      </c>
      <c r="DB20" s="17">
        <v>6.8787000000000003</v>
      </c>
      <c r="DC20" s="17">
        <v>2.1299999999999999E-2</v>
      </c>
      <c r="DD20" s="17">
        <v>12</v>
      </c>
      <c r="DE20" s="17">
        <v>14.919420000000001</v>
      </c>
      <c r="DF20" s="17">
        <v>14.919420000000001</v>
      </c>
      <c r="DG20" s="17">
        <v>-2.9194200000000001</v>
      </c>
      <c r="DH20" s="17">
        <v>69.599999999999994</v>
      </c>
      <c r="DI20" s="17">
        <v>55.39575</v>
      </c>
      <c r="DJ20" s="17">
        <v>81.708960000000005</v>
      </c>
      <c r="DK20" s="17">
        <v>-12.10896</v>
      </c>
      <c r="DL20" s="17"/>
      <c r="DM20" s="17"/>
      <c r="DN20" s="17"/>
      <c r="DO20" s="17">
        <v>0</v>
      </c>
      <c r="DP20" s="17"/>
      <c r="DQ20" s="17"/>
      <c r="DR20" s="17"/>
      <c r="DS20" s="17">
        <v>0</v>
      </c>
      <c r="DT20" s="17"/>
      <c r="DU20" s="17"/>
      <c r="DV20" s="17"/>
      <c r="DW20" s="17">
        <v>0</v>
      </c>
      <c r="DX20" s="17"/>
      <c r="DY20" s="17"/>
      <c r="DZ20" s="17"/>
      <c r="EA20" s="17">
        <v>0</v>
      </c>
      <c r="EB20" s="17">
        <v>55</v>
      </c>
      <c r="EC20" s="17">
        <v>56.178640000000001</v>
      </c>
      <c r="ED20" s="17">
        <v>56.178640000000001</v>
      </c>
      <c r="EE20" s="17">
        <v>-1.1786399999999999</v>
      </c>
      <c r="EF20" s="17">
        <v>22.5</v>
      </c>
      <c r="EG20" s="17"/>
      <c r="EH20" s="17"/>
      <c r="EI20" s="17">
        <v>22.5</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v>144.32990000000001</v>
      </c>
      <c r="FC20" s="17">
        <v>-144.32990000000001</v>
      </c>
      <c r="FD20" s="17">
        <v>42.7</v>
      </c>
      <c r="FE20" s="17">
        <v>44.82403</v>
      </c>
      <c r="FF20" s="17">
        <v>44.82403</v>
      </c>
      <c r="FG20" s="17">
        <v>-2.1240299999999999</v>
      </c>
      <c r="FH20" s="17">
        <v>127.4</v>
      </c>
      <c r="FI20" s="17">
        <v>123.93158</v>
      </c>
      <c r="FJ20" s="17">
        <v>151.21556000000001</v>
      </c>
      <c r="FK20" s="17">
        <v>-23.815560000000001</v>
      </c>
      <c r="FL20" s="17">
        <v>22.7</v>
      </c>
      <c r="FM20" s="17">
        <v>20.749040000000001</v>
      </c>
      <c r="FN20" s="17">
        <v>20.749040000000001</v>
      </c>
      <c r="FO20" s="17">
        <v>1.95096</v>
      </c>
      <c r="FP20" s="17">
        <v>18.2</v>
      </c>
      <c r="FQ20" s="17">
        <v>17.210889999999999</v>
      </c>
      <c r="FR20" s="17">
        <v>17.210889999999999</v>
      </c>
      <c r="FS20" s="17">
        <v>0.98911000000000004</v>
      </c>
      <c r="FT20" s="17">
        <v>18.8</v>
      </c>
      <c r="FU20" s="17">
        <v>17.961169999999999</v>
      </c>
      <c r="FV20" s="17">
        <v>17.961169999999999</v>
      </c>
      <c r="FW20" s="17">
        <v>0.83882999999999996</v>
      </c>
      <c r="FX20" s="17">
        <v>90.6</v>
      </c>
      <c r="FY20" s="17">
        <v>80.327209999999994</v>
      </c>
      <c r="FZ20" s="17">
        <v>80.327209999999994</v>
      </c>
      <c r="GA20" s="17">
        <v>10.272790000000001</v>
      </c>
      <c r="GB20" s="17">
        <v>179.5</v>
      </c>
      <c r="GC20" s="17">
        <v>184.91498000000001</v>
      </c>
      <c r="GD20" s="17">
        <v>184.91498000000001</v>
      </c>
      <c r="GE20" s="17">
        <v>-5.4149799999999999</v>
      </c>
      <c r="GF20" s="17">
        <v>179.8</v>
      </c>
      <c r="GG20" s="17">
        <v>184.91498000000001</v>
      </c>
      <c r="GH20" s="17">
        <v>184.91498000000001</v>
      </c>
      <c r="GI20" s="17">
        <v>-5.1149800000000001</v>
      </c>
      <c r="GJ20" s="17">
        <v>183.2</v>
      </c>
      <c r="GK20" s="17">
        <v>185.47028</v>
      </c>
      <c r="GL20" s="17">
        <v>185.47028</v>
      </c>
      <c r="GM20" s="17">
        <v>-2.2702800000000001</v>
      </c>
      <c r="GN20" s="17">
        <v>106.1</v>
      </c>
      <c r="GO20" s="17">
        <v>110.37475999999999</v>
      </c>
      <c r="GP20" s="17">
        <v>87.695689999999999</v>
      </c>
      <c r="GQ20" s="17">
        <v>18.404309999999999</v>
      </c>
      <c r="GR20" s="17">
        <v>35.1</v>
      </c>
      <c r="GS20" s="17">
        <v>35.371740000000003</v>
      </c>
      <c r="GT20" s="17">
        <v>35.371740000000003</v>
      </c>
      <c r="GU20" s="17">
        <v>-0.27173999999999998</v>
      </c>
      <c r="GV20" s="17">
        <v>36.6</v>
      </c>
      <c r="GW20" s="17">
        <v>44.060189999999999</v>
      </c>
      <c r="GX20" s="17">
        <v>44.060189999999999</v>
      </c>
      <c r="GY20" s="17">
        <v>-7.4601899999999999</v>
      </c>
      <c r="GZ20" s="17">
        <v>2.1</v>
      </c>
      <c r="HA20" s="17">
        <v>2.1456300000000001</v>
      </c>
      <c r="HB20" s="17">
        <v>2.1456300000000001</v>
      </c>
      <c r="HC20" s="17">
        <v>-4.5629999999999997E-2</v>
      </c>
      <c r="HD20" s="17">
        <v>32.6</v>
      </c>
      <c r="HE20" s="17">
        <v>16.164159999999999</v>
      </c>
      <c r="HF20" s="17">
        <v>16.164159999999999</v>
      </c>
      <c r="HG20" s="17">
        <v>16.435839999999999</v>
      </c>
      <c r="HH20" s="17">
        <v>135.30000000000001</v>
      </c>
      <c r="HI20" s="17">
        <v>52.493200000000002</v>
      </c>
      <c r="HJ20" s="17">
        <v>41.237110000000001</v>
      </c>
      <c r="HK20" s="17">
        <v>94.062889999999996</v>
      </c>
      <c r="HL20" s="17"/>
      <c r="HM20" s="17"/>
      <c r="HN20" s="17"/>
      <c r="HO20" s="17">
        <v>0</v>
      </c>
      <c r="HP20" s="17"/>
      <c r="HQ20" s="17"/>
      <c r="HR20" s="17"/>
      <c r="HS20" s="17">
        <v>0</v>
      </c>
      <c r="HT20" s="17">
        <v>61.6</v>
      </c>
      <c r="HU20" s="17">
        <v>46.566020000000002</v>
      </c>
      <c r="HV20" s="17">
        <v>37.193689999999997</v>
      </c>
      <c r="HW20" s="17">
        <v>24.406310000000001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90.8</v>
      </c>
      <c r="IW20" s="17">
        <v>118.0996</v>
      </c>
      <c r="IX20" s="17">
        <v>74.341359999999995</v>
      </c>
      <c r="IY20" s="17">
        <v>16.458639999999999</v>
      </c>
      <c r="IZ20" s="17">
        <v>14.9</v>
      </c>
      <c r="JA20" s="17"/>
      <c r="JB20" s="17">
        <v>15</v>
      </c>
      <c r="JC20" s="17">
        <v>-0.1</v>
      </c>
      <c r="JD20" s="17">
        <v>171.2</v>
      </c>
      <c r="JE20" s="17">
        <v>186.21592999999999</v>
      </c>
      <c r="JF20" s="17">
        <v>186.21592999999999</v>
      </c>
      <c r="JG20" s="17">
        <v>-15.015930000000001</v>
      </c>
      <c r="JH20" s="17">
        <v>200</v>
      </c>
      <c r="JI20" s="17">
        <v>186.21592999999999</v>
      </c>
      <c r="JJ20" s="17">
        <v>186.21592999999999</v>
      </c>
      <c r="JK20" s="17">
        <v>13.78407</v>
      </c>
      <c r="JL20" s="17">
        <v>177.2</v>
      </c>
      <c r="JM20" s="17">
        <v>186.77513999999999</v>
      </c>
      <c r="JN20" s="17">
        <v>186.77513999999999</v>
      </c>
      <c r="JO20" s="17">
        <v>-9.5751399999999993</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2.5</v>
      </c>
      <c r="KW20" s="17">
        <v>2.2284299999999999</v>
      </c>
      <c r="KX20" s="17">
        <v>2.2284299999999999</v>
      </c>
      <c r="KY20" s="17">
        <v>0.27156999999999998</v>
      </c>
      <c r="KZ20" s="17">
        <v>103.3</v>
      </c>
      <c r="LA20" s="17">
        <v>105.53377999999999</v>
      </c>
      <c r="LB20" s="17">
        <v>131.84934999999999</v>
      </c>
      <c r="LC20" s="17">
        <v>-28.54935</v>
      </c>
      <c r="LD20" s="17">
        <v>73.900000000000006</v>
      </c>
      <c r="LE20" s="17">
        <v>87.638729999999995</v>
      </c>
      <c r="LF20" s="17">
        <v>71.761229999999998</v>
      </c>
      <c r="LG20" s="17">
        <v>2.1387700000000001</v>
      </c>
      <c r="LH20" s="17">
        <v>65.400000000000006</v>
      </c>
      <c r="LI20" s="17">
        <v>67.133979999999994</v>
      </c>
      <c r="LJ20" s="17">
        <v>67.133979999999994</v>
      </c>
      <c r="LK20" s="17">
        <v>-1.7339800000000001</v>
      </c>
      <c r="LL20" s="17">
        <v>46.1</v>
      </c>
      <c r="LM20" s="17">
        <v>46.463590000000003</v>
      </c>
      <c r="LN20" s="17">
        <v>46.463590000000003</v>
      </c>
      <c r="LO20" s="17">
        <v>-0.36359000000000002</v>
      </c>
      <c r="LP20" s="17">
        <v>29.6</v>
      </c>
      <c r="LQ20" s="17">
        <v>29.951460000000001</v>
      </c>
      <c r="LR20" s="17">
        <v>29.951460000000001</v>
      </c>
      <c r="LS20" s="17">
        <v>-0.35145999999999999</v>
      </c>
      <c r="LT20" s="17"/>
      <c r="LU20" s="17"/>
      <c r="LV20" s="17"/>
      <c r="LW20" s="17">
        <v>0</v>
      </c>
      <c r="LX20" s="17"/>
      <c r="LY20" s="17"/>
      <c r="LZ20" s="17"/>
      <c r="MA20" s="17">
        <v>0</v>
      </c>
      <c r="MB20" s="17"/>
      <c r="MC20" s="17"/>
      <c r="MD20" s="17"/>
      <c r="ME20" s="17">
        <v>0</v>
      </c>
      <c r="MF20" s="17">
        <v>144.80000000000001</v>
      </c>
      <c r="MG20" s="17">
        <v>151.08876000000001</v>
      </c>
      <c r="MH20" s="17">
        <v>151.08876000000001</v>
      </c>
      <c r="MI20" s="17">
        <v>-6.2887599999999999</v>
      </c>
      <c r="MJ20" s="17">
        <v>146.1</v>
      </c>
      <c r="MK20" s="17">
        <v>151.08876000000001</v>
      </c>
      <c r="ML20" s="17">
        <v>151.08876000000001</v>
      </c>
      <c r="MM20" s="17">
        <v>-4.9887600000000001</v>
      </c>
      <c r="MN20" s="17">
        <v>148.4</v>
      </c>
      <c r="MO20" s="17">
        <v>151.54248000000001</v>
      </c>
      <c r="MP20" s="17">
        <v>151.54248000000001</v>
      </c>
      <c r="MQ20" s="17">
        <v>-3.1424799999999999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213.6</v>
      </c>
      <c r="NM20" s="17">
        <v>206.29038</v>
      </c>
      <c r="NN20" s="17">
        <v>206.29038</v>
      </c>
      <c r="NO20" s="17">
        <v>7.3096199999999998</v>
      </c>
      <c r="NP20" s="17">
        <v>102.5</v>
      </c>
      <c r="NQ20" s="17">
        <v>103.45493</v>
      </c>
      <c r="NR20" s="17">
        <v>103.45493</v>
      </c>
      <c r="NS20" s="17">
        <v>-0.95492999999999995</v>
      </c>
      <c r="NT20" s="17">
        <v>7.7</v>
      </c>
      <c r="NU20" s="17">
        <v>6.5736800000000004</v>
      </c>
      <c r="NV20" s="17">
        <v>6.5736800000000004</v>
      </c>
      <c r="NW20" s="17">
        <v>1.12632</v>
      </c>
      <c r="NX20" s="17">
        <v>9.1999999999999993</v>
      </c>
      <c r="NY20" s="17">
        <v>6.8964100000000004</v>
      </c>
      <c r="NZ20" s="17">
        <v>6.8964100000000004</v>
      </c>
      <c r="OA20" s="17">
        <v>2.3035899999999998</v>
      </c>
      <c r="OB20" s="17">
        <v>0</v>
      </c>
      <c r="OC20" s="17"/>
      <c r="OD20" s="17"/>
      <c r="OE20" s="17">
        <v>0</v>
      </c>
      <c r="OF20" s="17">
        <v>87.5</v>
      </c>
      <c r="OG20" s="17">
        <v>93.876999999999995</v>
      </c>
      <c r="OH20" s="17">
        <v>93.876999999999995</v>
      </c>
      <c r="OI20" s="17">
        <v>-6.3769999999999998</v>
      </c>
      <c r="OJ20" s="17">
        <v>20.7</v>
      </c>
      <c r="OK20" s="17"/>
      <c r="OL20" s="17">
        <v>13.332000000000001</v>
      </c>
      <c r="OM20" s="17">
        <v>7.3680000000000003</v>
      </c>
      <c r="ON20" s="17">
        <v>10.9</v>
      </c>
      <c r="OO20" s="17">
        <v>12.632</v>
      </c>
      <c r="OP20" s="17">
        <v>12.632</v>
      </c>
      <c r="OQ20" s="17">
        <v>-1.732</v>
      </c>
      <c r="OR20" s="17">
        <v>0</v>
      </c>
      <c r="OS20" s="17"/>
      <c r="OT20" s="17"/>
      <c r="OU20" s="17">
        <v>0</v>
      </c>
      <c r="OV20" s="17">
        <v>13.6</v>
      </c>
      <c r="OW20" s="17">
        <v>15.048539999999999</v>
      </c>
      <c r="OX20" s="17">
        <v>15.048539999999999</v>
      </c>
      <c r="OY20" s="17">
        <v>-1.4485399999999999</v>
      </c>
      <c r="OZ20" s="17">
        <v>6.5</v>
      </c>
      <c r="PA20" s="17">
        <v>12.303330000000001</v>
      </c>
      <c r="PB20" s="17">
        <v>12.303330000000001</v>
      </c>
      <c r="PC20" s="17">
        <v>-5.8033299999999999</v>
      </c>
      <c r="PD20" s="17">
        <v>9.9</v>
      </c>
      <c r="PE20" s="17">
        <v>9.9830000000000005</v>
      </c>
      <c r="PF20" s="17">
        <v>9.9830000000000005</v>
      </c>
      <c r="PG20" s="17">
        <v>-8.3000000000000004E-2</v>
      </c>
      <c r="PH20" s="17"/>
      <c r="PI20" s="17"/>
      <c r="PJ20" s="17"/>
      <c r="PK20" s="17">
        <v>0</v>
      </c>
      <c r="PL20" s="17">
        <v>56.3</v>
      </c>
      <c r="PM20" s="17"/>
      <c r="PN20" s="17">
        <v>75</v>
      </c>
      <c r="PO20" s="17">
        <v>-18.7</v>
      </c>
      <c r="PP20" s="17">
        <v>1.2</v>
      </c>
      <c r="PQ20" s="17">
        <v>1</v>
      </c>
      <c r="PR20" s="17">
        <v>1</v>
      </c>
      <c r="PS20" s="17">
        <v>0.2</v>
      </c>
      <c r="PT20" s="17">
        <v>2.1</v>
      </c>
      <c r="PU20" s="17">
        <v>2.65</v>
      </c>
      <c r="PV20" s="17">
        <v>2.65</v>
      </c>
      <c r="PW20" s="17">
        <v>-0.55000000000000004</v>
      </c>
      <c r="PX20" s="17">
        <v>2.6</v>
      </c>
      <c r="PY20" s="17">
        <v>5</v>
      </c>
      <c r="PZ20" s="17">
        <v>5</v>
      </c>
      <c r="QA20" s="17">
        <v>-2.4</v>
      </c>
      <c r="QB20" s="17">
        <v>20</v>
      </c>
      <c r="QC20" s="17">
        <v>20.254370000000002</v>
      </c>
      <c r="QD20" s="17">
        <v>20.254370000000002</v>
      </c>
      <c r="QE20" s="17">
        <v>-0.25436999999999999</v>
      </c>
      <c r="QF20" s="17">
        <v>20</v>
      </c>
      <c r="QG20" s="17">
        <v>19.417480000000001</v>
      </c>
      <c r="QH20" s="17">
        <v>19.417480000000001</v>
      </c>
      <c r="QI20" s="17">
        <v>0.58252000000000004</v>
      </c>
      <c r="QJ20" s="17">
        <v>19.100000000000001</v>
      </c>
      <c r="QK20" s="17">
        <v>17.475729999999999</v>
      </c>
      <c r="QL20" s="17">
        <v>17.475729999999999</v>
      </c>
      <c r="QM20" s="17">
        <v>1.6242700000000001</v>
      </c>
      <c r="QN20" s="17">
        <v>3.3</v>
      </c>
      <c r="QO20" s="17">
        <v>3.5</v>
      </c>
      <c r="QP20" s="17">
        <v>3.5</v>
      </c>
      <c r="QQ20" s="17">
        <v>-0.2</v>
      </c>
      <c r="QR20" s="17">
        <v>18.399999999999999</v>
      </c>
      <c r="QS20" s="17">
        <v>17.961169999999999</v>
      </c>
      <c r="QT20" s="17">
        <v>17.961169999999999</v>
      </c>
      <c r="QU20" s="17">
        <v>0.43883</v>
      </c>
      <c r="QV20" s="17">
        <v>9.32</v>
      </c>
      <c r="QW20" s="17"/>
      <c r="QX20" s="17">
        <v>3.262</v>
      </c>
      <c r="QY20" s="17">
        <v>6.0579999999999998</v>
      </c>
      <c r="QZ20" s="17">
        <v>11.01</v>
      </c>
      <c r="RA20" s="17"/>
      <c r="RB20" s="17">
        <v>2.7850000000000001</v>
      </c>
      <c r="RC20" s="17">
        <v>8.2249999999999996</v>
      </c>
      <c r="RD20" s="17">
        <v>29.3</v>
      </c>
      <c r="RE20" s="17">
        <v>23.27</v>
      </c>
      <c r="RF20" s="17">
        <v>23.27</v>
      </c>
      <c r="RG20" s="17">
        <v>6.03</v>
      </c>
      <c r="RH20" s="17">
        <v>67.599999999999994</v>
      </c>
      <c r="RI20" s="17">
        <v>62.085999999999999</v>
      </c>
      <c r="RJ20" s="17">
        <v>62.085999999999999</v>
      </c>
      <c r="RK20" s="17">
        <v>5.5140000000000002</v>
      </c>
      <c r="RL20" s="17">
        <v>5.4</v>
      </c>
      <c r="RM20" s="17"/>
      <c r="RN20" s="17">
        <v>0.54600000000000004</v>
      </c>
      <c r="RO20" s="17">
        <v>4.8540000000000001</v>
      </c>
      <c r="RP20" s="17">
        <v>3.4</v>
      </c>
      <c r="RQ20" s="17">
        <v>3.351</v>
      </c>
      <c r="RR20" s="17">
        <v>3.351</v>
      </c>
      <c r="RS20" s="17">
        <v>4.9000000000000002E-2</v>
      </c>
      <c r="RT20" s="17">
        <v>14.7</v>
      </c>
      <c r="RU20" s="17">
        <v>10.77108</v>
      </c>
      <c r="RV20" s="17">
        <v>8.6031899999999997</v>
      </c>
      <c r="RW20" s="17">
        <v>6.0968099999999996</v>
      </c>
      <c r="RX20" s="17">
        <v>2.6</v>
      </c>
      <c r="RY20" s="17">
        <v>2</v>
      </c>
      <c r="RZ20" s="17">
        <v>2</v>
      </c>
      <c r="SA20" s="17">
        <v>0.6</v>
      </c>
      <c r="SB20" s="17">
        <v>0.4</v>
      </c>
      <c r="SC20" s="17">
        <v>0.4</v>
      </c>
      <c r="SD20" s="17">
        <v>0.4</v>
      </c>
      <c r="SE20" s="17">
        <v>0</v>
      </c>
      <c r="SF20" s="17">
        <v>7</v>
      </c>
      <c r="SG20" s="17">
        <v>7.3</v>
      </c>
      <c r="SH20" s="17">
        <v>7.3</v>
      </c>
      <c r="SI20" s="17">
        <v>-0.3</v>
      </c>
      <c r="SJ20" s="17">
        <v>6.7</v>
      </c>
      <c r="SK20" s="17">
        <v>6.4</v>
      </c>
      <c r="SL20" s="17">
        <v>6.4</v>
      </c>
      <c r="SM20" s="17">
        <v>0.3</v>
      </c>
      <c r="SN20" s="17">
        <v>10.8</v>
      </c>
      <c r="SO20" s="17">
        <v>10</v>
      </c>
      <c r="SP20" s="17">
        <v>10</v>
      </c>
      <c r="SQ20" s="17">
        <v>0.8</v>
      </c>
      <c r="SR20" s="17">
        <v>15</v>
      </c>
      <c r="SS20" s="17">
        <v>13.592230000000001</v>
      </c>
      <c r="ST20" s="17">
        <v>13.592230000000001</v>
      </c>
      <c r="SU20" s="17">
        <v>1.40777</v>
      </c>
      <c r="SV20" s="17">
        <v>18.399999999999999</v>
      </c>
      <c r="SW20" s="17">
        <v>18.25243</v>
      </c>
      <c r="SX20" s="17">
        <v>18.25243</v>
      </c>
      <c r="SY20" s="17">
        <v>0.14757000000000001</v>
      </c>
      <c r="SZ20" s="17">
        <v>7.3</v>
      </c>
      <c r="TA20" s="17">
        <v>13.9</v>
      </c>
      <c r="TB20" s="17">
        <v>15.69</v>
      </c>
      <c r="TC20" s="17">
        <v>-8.39</v>
      </c>
      <c r="TD20" s="17">
        <v>28.5</v>
      </c>
      <c r="TE20" s="17">
        <v>21.946999999999999</v>
      </c>
      <c r="TF20" s="17">
        <v>21.946999999999999</v>
      </c>
      <c r="TG20" s="17">
        <v>6.5529999999999999</v>
      </c>
      <c r="TH20" s="17">
        <v>4.2</v>
      </c>
      <c r="TI20" s="17"/>
      <c r="TJ20" s="17">
        <v>12.781000000000001</v>
      </c>
      <c r="TK20" s="17">
        <v>-8.5809999999999995</v>
      </c>
      <c r="TL20" s="17">
        <v>61.736060000000002</v>
      </c>
      <c r="TM20" s="17">
        <v>43</v>
      </c>
      <c r="TN20" s="17">
        <v>50.423000000000002</v>
      </c>
      <c r="TO20" s="17">
        <v>11.31306</v>
      </c>
      <c r="TP20" s="17">
        <v>92.796440000000004</v>
      </c>
      <c r="TQ20" s="17">
        <v>67.159000000000006</v>
      </c>
      <c r="TR20" s="17">
        <v>67.159000000000006</v>
      </c>
      <c r="TS20" s="17">
        <v>25.637440000000002</v>
      </c>
      <c r="TT20" s="17">
        <v>8.2578700000000005</v>
      </c>
      <c r="TU20" s="17">
        <v>2.2000000000000002</v>
      </c>
      <c r="TV20" s="17">
        <v>1.304</v>
      </c>
      <c r="TW20" s="17">
        <v>6.9538700000000002</v>
      </c>
      <c r="TX20" s="17">
        <v>4.0105300000000002</v>
      </c>
      <c r="TY20" s="17">
        <v>1.976</v>
      </c>
      <c r="TZ20" s="17">
        <v>1.976</v>
      </c>
      <c r="UA20" s="17">
        <v>2.0345300000000002</v>
      </c>
      <c r="UB20" s="17">
        <v>20.2</v>
      </c>
      <c r="UC20" s="17">
        <v>19.417480000000001</v>
      </c>
      <c r="UD20" s="17">
        <v>19.417480000000001</v>
      </c>
      <c r="UE20" s="17">
        <v>0.78251999999999999</v>
      </c>
      <c r="UF20" s="17">
        <v>5</v>
      </c>
      <c r="UG20" s="17">
        <v>7</v>
      </c>
      <c r="UH20" s="17">
        <v>7</v>
      </c>
      <c r="UI20" s="17">
        <v>-2</v>
      </c>
      <c r="UJ20" s="17">
        <v>8</v>
      </c>
      <c r="UK20" s="17">
        <v>7.2</v>
      </c>
      <c r="UL20" s="17">
        <v>7.2</v>
      </c>
      <c r="UM20" s="17">
        <v>0.8</v>
      </c>
      <c r="UN20" s="17">
        <v>20.399999999999999</v>
      </c>
      <c r="UO20" s="17">
        <v>19.417480000000001</v>
      </c>
      <c r="UP20" s="17">
        <v>19.417480000000001</v>
      </c>
      <c r="UQ20" s="17">
        <v>0.98251999999999995</v>
      </c>
      <c r="UR20" s="17">
        <v>20.399999999999999</v>
      </c>
      <c r="US20" s="17">
        <v>19.417480000000001</v>
      </c>
      <c r="UT20" s="17">
        <v>19.417480000000001</v>
      </c>
      <c r="UU20" s="17">
        <v>0.98251999999999995</v>
      </c>
      <c r="UV20" s="17">
        <v>20</v>
      </c>
      <c r="UW20" s="17">
        <v>19.417480000000001</v>
      </c>
      <c r="UX20" s="17">
        <v>19.417480000000001</v>
      </c>
      <c r="UY20" s="17">
        <v>0.58252000000000004</v>
      </c>
      <c r="UZ20" s="17">
        <v>11.7</v>
      </c>
      <c r="VA20" s="17">
        <v>9.0530000000000008</v>
      </c>
      <c r="VB20" s="17">
        <v>9.0530000000000008</v>
      </c>
      <c r="VC20" s="17">
        <v>2.6469999999999998</v>
      </c>
      <c r="VD20" s="17">
        <v>84</v>
      </c>
      <c r="VE20" s="17"/>
      <c r="VF20" s="17">
        <v>59.247</v>
      </c>
      <c r="VG20" s="17">
        <v>24.753</v>
      </c>
      <c r="VH20" s="17">
        <v>0</v>
      </c>
      <c r="VI20" s="17"/>
      <c r="VJ20" s="17">
        <v>0.24399999999999999</v>
      </c>
      <c r="VK20" s="17">
        <v>-0.24399999999999999</v>
      </c>
      <c r="VL20" s="17">
        <v>54.5</v>
      </c>
      <c r="VM20" s="17"/>
      <c r="VN20" s="17">
        <v>53.728999999999999</v>
      </c>
      <c r="VO20" s="17">
        <v>0.77100000000000002</v>
      </c>
      <c r="VP20" s="17">
        <v>0.6</v>
      </c>
      <c r="VQ20" s="17">
        <v>0.6</v>
      </c>
      <c r="VR20" s="17">
        <v>0.6</v>
      </c>
      <c r="VS20" s="17">
        <v>0</v>
      </c>
      <c r="VT20" s="17">
        <v>15.9</v>
      </c>
      <c r="VU20" s="17">
        <v>38.5</v>
      </c>
      <c r="VV20" s="17">
        <v>46</v>
      </c>
      <c r="VW20" s="17">
        <v>-30.1</v>
      </c>
      <c r="VX20" s="17">
        <v>5.9</v>
      </c>
      <c r="VY20" s="17">
        <v>28</v>
      </c>
      <c r="VZ20" s="17">
        <v>28</v>
      </c>
      <c r="WA20" s="17">
        <v>-22.1</v>
      </c>
      <c r="WB20" s="17">
        <v>40.299999999999997</v>
      </c>
      <c r="WC20" s="17"/>
      <c r="WD20" s="17">
        <v>44.103999999999999</v>
      </c>
      <c r="WE20" s="17">
        <v>-3.8039999999999998</v>
      </c>
      <c r="WF20" s="17"/>
      <c r="WG20" s="17"/>
      <c r="WH20" s="17"/>
      <c r="WI20" s="17">
        <v>0</v>
      </c>
      <c r="WJ20" s="17">
        <v>2.2000000000000002</v>
      </c>
      <c r="WK20" s="17">
        <v>2.4</v>
      </c>
      <c r="WL20" s="17">
        <v>2.4</v>
      </c>
      <c r="WM20" s="17">
        <v>-0.2</v>
      </c>
      <c r="WN20" s="17">
        <v>2</v>
      </c>
      <c r="WO20" s="17">
        <v>2.4</v>
      </c>
      <c r="WP20" s="17">
        <v>2.4</v>
      </c>
      <c r="WQ20" s="17">
        <v>-0.4</v>
      </c>
      <c r="WR20" s="17">
        <v>1</v>
      </c>
      <c r="WS20" s="17">
        <v>1.45</v>
      </c>
      <c r="WT20" s="17">
        <v>1.45</v>
      </c>
      <c r="WU20" s="17">
        <v>-0.45</v>
      </c>
      <c r="WV20" s="17">
        <v>0.9</v>
      </c>
      <c r="WW20" s="17"/>
      <c r="WX20" s="17">
        <v>1.488</v>
      </c>
      <c r="WY20" s="17">
        <v>-0.58799999999999997</v>
      </c>
      <c r="WZ20" s="17">
        <v>6.6</v>
      </c>
      <c r="XA20" s="17">
        <v>6</v>
      </c>
      <c r="XB20" s="17">
        <v>6</v>
      </c>
      <c r="XC20" s="17">
        <v>0.6</v>
      </c>
      <c r="XD20" s="17">
        <v>19.5</v>
      </c>
      <c r="XE20" s="17">
        <v>18.4466</v>
      </c>
      <c r="XF20" s="17">
        <v>18.4466</v>
      </c>
      <c r="XG20" s="17">
        <v>1.0533999999999999</v>
      </c>
      <c r="XH20" s="17">
        <v>8.3000000000000007</v>
      </c>
      <c r="XI20" s="17">
        <v>10.8</v>
      </c>
      <c r="XJ20" s="17">
        <v>10.8</v>
      </c>
      <c r="XK20" s="17">
        <v>-2.5</v>
      </c>
      <c r="XL20" s="17">
        <v>28.05</v>
      </c>
      <c r="XM20" s="17">
        <v>30</v>
      </c>
      <c r="XN20" s="17">
        <v>28</v>
      </c>
      <c r="XO20" s="17">
        <v>0.05</v>
      </c>
      <c r="XP20" s="17">
        <v>35.19</v>
      </c>
      <c r="XQ20" s="17">
        <v>30</v>
      </c>
      <c r="XR20" s="17">
        <v>28</v>
      </c>
      <c r="XS20" s="17">
        <v>7.19</v>
      </c>
      <c r="XT20" s="17">
        <v>15.5</v>
      </c>
      <c r="XU20" s="17">
        <v>14</v>
      </c>
      <c r="XV20" s="17">
        <v>14</v>
      </c>
      <c r="XW20" s="17">
        <v>1.5</v>
      </c>
      <c r="XX20" s="17">
        <v>20.3</v>
      </c>
      <c r="XY20" s="17">
        <v>20</v>
      </c>
      <c r="XZ20" s="17">
        <v>20</v>
      </c>
      <c r="YA20" s="17">
        <v>0.3</v>
      </c>
      <c r="YB20" s="17">
        <v>8.1999999999999993</v>
      </c>
      <c r="YC20" s="17">
        <v>8.4700000000000006</v>
      </c>
      <c r="YD20" s="17">
        <v>8.4700000000000006</v>
      </c>
      <c r="YE20" s="17">
        <v>-0.27</v>
      </c>
      <c r="YF20" s="17">
        <v>11.1</v>
      </c>
      <c r="YG20" s="17">
        <v>11</v>
      </c>
      <c r="YH20" s="17">
        <v>11</v>
      </c>
      <c r="YI20" s="17">
        <v>0.1</v>
      </c>
    </row>
    <row r="21" spans="1:659" ht="24" customHeight="1" x14ac:dyDescent="0.3">
      <c r="A21" s="1"/>
      <c r="B21" s="16" t="s">
        <v>44</v>
      </c>
      <c r="C21" s="16" t="s">
        <v>804</v>
      </c>
      <c r="D21" s="17">
        <v>202.5</v>
      </c>
      <c r="E21" s="17">
        <v>203.20388</v>
      </c>
      <c r="F21" s="17">
        <v>203.20388</v>
      </c>
      <c r="G21" s="17">
        <v>-0.70387999999999995</v>
      </c>
      <c r="H21" s="17">
        <v>617.1</v>
      </c>
      <c r="I21" s="17">
        <v>635.02589999999998</v>
      </c>
      <c r="J21" s="17">
        <v>625.60631999999998</v>
      </c>
      <c r="K21" s="17">
        <v>-8.5063200000000005</v>
      </c>
      <c r="L21" s="17">
        <v>211.4</v>
      </c>
      <c r="M21" s="17">
        <v>206.58520999999999</v>
      </c>
      <c r="N21" s="17">
        <v>203.52086</v>
      </c>
      <c r="O21" s="17">
        <v>7.8791399999999996</v>
      </c>
      <c r="P21" s="17"/>
      <c r="Q21" s="17"/>
      <c r="R21" s="17"/>
      <c r="S21" s="17">
        <v>0</v>
      </c>
      <c r="T21" s="17"/>
      <c r="U21" s="17"/>
      <c r="V21" s="17"/>
      <c r="W21" s="17">
        <v>0</v>
      </c>
      <c r="X21" s="17">
        <v>88.5</v>
      </c>
      <c r="Y21" s="17">
        <v>91.778639999999996</v>
      </c>
      <c r="Z21" s="17">
        <v>91.778639999999996</v>
      </c>
      <c r="AA21" s="17">
        <v>-3.2786400000000002</v>
      </c>
      <c r="AB21" s="17">
        <v>134.4</v>
      </c>
      <c r="AC21" s="17">
        <v>185.73866000000001</v>
      </c>
      <c r="AD21" s="17">
        <v>159.55493999999999</v>
      </c>
      <c r="AE21" s="17">
        <v>-25.15494</v>
      </c>
      <c r="AF21" s="17"/>
      <c r="AG21" s="17"/>
      <c r="AH21" s="17"/>
      <c r="AI21" s="17">
        <v>0</v>
      </c>
      <c r="AJ21" s="17"/>
      <c r="AK21" s="17"/>
      <c r="AL21" s="17"/>
      <c r="AM21" s="17">
        <v>0</v>
      </c>
      <c r="AN21" s="17">
        <v>115.6</v>
      </c>
      <c r="AO21" s="17">
        <v>152.46530000000001</v>
      </c>
      <c r="AP21" s="17">
        <v>174.82757000000001</v>
      </c>
      <c r="AQ21" s="17">
        <v>-59.22757</v>
      </c>
      <c r="AR21" s="17">
        <v>116.1</v>
      </c>
      <c r="AS21" s="17">
        <v>152.46530000000001</v>
      </c>
      <c r="AT21" s="17">
        <v>174.82757000000001</v>
      </c>
      <c r="AU21" s="17">
        <v>-58.72757</v>
      </c>
      <c r="AV21" s="17">
        <v>115</v>
      </c>
      <c r="AW21" s="17">
        <v>152.46530000000001</v>
      </c>
      <c r="AX21" s="17">
        <v>174.82757000000001</v>
      </c>
      <c r="AY21" s="17">
        <v>-59.827570000000001</v>
      </c>
      <c r="AZ21" s="17">
        <v>230.9</v>
      </c>
      <c r="BA21" s="17">
        <v>229.38472999999999</v>
      </c>
      <c r="BB21" s="17">
        <v>263.02886000000001</v>
      </c>
      <c r="BC21" s="17">
        <v>-32.128860000000003</v>
      </c>
      <c r="BD21" s="17"/>
      <c r="BE21" s="17"/>
      <c r="BF21" s="17"/>
      <c r="BG21" s="17">
        <v>0</v>
      </c>
      <c r="BH21" s="17"/>
      <c r="BI21" s="17"/>
      <c r="BJ21" s="17"/>
      <c r="BK21" s="17">
        <v>0</v>
      </c>
      <c r="BL21" s="17">
        <v>70</v>
      </c>
      <c r="BM21" s="17">
        <v>72.835070000000002</v>
      </c>
      <c r="BN21" s="17"/>
      <c r="BO21" s="17">
        <v>70</v>
      </c>
      <c r="BP21" s="17">
        <v>5.4</v>
      </c>
      <c r="BQ21" s="17">
        <v>5.4625000000000004</v>
      </c>
      <c r="BR21" s="17">
        <v>5.4625000000000004</v>
      </c>
      <c r="BS21" s="17">
        <v>-6.25E-2</v>
      </c>
      <c r="BT21" s="17"/>
      <c r="BU21" s="17"/>
      <c r="BV21" s="17"/>
      <c r="BW21" s="17">
        <v>0</v>
      </c>
      <c r="BX21" s="17"/>
      <c r="BY21" s="17"/>
      <c r="BZ21" s="17"/>
      <c r="CA21" s="17">
        <v>0</v>
      </c>
      <c r="CB21" s="17"/>
      <c r="CC21" s="17"/>
      <c r="CD21" s="17"/>
      <c r="CE21" s="17">
        <v>0</v>
      </c>
      <c r="CF21" s="17"/>
      <c r="CG21" s="17"/>
      <c r="CH21" s="17"/>
      <c r="CI21" s="17">
        <v>0</v>
      </c>
      <c r="CJ21" s="17">
        <v>167.6</v>
      </c>
      <c r="CK21" s="17">
        <v>163.90777</v>
      </c>
      <c r="CL21" s="17">
        <v>147.00163000000001</v>
      </c>
      <c r="CM21" s="17">
        <v>20.598369999999999</v>
      </c>
      <c r="CN21" s="17">
        <v>7</v>
      </c>
      <c r="CO21" s="17">
        <v>6.8003799999999996</v>
      </c>
      <c r="CP21" s="17">
        <v>5.1333399999999996</v>
      </c>
      <c r="CQ21" s="17">
        <v>1.86666</v>
      </c>
      <c r="CR21" s="17">
        <v>5.4</v>
      </c>
      <c r="CS21" s="17">
        <v>3.7328199999999998</v>
      </c>
      <c r="CT21" s="17">
        <v>2.8177599999999998</v>
      </c>
      <c r="CU21" s="17">
        <v>2.5822400000000001</v>
      </c>
      <c r="CV21" s="17">
        <v>0</v>
      </c>
      <c r="CW21" s="17"/>
      <c r="CX21" s="17"/>
      <c r="CY21" s="17">
        <v>0</v>
      </c>
      <c r="CZ21" s="17">
        <v>6.8</v>
      </c>
      <c r="DA21" s="17">
        <v>6.8787000000000003</v>
      </c>
      <c r="DB21" s="17">
        <v>6.8787000000000003</v>
      </c>
      <c r="DC21" s="17">
        <v>-7.8700000000000006E-2</v>
      </c>
      <c r="DD21" s="17">
        <v>11.9</v>
      </c>
      <c r="DE21" s="17">
        <v>14.919420000000001</v>
      </c>
      <c r="DF21" s="17">
        <v>14.919420000000001</v>
      </c>
      <c r="DG21" s="17">
        <v>-3.0194200000000002</v>
      </c>
      <c r="DH21" s="17">
        <v>69.5</v>
      </c>
      <c r="DI21" s="17">
        <v>56.375300000000003</v>
      </c>
      <c r="DJ21" s="17">
        <v>81.708960000000005</v>
      </c>
      <c r="DK21" s="17">
        <v>-12.208959999999999</v>
      </c>
      <c r="DL21" s="17"/>
      <c r="DM21" s="17"/>
      <c r="DN21" s="17"/>
      <c r="DO21" s="17">
        <v>0</v>
      </c>
      <c r="DP21" s="17"/>
      <c r="DQ21" s="17"/>
      <c r="DR21" s="17"/>
      <c r="DS21" s="17">
        <v>0</v>
      </c>
      <c r="DT21" s="17"/>
      <c r="DU21" s="17"/>
      <c r="DV21" s="17"/>
      <c r="DW21" s="17">
        <v>0</v>
      </c>
      <c r="DX21" s="17"/>
      <c r="DY21" s="17"/>
      <c r="DZ21" s="17"/>
      <c r="EA21" s="17">
        <v>0</v>
      </c>
      <c r="EB21" s="17">
        <v>55.1</v>
      </c>
      <c r="EC21" s="17">
        <v>56.178640000000001</v>
      </c>
      <c r="ED21" s="17">
        <v>56.178640000000001</v>
      </c>
      <c r="EE21" s="17">
        <v>-1.07864</v>
      </c>
      <c r="EF21" s="17">
        <v>22.4</v>
      </c>
      <c r="EG21" s="17">
        <v>52.636980000000001</v>
      </c>
      <c r="EH21" s="17"/>
      <c r="EI21" s="17">
        <v>22.4</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v>144.32990000000001</v>
      </c>
      <c r="FC21" s="17">
        <v>-144.32990000000001</v>
      </c>
      <c r="FD21" s="17">
        <v>42.4</v>
      </c>
      <c r="FE21" s="17">
        <v>39.602310000000003</v>
      </c>
      <c r="FF21" s="17">
        <v>44.82403</v>
      </c>
      <c r="FG21" s="17">
        <v>-2.4240300000000001</v>
      </c>
      <c r="FH21" s="17">
        <v>128</v>
      </c>
      <c r="FI21" s="17">
        <v>124.39079</v>
      </c>
      <c r="FJ21" s="17">
        <v>151.21556000000001</v>
      </c>
      <c r="FK21" s="17">
        <v>-23.21556</v>
      </c>
      <c r="FL21" s="17">
        <v>23.5</v>
      </c>
      <c r="FM21" s="17">
        <v>20.749040000000001</v>
      </c>
      <c r="FN21" s="17">
        <v>20.749040000000001</v>
      </c>
      <c r="FO21" s="17">
        <v>2.7509600000000001</v>
      </c>
      <c r="FP21" s="17">
        <v>18.2</v>
      </c>
      <c r="FQ21" s="17">
        <v>16.859649999999998</v>
      </c>
      <c r="FR21" s="17">
        <v>17.210889999999999</v>
      </c>
      <c r="FS21" s="17">
        <v>0.98911000000000004</v>
      </c>
      <c r="FT21" s="17">
        <v>18.8</v>
      </c>
      <c r="FU21" s="17">
        <v>17.961169999999999</v>
      </c>
      <c r="FV21" s="17">
        <v>17.961169999999999</v>
      </c>
      <c r="FW21" s="17">
        <v>0.83882999999999996</v>
      </c>
      <c r="FX21" s="17">
        <v>88.4</v>
      </c>
      <c r="FY21" s="17">
        <v>87.68835</v>
      </c>
      <c r="FZ21" s="17">
        <v>80.327209999999994</v>
      </c>
      <c r="GA21" s="17">
        <v>8.0727899999999995</v>
      </c>
      <c r="GB21" s="17">
        <v>178.8</v>
      </c>
      <c r="GC21" s="17">
        <v>184.91498000000001</v>
      </c>
      <c r="GD21" s="17">
        <v>184.91498000000001</v>
      </c>
      <c r="GE21" s="17">
        <v>-6.1149800000000001</v>
      </c>
      <c r="GF21" s="17">
        <v>179.3</v>
      </c>
      <c r="GG21" s="17">
        <v>184.91498000000001</v>
      </c>
      <c r="GH21" s="17">
        <v>184.91498000000001</v>
      </c>
      <c r="GI21" s="17">
        <v>-5.6149800000000001</v>
      </c>
      <c r="GJ21" s="17">
        <v>183.4</v>
      </c>
      <c r="GK21" s="17">
        <v>185.47028</v>
      </c>
      <c r="GL21" s="17">
        <v>185.47028</v>
      </c>
      <c r="GM21" s="17">
        <v>-2.0702799999999999</v>
      </c>
      <c r="GN21" s="17">
        <v>106.6</v>
      </c>
      <c r="GO21" s="17">
        <v>106.00646</v>
      </c>
      <c r="GP21" s="17">
        <v>88.568079999999995</v>
      </c>
      <c r="GQ21" s="17">
        <v>18.03192</v>
      </c>
      <c r="GR21" s="17">
        <v>22.3</v>
      </c>
      <c r="GS21" s="17">
        <v>31.074819999999999</v>
      </c>
      <c r="GT21" s="17">
        <v>32.466169999999998</v>
      </c>
      <c r="GU21" s="17">
        <v>-10.166169999999999</v>
      </c>
      <c r="GV21" s="17">
        <v>37.299999999999997</v>
      </c>
      <c r="GW21" s="17">
        <v>44.060189999999999</v>
      </c>
      <c r="GX21" s="17">
        <v>44.060189999999999</v>
      </c>
      <c r="GY21" s="17">
        <v>-6.7601899999999997</v>
      </c>
      <c r="GZ21" s="17">
        <v>2.1</v>
      </c>
      <c r="HA21" s="17">
        <v>2.1456300000000001</v>
      </c>
      <c r="HB21" s="17">
        <v>2.1456300000000001</v>
      </c>
      <c r="HC21" s="17">
        <v>-4.5629999999999997E-2</v>
      </c>
      <c r="HD21" s="17">
        <v>31.7</v>
      </c>
      <c r="HE21" s="17">
        <v>28.278939999999999</v>
      </c>
      <c r="HF21" s="17">
        <v>16.164159999999999</v>
      </c>
      <c r="HG21" s="17">
        <v>15.53584</v>
      </c>
      <c r="HH21" s="17">
        <v>63.5</v>
      </c>
      <c r="HI21" s="17">
        <v>43.296259999999997</v>
      </c>
      <c r="HJ21" s="17">
        <v>41.237110000000001</v>
      </c>
      <c r="HK21" s="17">
        <v>22.262889999999999</v>
      </c>
      <c r="HL21" s="17"/>
      <c r="HM21" s="17"/>
      <c r="HN21" s="17"/>
      <c r="HO21" s="17">
        <v>0</v>
      </c>
      <c r="HP21" s="17"/>
      <c r="HQ21" s="17"/>
      <c r="HR21" s="17"/>
      <c r="HS21" s="17">
        <v>0</v>
      </c>
      <c r="HT21" s="17">
        <v>61.5</v>
      </c>
      <c r="HU21" s="17">
        <v>59.781309999999998</v>
      </c>
      <c r="HV21" s="17">
        <v>39.688969999999998</v>
      </c>
      <c r="HW21" s="17">
        <v>21.811029999999999</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90.1</v>
      </c>
      <c r="IW21" s="17">
        <v>92.46</v>
      </c>
      <c r="IX21" s="17">
        <v>75.402829999999994</v>
      </c>
      <c r="IY21" s="17">
        <v>14.69717</v>
      </c>
      <c r="IZ21" s="17">
        <v>40.5</v>
      </c>
      <c r="JA21" s="17"/>
      <c r="JB21" s="17">
        <v>15</v>
      </c>
      <c r="JC21" s="17">
        <v>25.5</v>
      </c>
      <c r="JD21" s="17">
        <v>172.2</v>
      </c>
      <c r="JE21" s="17">
        <v>186.21592999999999</v>
      </c>
      <c r="JF21" s="17">
        <v>186.21592999999999</v>
      </c>
      <c r="JG21" s="17">
        <v>-14.015930000000001</v>
      </c>
      <c r="JH21" s="17">
        <v>200</v>
      </c>
      <c r="JI21" s="17">
        <v>186.21592999999999</v>
      </c>
      <c r="JJ21" s="17">
        <v>186.21592999999999</v>
      </c>
      <c r="JK21" s="17">
        <v>13.78407</v>
      </c>
      <c r="JL21" s="17">
        <v>179.2</v>
      </c>
      <c r="JM21" s="17">
        <v>186.77513999999999</v>
      </c>
      <c r="JN21" s="17">
        <v>186.77513999999999</v>
      </c>
      <c r="JO21" s="17">
        <v>-7.5751400000000002</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2.5</v>
      </c>
      <c r="KW21" s="17">
        <v>2.2284299999999999</v>
      </c>
      <c r="KX21" s="17">
        <v>2.2284299999999999</v>
      </c>
      <c r="KY21" s="17">
        <v>0.27156999999999998</v>
      </c>
      <c r="KZ21" s="17">
        <v>150.6</v>
      </c>
      <c r="LA21" s="17">
        <v>182.41265000000001</v>
      </c>
      <c r="LB21" s="17">
        <v>65.197739999999996</v>
      </c>
      <c r="LC21" s="17">
        <v>85.402259999999998</v>
      </c>
      <c r="LD21" s="17">
        <v>66.900000000000006</v>
      </c>
      <c r="LE21" s="17">
        <v>84.732650000000007</v>
      </c>
      <c r="LF21" s="17">
        <v>92.444500000000005</v>
      </c>
      <c r="LG21" s="17">
        <v>-25.544499999999999</v>
      </c>
      <c r="LH21" s="17">
        <v>65.5</v>
      </c>
      <c r="LI21" s="17">
        <v>67.133979999999994</v>
      </c>
      <c r="LJ21" s="17">
        <v>67.133979999999994</v>
      </c>
      <c r="LK21" s="17">
        <v>-1.63398</v>
      </c>
      <c r="LL21" s="17">
        <v>46.1</v>
      </c>
      <c r="LM21" s="17">
        <v>46.463590000000003</v>
      </c>
      <c r="LN21" s="17">
        <v>46.463590000000003</v>
      </c>
      <c r="LO21" s="17">
        <v>-0.36359000000000002</v>
      </c>
      <c r="LP21" s="17">
        <v>29.7</v>
      </c>
      <c r="LQ21" s="17">
        <v>28.784569999999999</v>
      </c>
      <c r="LR21" s="17">
        <v>29.951460000000001</v>
      </c>
      <c r="LS21" s="17">
        <v>-0.25146000000000002</v>
      </c>
      <c r="LT21" s="17"/>
      <c r="LU21" s="17"/>
      <c r="LV21" s="17"/>
      <c r="LW21" s="17">
        <v>0</v>
      </c>
      <c r="LX21" s="17"/>
      <c r="LY21" s="17"/>
      <c r="LZ21" s="17"/>
      <c r="MA21" s="17">
        <v>0</v>
      </c>
      <c r="MB21" s="17"/>
      <c r="MC21" s="17"/>
      <c r="MD21" s="17"/>
      <c r="ME21" s="17">
        <v>0</v>
      </c>
      <c r="MF21" s="17">
        <v>145.4</v>
      </c>
      <c r="MG21" s="17">
        <v>151.08876000000001</v>
      </c>
      <c r="MH21" s="17">
        <v>151.08876000000001</v>
      </c>
      <c r="MI21" s="17">
        <v>-5.6887600000000003</v>
      </c>
      <c r="MJ21" s="17">
        <v>146.6</v>
      </c>
      <c r="MK21" s="17">
        <v>151.08876000000001</v>
      </c>
      <c r="ML21" s="17">
        <v>151.08876000000001</v>
      </c>
      <c r="MM21" s="17">
        <v>-4.4887600000000001</v>
      </c>
      <c r="MN21" s="17">
        <v>148.5</v>
      </c>
      <c r="MO21" s="17">
        <v>151.54248000000001</v>
      </c>
      <c r="MP21" s="17">
        <v>151.54248000000001</v>
      </c>
      <c r="MQ21" s="17">
        <v>-3.0424799999999999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213.7</v>
      </c>
      <c r="NM21" s="17">
        <v>206.29038</v>
      </c>
      <c r="NN21" s="17">
        <v>206.29038</v>
      </c>
      <c r="NO21" s="17">
        <v>7.4096200000000003</v>
      </c>
      <c r="NP21" s="17">
        <v>102.5</v>
      </c>
      <c r="NQ21" s="17">
        <v>103.45493</v>
      </c>
      <c r="NR21" s="17">
        <v>103.45493</v>
      </c>
      <c r="NS21" s="17">
        <v>-0.95492999999999995</v>
      </c>
      <c r="NT21" s="17">
        <v>7.7</v>
      </c>
      <c r="NU21" s="17">
        <v>6.5736800000000004</v>
      </c>
      <c r="NV21" s="17">
        <v>6.5736800000000004</v>
      </c>
      <c r="NW21" s="17">
        <v>1.12632</v>
      </c>
      <c r="NX21" s="17">
        <v>9.1</v>
      </c>
      <c r="NY21" s="17">
        <v>6.8964100000000004</v>
      </c>
      <c r="NZ21" s="17">
        <v>6.8964100000000004</v>
      </c>
      <c r="OA21" s="17">
        <v>2.2035900000000002</v>
      </c>
      <c r="OB21" s="17">
        <v>0.1</v>
      </c>
      <c r="OC21" s="17"/>
      <c r="OD21" s="17">
        <v>3.1E-2</v>
      </c>
      <c r="OE21" s="17">
        <v>6.9000000000000006E-2</v>
      </c>
      <c r="OF21" s="17">
        <v>94.6</v>
      </c>
      <c r="OG21" s="17">
        <v>90.584999999999994</v>
      </c>
      <c r="OH21" s="17">
        <v>90.584999999999994</v>
      </c>
      <c r="OI21" s="17">
        <v>4.0149999999999997</v>
      </c>
      <c r="OJ21" s="17">
        <v>43.4</v>
      </c>
      <c r="OK21" s="17"/>
      <c r="OL21" s="17">
        <v>36.234999999999999</v>
      </c>
      <c r="OM21" s="17">
        <v>7.165</v>
      </c>
      <c r="ON21" s="17">
        <v>10.1</v>
      </c>
      <c r="OO21" s="17">
        <v>12.802</v>
      </c>
      <c r="OP21" s="17">
        <v>12.802</v>
      </c>
      <c r="OQ21" s="17">
        <v>-2.702</v>
      </c>
      <c r="OR21" s="17">
        <v>0</v>
      </c>
      <c r="OS21" s="17"/>
      <c r="OT21" s="17"/>
      <c r="OU21" s="17">
        <v>0</v>
      </c>
      <c r="OV21" s="17">
        <v>13.6</v>
      </c>
      <c r="OW21" s="17">
        <v>15.048539999999999</v>
      </c>
      <c r="OX21" s="17">
        <v>15.048539999999999</v>
      </c>
      <c r="OY21" s="17">
        <v>-1.4485399999999999</v>
      </c>
      <c r="OZ21" s="17">
        <v>6.5</v>
      </c>
      <c r="PA21" s="17">
        <v>12.30334</v>
      </c>
      <c r="PB21" s="17">
        <v>12.303330000000001</v>
      </c>
      <c r="PC21" s="17">
        <v>-5.8033299999999999</v>
      </c>
      <c r="PD21" s="17">
        <v>9.9</v>
      </c>
      <c r="PE21" s="17">
        <v>9.9830000000000005</v>
      </c>
      <c r="PF21" s="17">
        <v>9.9830000000000005</v>
      </c>
      <c r="PG21" s="17">
        <v>-8.3000000000000004E-2</v>
      </c>
      <c r="PH21" s="17"/>
      <c r="PI21" s="17"/>
      <c r="PJ21" s="17"/>
      <c r="PK21" s="17">
        <v>0</v>
      </c>
      <c r="PL21" s="17">
        <v>96.2</v>
      </c>
      <c r="PM21" s="17"/>
      <c r="PN21" s="17">
        <v>128</v>
      </c>
      <c r="PO21" s="17">
        <v>-31.8</v>
      </c>
      <c r="PP21" s="17">
        <v>1.2</v>
      </c>
      <c r="PQ21" s="17">
        <v>1</v>
      </c>
      <c r="PR21" s="17">
        <v>1</v>
      </c>
      <c r="PS21" s="17">
        <v>0.2</v>
      </c>
      <c r="PT21" s="17">
        <v>2.1</v>
      </c>
      <c r="PU21" s="17">
        <v>2.65</v>
      </c>
      <c r="PV21" s="17">
        <v>2.65</v>
      </c>
      <c r="PW21" s="17">
        <v>-0.55000000000000004</v>
      </c>
      <c r="PX21" s="17">
        <v>2.5</v>
      </c>
      <c r="PY21" s="17">
        <v>5</v>
      </c>
      <c r="PZ21" s="17">
        <v>5</v>
      </c>
      <c r="QA21" s="17">
        <v>-2.5</v>
      </c>
      <c r="QB21" s="17">
        <v>20.2</v>
      </c>
      <c r="QC21" s="17">
        <v>20.254370000000002</v>
      </c>
      <c r="QD21" s="17">
        <v>20.254370000000002</v>
      </c>
      <c r="QE21" s="17">
        <v>-5.4370000000000002E-2</v>
      </c>
      <c r="QF21" s="17">
        <v>20</v>
      </c>
      <c r="QG21" s="17">
        <v>20</v>
      </c>
      <c r="QH21" s="17">
        <v>19.417480000000001</v>
      </c>
      <c r="QI21" s="17">
        <v>0.58252000000000004</v>
      </c>
      <c r="QJ21" s="17">
        <v>19.2</v>
      </c>
      <c r="QK21" s="17">
        <v>19</v>
      </c>
      <c r="QL21" s="17">
        <v>17.475729999999999</v>
      </c>
      <c r="QM21" s="17">
        <v>1.72427</v>
      </c>
      <c r="QN21" s="17">
        <v>3.3</v>
      </c>
      <c r="QO21" s="17">
        <v>3.5</v>
      </c>
      <c r="QP21" s="17">
        <v>3.5</v>
      </c>
      <c r="QQ21" s="17">
        <v>-0.2</v>
      </c>
      <c r="QR21" s="17">
        <v>18.399999999999999</v>
      </c>
      <c r="QS21" s="17">
        <v>17.961169999999999</v>
      </c>
      <c r="QT21" s="17">
        <v>17.961169999999999</v>
      </c>
      <c r="QU21" s="17">
        <v>0.43883</v>
      </c>
      <c r="QV21" s="17">
        <v>12.93</v>
      </c>
      <c r="QW21" s="17"/>
      <c r="QX21" s="17">
        <v>7.3739999999999997</v>
      </c>
      <c r="QY21" s="17">
        <v>5.556</v>
      </c>
      <c r="QZ21" s="17">
        <v>16</v>
      </c>
      <c r="RA21" s="17"/>
      <c r="RB21" s="17">
        <v>6.4729999999999999</v>
      </c>
      <c r="RC21" s="17">
        <v>9.5269999999999992</v>
      </c>
      <c r="RD21" s="17">
        <v>24.8</v>
      </c>
      <c r="RE21" s="17">
        <v>22.503</v>
      </c>
      <c r="RF21" s="17">
        <v>22.503</v>
      </c>
      <c r="RG21" s="17">
        <v>2.2970000000000002</v>
      </c>
      <c r="RH21" s="17">
        <v>63.9</v>
      </c>
      <c r="RI21" s="17">
        <v>59.886000000000003</v>
      </c>
      <c r="RJ21" s="17">
        <v>59.886000000000003</v>
      </c>
      <c r="RK21" s="17">
        <v>4.0140000000000002</v>
      </c>
      <c r="RL21" s="17">
        <v>15.2</v>
      </c>
      <c r="RM21" s="17"/>
      <c r="RN21" s="17">
        <v>1.827</v>
      </c>
      <c r="RO21" s="17">
        <v>13.372999999999999</v>
      </c>
      <c r="RP21" s="17">
        <v>3.4</v>
      </c>
      <c r="RQ21" s="17">
        <v>3.351</v>
      </c>
      <c r="RR21" s="17">
        <v>3.351</v>
      </c>
      <c r="RS21" s="17">
        <v>4.9000000000000002E-2</v>
      </c>
      <c r="RT21" s="17">
        <v>14.7</v>
      </c>
      <c r="RU21" s="17">
        <v>13.82788</v>
      </c>
      <c r="RV21" s="17">
        <v>9.1803699999999999</v>
      </c>
      <c r="RW21" s="17">
        <v>5.5196300000000003</v>
      </c>
      <c r="RX21" s="17">
        <v>2.6</v>
      </c>
      <c r="RY21" s="17">
        <v>2</v>
      </c>
      <c r="RZ21" s="17">
        <v>2</v>
      </c>
      <c r="SA21" s="17">
        <v>0.6</v>
      </c>
      <c r="SB21" s="17">
        <v>0.4</v>
      </c>
      <c r="SC21" s="17">
        <v>0.4</v>
      </c>
      <c r="SD21" s="17">
        <v>0.4</v>
      </c>
      <c r="SE21" s="17">
        <v>0</v>
      </c>
      <c r="SF21" s="17">
        <v>7.1</v>
      </c>
      <c r="SG21" s="17">
        <v>7.3</v>
      </c>
      <c r="SH21" s="17">
        <v>7.3</v>
      </c>
      <c r="SI21" s="17">
        <v>-0.2</v>
      </c>
      <c r="SJ21" s="17">
        <v>6.7</v>
      </c>
      <c r="SK21" s="17">
        <v>6.4</v>
      </c>
      <c r="SL21" s="17">
        <v>6.4</v>
      </c>
      <c r="SM21" s="17">
        <v>0.3</v>
      </c>
      <c r="SN21" s="17">
        <v>10.1</v>
      </c>
      <c r="SO21" s="17">
        <v>10</v>
      </c>
      <c r="SP21" s="17">
        <v>10</v>
      </c>
      <c r="SQ21" s="17">
        <v>0.1</v>
      </c>
      <c r="SR21" s="17">
        <v>15.5</v>
      </c>
      <c r="SS21" s="17">
        <v>13.592230000000001</v>
      </c>
      <c r="ST21" s="17">
        <v>13.592230000000001</v>
      </c>
      <c r="SU21" s="17">
        <v>1.90777</v>
      </c>
      <c r="SV21" s="17">
        <v>18.399999999999999</v>
      </c>
      <c r="SW21" s="17">
        <v>18.25243</v>
      </c>
      <c r="SX21" s="17">
        <v>18.25243</v>
      </c>
      <c r="SY21" s="17">
        <v>0.14757000000000001</v>
      </c>
      <c r="SZ21" s="17">
        <v>6.2</v>
      </c>
      <c r="TA21" s="17">
        <v>12.8</v>
      </c>
      <c r="TB21" s="17">
        <v>15.112</v>
      </c>
      <c r="TC21" s="17">
        <v>-8.9120000000000008</v>
      </c>
      <c r="TD21" s="17">
        <v>28.7</v>
      </c>
      <c r="TE21" s="17">
        <v>22.074000000000002</v>
      </c>
      <c r="TF21" s="17">
        <v>22.074000000000002</v>
      </c>
      <c r="TG21" s="17">
        <v>6.6260000000000003</v>
      </c>
      <c r="TH21" s="17">
        <v>13.5</v>
      </c>
      <c r="TI21" s="17"/>
      <c r="TJ21" s="17">
        <v>23.574999999999999</v>
      </c>
      <c r="TK21" s="17">
        <v>-10.074999999999999</v>
      </c>
      <c r="TL21" s="17">
        <v>70.599090000000004</v>
      </c>
      <c r="TM21" s="17">
        <v>41.9</v>
      </c>
      <c r="TN21" s="17">
        <v>49.76</v>
      </c>
      <c r="TO21" s="17">
        <v>20.839089999999999</v>
      </c>
      <c r="TP21" s="17">
        <v>114.32393</v>
      </c>
      <c r="TQ21" s="17">
        <v>65.113</v>
      </c>
      <c r="TR21" s="17">
        <v>65.113</v>
      </c>
      <c r="TS21" s="17">
        <v>49.210929999999998</v>
      </c>
      <c r="TT21" s="17">
        <v>8.44496</v>
      </c>
      <c r="TU21" s="17">
        <v>2.5</v>
      </c>
      <c r="TV21" s="17">
        <v>1.2529999999999999</v>
      </c>
      <c r="TW21" s="17">
        <v>7.1919599999999999</v>
      </c>
      <c r="TX21" s="17">
        <v>4.9439399999999996</v>
      </c>
      <c r="TY21" s="17">
        <v>1.92</v>
      </c>
      <c r="TZ21" s="17">
        <v>1.92</v>
      </c>
      <c r="UA21" s="17">
        <v>3.0239400000000001</v>
      </c>
      <c r="UB21" s="17">
        <v>20.2</v>
      </c>
      <c r="UC21" s="17">
        <v>19.417480000000001</v>
      </c>
      <c r="UD21" s="17">
        <v>19.417480000000001</v>
      </c>
      <c r="UE21" s="17">
        <v>0.78251999999999999</v>
      </c>
      <c r="UF21" s="17">
        <v>4.9000000000000004</v>
      </c>
      <c r="UG21" s="17">
        <v>7</v>
      </c>
      <c r="UH21" s="17">
        <v>7</v>
      </c>
      <c r="UI21" s="17">
        <v>-2.1</v>
      </c>
      <c r="UJ21" s="17">
        <v>8</v>
      </c>
      <c r="UK21" s="17">
        <v>7.2</v>
      </c>
      <c r="UL21" s="17">
        <v>7.2</v>
      </c>
      <c r="UM21" s="17">
        <v>0.8</v>
      </c>
      <c r="UN21" s="17">
        <v>20.399999999999999</v>
      </c>
      <c r="UO21" s="17">
        <v>19.417480000000001</v>
      </c>
      <c r="UP21" s="17">
        <v>19.417480000000001</v>
      </c>
      <c r="UQ21" s="17">
        <v>0.98251999999999995</v>
      </c>
      <c r="UR21" s="17">
        <v>20.399999999999999</v>
      </c>
      <c r="US21" s="17">
        <v>19.417480000000001</v>
      </c>
      <c r="UT21" s="17">
        <v>19.417480000000001</v>
      </c>
      <c r="UU21" s="17">
        <v>0.98251999999999995</v>
      </c>
      <c r="UV21" s="17">
        <v>20</v>
      </c>
      <c r="UW21" s="17">
        <v>19.417480000000001</v>
      </c>
      <c r="UX21" s="17">
        <v>19.417480000000001</v>
      </c>
      <c r="UY21" s="17">
        <v>0.58252000000000004</v>
      </c>
      <c r="UZ21" s="17">
        <v>13.1</v>
      </c>
      <c r="VA21" s="17">
        <v>9.4830000000000005</v>
      </c>
      <c r="VB21" s="17">
        <v>9.4830000000000005</v>
      </c>
      <c r="VC21" s="17">
        <v>3.617</v>
      </c>
      <c r="VD21" s="17">
        <v>150.80000000000001</v>
      </c>
      <c r="VE21" s="17"/>
      <c r="VF21" s="17">
        <v>118.07599999999999</v>
      </c>
      <c r="VG21" s="17">
        <v>32.723999999999997</v>
      </c>
      <c r="VH21" s="17">
        <v>0</v>
      </c>
      <c r="VI21" s="17"/>
      <c r="VJ21" s="17">
        <v>1.1950000000000001</v>
      </c>
      <c r="VK21" s="17">
        <v>-1.1950000000000001</v>
      </c>
      <c r="VL21" s="17">
        <v>96</v>
      </c>
      <c r="VM21" s="17"/>
      <c r="VN21" s="17">
        <v>95.543999999999997</v>
      </c>
      <c r="VO21" s="17">
        <v>0.45600000000000002</v>
      </c>
      <c r="VP21" s="17">
        <v>0.6</v>
      </c>
      <c r="VQ21" s="17">
        <v>0.6</v>
      </c>
      <c r="VR21" s="17">
        <v>0.6</v>
      </c>
      <c r="VS21" s="17">
        <v>0</v>
      </c>
      <c r="VT21" s="17">
        <v>11.6</v>
      </c>
      <c r="VU21" s="17">
        <v>35.6</v>
      </c>
      <c r="VV21" s="17">
        <v>46</v>
      </c>
      <c r="VW21" s="17">
        <v>-34.4</v>
      </c>
      <c r="VX21" s="17">
        <v>2.9</v>
      </c>
      <c r="VY21" s="17">
        <v>28</v>
      </c>
      <c r="VZ21" s="17">
        <v>28</v>
      </c>
      <c r="WA21" s="17">
        <v>-25.1</v>
      </c>
      <c r="WB21" s="17">
        <v>73.599999999999994</v>
      </c>
      <c r="WC21" s="17"/>
      <c r="WD21" s="17">
        <v>69.956000000000003</v>
      </c>
      <c r="WE21" s="17">
        <v>3.6440000000000001</v>
      </c>
      <c r="WF21" s="17"/>
      <c r="WG21" s="17"/>
      <c r="WH21" s="17"/>
      <c r="WI21" s="17">
        <v>0</v>
      </c>
      <c r="WJ21" s="17">
        <v>2.2000000000000002</v>
      </c>
      <c r="WK21" s="17">
        <v>2.4</v>
      </c>
      <c r="WL21" s="17">
        <v>2.4</v>
      </c>
      <c r="WM21" s="17">
        <v>-0.2</v>
      </c>
      <c r="WN21" s="17">
        <v>2</v>
      </c>
      <c r="WO21" s="17">
        <v>2.4</v>
      </c>
      <c r="WP21" s="17">
        <v>2.4</v>
      </c>
      <c r="WQ21" s="17">
        <v>-0.4</v>
      </c>
      <c r="WR21" s="17">
        <v>1</v>
      </c>
      <c r="WS21" s="17">
        <v>1.45</v>
      </c>
      <c r="WT21" s="17">
        <v>1.45</v>
      </c>
      <c r="WU21" s="17">
        <v>-0.45</v>
      </c>
      <c r="WV21" s="17">
        <v>2.9</v>
      </c>
      <c r="WW21" s="17"/>
      <c r="WX21" s="17">
        <v>2.65</v>
      </c>
      <c r="WY21" s="17">
        <v>0.25</v>
      </c>
      <c r="WZ21" s="17">
        <v>6.6</v>
      </c>
      <c r="XA21" s="17">
        <v>6</v>
      </c>
      <c r="XB21" s="17">
        <v>6</v>
      </c>
      <c r="XC21" s="17">
        <v>0.6</v>
      </c>
      <c r="XD21" s="17">
        <v>19.5</v>
      </c>
      <c r="XE21" s="17">
        <v>18.4466</v>
      </c>
      <c r="XF21" s="17">
        <v>18.4466</v>
      </c>
      <c r="XG21" s="17">
        <v>1.0533999999999999</v>
      </c>
      <c r="XH21" s="17">
        <v>9.1</v>
      </c>
      <c r="XI21" s="17">
        <v>10.8</v>
      </c>
      <c r="XJ21" s="17">
        <v>10.8</v>
      </c>
      <c r="XK21" s="17">
        <v>-1.7</v>
      </c>
      <c r="XL21" s="17">
        <v>28.22</v>
      </c>
      <c r="XM21" s="17">
        <v>30</v>
      </c>
      <c r="XN21" s="17">
        <v>28</v>
      </c>
      <c r="XO21" s="17">
        <v>0.22</v>
      </c>
      <c r="XP21" s="17">
        <v>35.42</v>
      </c>
      <c r="XQ21" s="17">
        <v>30</v>
      </c>
      <c r="XR21" s="17">
        <v>28</v>
      </c>
      <c r="XS21" s="17">
        <v>7.42</v>
      </c>
      <c r="XT21" s="17">
        <v>15.5</v>
      </c>
      <c r="XU21" s="17">
        <v>14</v>
      </c>
      <c r="XV21" s="17">
        <v>14</v>
      </c>
      <c r="XW21" s="17">
        <v>1.5</v>
      </c>
      <c r="XX21" s="17">
        <v>20.3</v>
      </c>
      <c r="XY21" s="17">
        <v>20</v>
      </c>
      <c r="XZ21" s="17">
        <v>20</v>
      </c>
      <c r="YA21" s="17">
        <v>0.3</v>
      </c>
      <c r="YB21" s="17">
        <v>9</v>
      </c>
      <c r="YC21" s="17">
        <v>8.4700000000000006</v>
      </c>
      <c r="YD21" s="17">
        <v>8.4700000000000006</v>
      </c>
      <c r="YE21" s="17">
        <v>0.53</v>
      </c>
      <c r="YF21" s="17">
        <v>11.1</v>
      </c>
      <c r="YG21" s="17">
        <v>11</v>
      </c>
      <c r="YH21" s="17">
        <v>11</v>
      </c>
      <c r="YI21" s="17">
        <v>0.1</v>
      </c>
    </row>
    <row r="22" spans="1:659" ht="24" customHeight="1" x14ac:dyDescent="0.3">
      <c r="A22" s="1"/>
      <c r="B22" s="16" t="s">
        <v>44</v>
      </c>
      <c r="C22" s="16" t="s">
        <v>805</v>
      </c>
      <c r="D22" s="17">
        <v>204.2</v>
      </c>
      <c r="E22" s="17">
        <v>203.20388</v>
      </c>
      <c r="F22" s="17">
        <v>203.20388</v>
      </c>
      <c r="G22" s="17">
        <v>0.99612000000000001</v>
      </c>
      <c r="H22" s="17">
        <v>623.29999999999995</v>
      </c>
      <c r="I22" s="17">
        <v>610.17594999999994</v>
      </c>
      <c r="J22" s="17">
        <v>565.04120999999998</v>
      </c>
      <c r="K22" s="17">
        <v>58.258789999999998</v>
      </c>
      <c r="L22" s="17">
        <v>214.2</v>
      </c>
      <c r="M22" s="17">
        <v>198.50108</v>
      </c>
      <c r="N22" s="17">
        <v>183.81795</v>
      </c>
      <c r="O22" s="17">
        <v>30.38205</v>
      </c>
      <c r="P22" s="17"/>
      <c r="Q22" s="17"/>
      <c r="R22" s="17"/>
      <c r="S22" s="17">
        <v>0</v>
      </c>
      <c r="T22" s="17"/>
      <c r="U22" s="17"/>
      <c r="V22" s="17"/>
      <c r="W22" s="17">
        <v>0</v>
      </c>
      <c r="X22" s="17">
        <v>90.7</v>
      </c>
      <c r="Y22" s="17">
        <v>91.778639999999996</v>
      </c>
      <c r="Z22" s="17">
        <v>91.778639999999996</v>
      </c>
      <c r="AA22" s="17">
        <v>-1.07864</v>
      </c>
      <c r="AB22" s="17">
        <v>139.80000000000001</v>
      </c>
      <c r="AC22" s="17">
        <v>186.28308999999999</v>
      </c>
      <c r="AD22" s="17">
        <v>160.9281</v>
      </c>
      <c r="AE22" s="17">
        <v>-21.1281</v>
      </c>
      <c r="AF22" s="17"/>
      <c r="AG22" s="17"/>
      <c r="AH22" s="17"/>
      <c r="AI22" s="17">
        <v>0</v>
      </c>
      <c r="AJ22" s="17"/>
      <c r="AK22" s="17"/>
      <c r="AL22" s="17"/>
      <c r="AM22" s="17">
        <v>0</v>
      </c>
      <c r="AN22" s="17">
        <v>130.4</v>
      </c>
      <c r="AO22" s="17">
        <v>141.46207999999999</v>
      </c>
      <c r="AP22" s="17">
        <v>164.6619</v>
      </c>
      <c r="AQ22" s="17">
        <v>-34.261899999999997</v>
      </c>
      <c r="AR22" s="17">
        <v>130</v>
      </c>
      <c r="AS22" s="17">
        <v>141.46207999999999</v>
      </c>
      <c r="AT22" s="17">
        <v>164.6619</v>
      </c>
      <c r="AU22" s="17">
        <v>-34.661900000000003</v>
      </c>
      <c r="AV22" s="17">
        <v>131.1</v>
      </c>
      <c r="AW22" s="17">
        <v>141.46207999999999</v>
      </c>
      <c r="AX22" s="17">
        <v>164.6619</v>
      </c>
      <c r="AY22" s="17">
        <v>-33.561900000000001</v>
      </c>
      <c r="AZ22" s="17">
        <v>230.3</v>
      </c>
      <c r="BA22" s="17">
        <v>212.83033</v>
      </c>
      <c r="BB22" s="17">
        <v>247.73456999999999</v>
      </c>
      <c r="BC22" s="17">
        <v>-17.434570000000001</v>
      </c>
      <c r="BD22" s="17"/>
      <c r="BE22" s="17"/>
      <c r="BF22" s="17"/>
      <c r="BG22" s="17">
        <v>0</v>
      </c>
      <c r="BH22" s="17"/>
      <c r="BI22" s="17"/>
      <c r="BJ22" s="17"/>
      <c r="BK22" s="17">
        <v>0</v>
      </c>
      <c r="BL22" s="17">
        <v>0</v>
      </c>
      <c r="BM22" s="17"/>
      <c r="BN22" s="17"/>
      <c r="BO22" s="17">
        <v>0</v>
      </c>
      <c r="BP22" s="17">
        <v>5.6</v>
      </c>
      <c r="BQ22" s="17">
        <v>5.4625000000000004</v>
      </c>
      <c r="BR22" s="17">
        <v>5.4625000000000004</v>
      </c>
      <c r="BS22" s="17">
        <v>0.13750000000000001</v>
      </c>
      <c r="BT22" s="17"/>
      <c r="BU22" s="17"/>
      <c r="BV22" s="17"/>
      <c r="BW22" s="17">
        <v>0</v>
      </c>
      <c r="BX22" s="17"/>
      <c r="BY22" s="17"/>
      <c r="BZ22" s="17"/>
      <c r="CA22" s="17">
        <v>0</v>
      </c>
      <c r="CB22" s="17"/>
      <c r="CC22" s="17"/>
      <c r="CD22" s="17"/>
      <c r="CE22" s="17">
        <v>0</v>
      </c>
      <c r="CF22" s="17"/>
      <c r="CG22" s="17"/>
      <c r="CH22" s="17"/>
      <c r="CI22" s="17">
        <v>0</v>
      </c>
      <c r="CJ22" s="17">
        <v>167.1</v>
      </c>
      <c r="CK22" s="17">
        <v>163.90777</v>
      </c>
      <c r="CL22" s="17">
        <v>147.00163000000001</v>
      </c>
      <c r="CM22" s="17">
        <v>20.098369999999999</v>
      </c>
      <c r="CN22" s="17">
        <v>7.7</v>
      </c>
      <c r="CO22" s="17">
        <v>6.8003799999999996</v>
      </c>
      <c r="CP22" s="17">
        <v>5.1333399999999996</v>
      </c>
      <c r="CQ22" s="17">
        <v>2.5666600000000002</v>
      </c>
      <c r="CR22" s="17">
        <v>4.3</v>
      </c>
      <c r="CS22" s="17">
        <v>3.7328199999999998</v>
      </c>
      <c r="CT22" s="17">
        <v>2.8177599999999998</v>
      </c>
      <c r="CU22" s="17">
        <v>1.48224</v>
      </c>
      <c r="CV22" s="17">
        <v>0</v>
      </c>
      <c r="CW22" s="17"/>
      <c r="CX22" s="17"/>
      <c r="CY22" s="17">
        <v>0</v>
      </c>
      <c r="CZ22" s="17">
        <v>6.8</v>
      </c>
      <c r="DA22" s="17">
        <v>6.8787000000000003</v>
      </c>
      <c r="DB22" s="17">
        <v>6.8787000000000003</v>
      </c>
      <c r="DC22" s="17">
        <v>-7.8700000000000006E-2</v>
      </c>
      <c r="DD22" s="17">
        <v>12.3</v>
      </c>
      <c r="DE22" s="17">
        <v>14.919420000000001</v>
      </c>
      <c r="DF22" s="17">
        <v>14.919420000000001</v>
      </c>
      <c r="DG22" s="17">
        <v>-2.6194199999999999</v>
      </c>
      <c r="DH22" s="17">
        <v>70.8</v>
      </c>
      <c r="DI22" s="17">
        <v>56.375300000000003</v>
      </c>
      <c r="DJ22" s="17">
        <v>78.036000000000001</v>
      </c>
      <c r="DK22" s="17">
        <v>-7.2359999999999998</v>
      </c>
      <c r="DL22" s="17"/>
      <c r="DM22" s="17"/>
      <c r="DN22" s="17"/>
      <c r="DO22" s="17">
        <v>0</v>
      </c>
      <c r="DP22" s="17"/>
      <c r="DQ22" s="17"/>
      <c r="DR22" s="17"/>
      <c r="DS22" s="17">
        <v>0</v>
      </c>
      <c r="DT22" s="17"/>
      <c r="DU22" s="17"/>
      <c r="DV22" s="17"/>
      <c r="DW22" s="17">
        <v>0</v>
      </c>
      <c r="DX22" s="17"/>
      <c r="DY22" s="17"/>
      <c r="DZ22" s="17"/>
      <c r="EA22" s="17">
        <v>0</v>
      </c>
      <c r="EB22" s="17">
        <v>55.8</v>
      </c>
      <c r="EC22" s="17">
        <v>56.178640000000001</v>
      </c>
      <c r="ED22" s="17">
        <v>56.178640000000001</v>
      </c>
      <c r="EE22" s="17">
        <v>-0.37863999999999998</v>
      </c>
      <c r="EF22" s="17">
        <v>22.8</v>
      </c>
      <c r="EG22" s="17">
        <v>42.738460000000003</v>
      </c>
      <c r="EH22" s="17"/>
      <c r="EI22" s="17">
        <v>22.8</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v>144.32990000000001</v>
      </c>
      <c r="FC22" s="17">
        <v>-144.32990000000001</v>
      </c>
      <c r="FD22" s="17">
        <v>42.3</v>
      </c>
      <c r="FE22" s="17">
        <v>39.602310000000003</v>
      </c>
      <c r="FF22" s="17">
        <v>44.82403</v>
      </c>
      <c r="FG22" s="17">
        <v>-2.5240300000000002</v>
      </c>
      <c r="FH22" s="17">
        <v>109.6</v>
      </c>
      <c r="FI22" s="17">
        <v>103.85972</v>
      </c>
      <c r="FJ22" s="17">
        <v>135.40325000000001</v>
      </c>
      <c r="FK22" s="17">
        <v>-25.803249999999998</v>
      </c>
      <c r="FL22" s="17">
        <v>23.7</v>
      </c>
      <c r="FM22" s="17">
        <v>20.749040000000001</v>
      </c>
      <c r="FN22" s="17">
        <v>20.749040000000001</v>
      </c>
      <c r="FO22" s="17">
        <v>2.9509599999999998</v>
      </c>
      <c r="FP22" s="17">
        <v>18</v>
      </c>
      <c r="FQ22" s="17">
        <v>16.859649999999998</v>
      </c>
      <c r="FR22" s="17">
        <v>17.210889999999999</v>
      </c>
      <c r="FS22" s="17">
        <v>0.78910999999999998</v>
      </c>
      <c r="FT22" s="17">
        <v>18.8</v>
      </c>
      <c r="FU22" s="17">
        <v>17.961169999999999</v>
      </c>
      <c r="FV22" s="17">
        <v>17.961169999999999</v>
      </c>
      <c r="FW22" s="17">
        <v>0.83882999999999996</v>
      </c>
      <c r="FX22" s="17">
        <v>92.4</v>
      </c>
      <c r="FY22" s="17">
        <v>87.68835</v>
      </c>
      <c r="FZ22" s="17">
        <v>80.327209999999994</v>
      </c>
      <c r="GA22" s="17">
        <v>12.072789999999999</v>
      </c>
      <c r="GB22" s="17">
        <v>183.1</v>
      </c>
      <c r="GC22" s="17">
        <v>184.91498000000001</v>
      </c>
      <c r="GD22" s="17">
        <v>184.91498000000001</v>
      </c>
      <c r="GE22" s="17">
        <v>-1.81498</v>
      </c>
      <c r="GF22" s="17">
        <v>183.5</v>
      </c>
      <c r="GG22" s="17">
        <v>184.91498000000001</v>
      </c>
      <c r="GH22" s="17">
        <v>184.91498000000001</v>
      </c>
      <c r="GI22" s="17">
        <v>-1.4149799999999999</v>
      </c>
      <c r="GJ22" s="17">
        <v>184.3</v>
      </c>
      <c r="GK22" s="17">
        <v>185.47028</v>
      </c>
      <c r="GL22" s="17">
        <v>185.47028</v>
      </c>
      <c r="GM22" s="17">
        <v>-1.17028</v>
      </c>
      <c r="GN22" s="17">
        <v>106.9</v>
      </c>
      <c r="GO22" s="17">
        <v>106.00646</v>
      </c>
      <c r="GP22" s="17">
        <v>88.508610000000004</v>
      </c>
      <c r="GQ22" s="17">
        <v>18.391390000000001</v>
      </c>
      <c r="GR22" s="17">
        <v>23.4</v>
      </c>
      <c r="GS22" s="17">
        <v>22.994720000000001</v>
      </c>
      <c r="GT22" s="17">
        <v>25.85003</v>
      </c>
      <c r="GU22" s="17">
        <v>-2.4500299999999999</v>
      </c>
      <c r="GV22" s="17">
        <v>42.2</v>
      </c>
      <c r="GW22" s="17">
        <v>44.060189999999999</v>
      </c>
      <c r="GX22" s="17">
        <v>44.060189999999999</v>
      </c>
      <c r="GY22" s="17">
        <v>-1.86019</v>
      </c>
      <c r="GZ22" s="17">
        <v>2.1</v>
      </c>
      <c r="HA22" s="17">
        <v>2.1456300000000001</v>
      </c>
      <c r="HB22" s="17">
        <v>2.1456300000000001</v>
      </c>
      <c r="HC22" s="17">
        <v>-4.5629999999999997E-2</v>
      </c>
      <c r="HD22" s="17">
        <v>32.799999999999997</v>
      </c>
      <c r="HE22" s="17">
        <v>28.278939999999999</v>
      </c>
      <c r="HF22" s="17">
        <v>16.164159999999999</v>
      </c>
      <c r="HG22" s="17">
        <v>16.635840000000002</v>
      </c>
      <c r="HH22" s="17">
        <v>65.3</v>
      </c>
      <c r="HI22" s="17">
        <v>42.681849999999997</v>
      </c>
      <c r="HJ22" s="17">
        <v>41.237110000000001</v>
      </c>
      <c r="HK22" s="17">
        <v>24.062889999999999</v>
      </c>
      <c r="HL22" s="17"/>
      <c r="HM22" s="17"/>
      <c r="HN22" s="17"/>
      <c r="HO22" s="17">
        <v>0</v>
      </c>
      <c r="HP22" s="17"/>
      <c r="HQ22" s="17"/>
      <c r="HR22" s="17"/>
      <c r="HS22" s="17">
        <v>0</v>
      </c>
      <c r="HT22" s="17">
        <v>63.1</v>
      </c>
      <c r="HU22" s="17">
        <v>52.708579999999998</v>
      </c>
      <c r="HV22" s="17">
        <v>35.398380000000003</v>
      </c>
      <c r="HW22" s="17">
        <v>27.701619999999998</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91.7</v>
      </c>
      <c r="IW22" s="17">
        <v>92.46</v>
      </c>
      <c r="IX22" s="17">
        <v>75.330470000000005</v>
      </c>
      <c r="IY22" s="17">
        <v>16.369530000000001</v>
      </c>
      <c r="IZ22" s="17">
        <v>70.400000000000006</v>
      </c>
      <c r="JA22" s="17"/>
      <c r="JB22" s="17">
        <v>45</v>
      </c>
      <c r="JC22" s="17">
        <v>25.4</v>
      </c>
      <c r="JD22" s="17">
        <v>171.8</v>
      </c>
      <c r="JE22" s="17">
        <v>186.21592999999999</v>
      </c>
      <c r="JF22" s="17">
        <v>186.21592999999999</v>
      </c>
      <c r="JG22" s="17">
        <v>-14.415929999999999</v>
      </c>
      <c r="JH22" s="17">
        <v>200</v>
      </c>
      <c r="JI22" s="17">
        <v>186.21592999999999</v>
      </c>
      <c r="JJ22" s="17">
        <v>186.21592999999999</v>
      </c>
      <c r="JK22" s="17">
        <v>13.78407</v>
      </c>
      <c r="JL22" s="17">
        <v>178.1</v>
      </c>
      <c r="JM22" s="17">
        <v>186.77513999999999</v>
      </c>
      <c r="JN22" s="17">
        <v>186.77513999999999</v>
      </c>
      <c r="JO22" s="17">
        <v>-8.6751400000000007</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2.5</v>
      </c>
      <c r="KW22" s="17">
        <v>2.2284299999999999</v>
      </c>
      <c r="KX22" s="17">
        <v>2.2284299999999999</v>
      </c>
      <c r="KY22" s="17">
        <v>0.27156999999999998</v>
      </c>
      <c r="KZ22" s="17">
        <v>170.8</v>
      </c>
      <c r="LA22" s="17">
        <v>171.24020999999999</v>
      </c>
      <c r="LB22" s="17">
        <v>61.855670000000003</v>
      </c>
      <c r="LC22" s="17">
        <v>108.94432999999999</v>
      </c>
      <c r="LD22" s="17">
        <v>82.4</v>
      </c>
      <c r="LE22" s="17">
        <v>83.043850000000006</v>
      </c>
      <c r="LF22" s="17">
        <v>92.444500000000005</v>
      </c>
      <c r="LG22" s="17">
        <v>-10.044499999999999</v>
      </c>
      <c r="LH22" s="17">
        <v>60.4</v>
      </c>
      <c r="LI22" s="17">
        <v>67.133979999999994</v>
      </c>
      <c r="LJ22" s="17">
        <v>67.133979999999994</v>
      </c>
      <c r="LK22" s="17">
        <v>-6.7339799999999999</v>
      </c>
      <c r="LL22" s="17">
        <v>46.3</v>
      </c>
      <c r="LM22" s="17">
        <v>46.463590000000003</v>
      </c>
      <c r="LN22" s="17">
        <v>46.463590000000003</v>
      </c>
      <c r="LO22" s="17">
        <v>-0.16359000000000001</v>
      </c>
      <c r="LP22" s="17">
        <v>30.2</v>
      </c>
      <c r="LQ22" s="17">
        <v>29.09892</v>
      </c>
      <c r="LR22" s="17">
        <v>29.951460000000001</v>
      </c>
      <c r="LS22" s="17">
        <v>0.24854000000000001</v>
      </c>
      <c r="LT22" s="17"/>
      <c r="LU22" s="17"/>
      <c r="LV22" s="17"/>
      <c r="LW22" s="17">
        <v>0</v>
      </c>
      <c r="LX22" s="17"/>
      <c r="LY22" s="17"/>
      <c r="LZ22" s="17"/>
      <c r="MA22" s="17">
        <v>0</v>
      </c>
      <c r="MB22" s="17"/>
      <c r="MC22" s="17"/>
      <c r="MD22" s="17"/>
      <c r="ME22" s="17">
        <v>0</v>
      </c>
      <c r="MF22" s="17">
        <v>145.9</v>
      </c>
      <c r="MG22" s="17">
        <v>151.08876000000001</v>
      </c>
      <c r="MH22" s="17">
        <v>151.08876000000001</v>
      </c>
      <c r="MI22" s="17">
        <v>-5.1887600000000003</v>
      </c>
      <c r="MJ22" s="17">
        <v>146.6</v>
      </c>
      <c r="MK22" s="17">
        <v>151.08876000000001</v>
      </c>
      <c r="ML22" s="17">
        <v>151.08876000000001</v>
      </c>
      <c r="MM22" s="17">
        <v>-4.4887600000000001</v>
      </c>
      <c r="MN22" s="17">
        <v>149.1</v>
      </c>
      <c r="MO22" s="17">
        <v>151.54248000000001</v>
      </c>
      <c r="MP22" s="17">
        <v>151.54248000000001</v>
      </c>
      <c r="MQ22" s="17">
        <v>-2.4424800000000002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213.7</v>
      </c>
      <c r="NM22" s="17">
        <v>206.29038</v>
      </c>
      <c r="NN22" s="17">
        <v>206.29038</v>
      </c>
      <c r="NO22" s="17">
        <v>7.4096200000000003</v>
      </c>
      <c r="NP22" s="17">
        <v>102.3</v>
      </c>
      <c r="NQ22" s="17">
        <v>103.45493</v>
      </c>
      <c r="NR22" s="17">
        <v>103.45493</v>
      </c>
      <c r="NS22" s="17">
        <v>-1.15493</v>
      </c>
      <c r="NT22" s="17">
        <v>7.7</v>
      </c>
      <c r="NU22" s="17">
        <v>6.5736800000000004</v>
      </c>
      <c r="NV22" s="17">
        <v>6.5736800000000004</v>
      </c>
      <c r="NW22" s="17">
        <v>1.12632</v>
      </c>
      <c r="NX22" s="17">
        <v>9</v>
      </c>
      <c r="NY22" s="17">
        <v>6.8964100000000004</v>
      </c>
      <c r="NZ22" s="17">
        <v>6.8964100000000004</v>
      </c>
      <c r="OA22" s="17">
        <v>2.1035900000000001</v>
      </c>
      <c r="OB22" s="17">
        <v>0.1</v>
      </c>
      <c r="OC22" s="17"/>
      <c r="OD22" s="17">
        <v>6.0999999999999999E-2</v>
      </c>
      <c r="OE22" s="17">
        <v>3.9E-2</v>
      </c>
      <c r="OF22" s="17">
        <v>103.4</v>
      </c>
      <c r="OG22" s="17">
        <v>86.884</v>
      </c>
      <c r="OH22" s="17">
        <v>86.884</v>
      </c>
      <c r="OI22" s="17">
        <v>16.515999999999998</v>
      </c>
      <c r="OJ22" s="17">
        <v>70.599999999999994</v>
      </c>
      <c r="OK22" s="17"/>
      <c r="OL22" s="17">
        <v>55.843000000000004</v>
      </c>
      <c r="OM22" s="17">
        <v>14.757</v>
      </c>
      <c r="ON22" s="17">
        <v>11</v>
      </c>
      <c r="OO22" s="17">
        <v>12.868</v>
      </c>
      <c r="OP22" s="17">
        <v>12.868</v>
      </c>
      <c r="OQ22" s="17">
        <v>-1.8680000000000001</v>
      </c>
      <c r="OR22" s="17">
        <v>0</v>
      </c>
      <c r="OS22" s="17"/>
      <c r="OT22" s="17"/>
      <c r="OU22" s="17">
        <v>0</v>
      </c>
      <c r="OV22" s="17">
        <v>13.6</v>
      </c>
      <c r="OW22" s="17">
        <v>15.048539999999999</v>
      </c>
      <c r="OX22" s="17">
        <v>15.048539999999999</v>
      </c>
      <c r="OY22" s="17">
        <v>-1.4485399999999999</v>
      </c>
      <c r="OZ22" s="17">
        <v>6.6</v>
      </c>
      <c r="PA22" s="17">
        <v>12.30334</v>
      </c>
      <c r="PB22" s="17">
        <v>12.303330000000001</v>
      </c>
      <c r="PC22" s="17">
        <v>-5.7033300000000002</v>
      </c>
      <c r="PD22" s="17">
        <v>9.8000000000000007</v>
      </c>
      <c r="PE22" s="17">
        <v>9.9830000000000005</v>
      </c>
      <c r="PF22" s="17">
        <v>9.9830000000000005</v>
      </c>
      <c r="PG22" s="17">
        <v>-0.183</v>
      </c>
      <c r="PH22" s="17"/>
      <c r="PI22" s="17"/>
      <c r="PJ22" s="17"/>
      <c r="PK22" s="17">
        <v>0</v>
      </c>
      <c r="PL22" s="17">
        <v>100.6</v>
      </c>
      <c r="PM22" s="17"/>
      <c r="PN22" s="17">
        <v>180</v>
      </c>
      <c r="PO22" s="17">
        <v>-79.400000000000006</v>
      </c>
      <c r="PP22" s="17">
        <v>1.2</v>
      </c>
      <c r="PQ22" s="17">
        <v>1</v>
      </c>
      <c r="PR22" s="17">
        <v>1</v>
      </c>
      <c r="PS22" s="17">
        <v>0.2</v>
      </c>
      <c r="PT22" s="17">
        <v>2.1</v>
      </c>
      <c r="PU22" s="17">
        <v>2.65</v>
      </c>
      <c r="PV22" s="17">
        <v>2.65</v>
      </c>
      <c r="PW22" s="17">
        <v>-0.55000000000000004</v>
      </c>
      <c r="PX22" s="17">
        <v>2.5</v>
      </c>
      <c r="PY22" s="17">
        <v>5</v>
      </c>
      <c r="PZ22" s="17">
        <v>5</v>
      </c>
      <c r="QA22" s="17">
        <v>-2.5</v>
      </c>
      <c r="QB22" s="17">
        <v>20.6</v>
      </c>
      <c r="QC22" s="17">
        <v>20.254370000000002</v>
      </c>
      <c r="QD22" s="17">
        <v>20.254370000000002</v>
      </c>
      <c r="QE22" s="17">
        <v>0.34562999999999999</v>
      </c>
      <c r="QF22" s="17">
        <v>20</v>
      </c>
      <c r="QG22" s="17">
        <v>20</v>
      </c>
      <c r="QH22" s="17">
        <v>19.417480000000001</v>
      </c>
      <c r="QI22" s="17">
        <v>0.58252000000000004</v>
      </c>
      <c r="QJ22" s="17">
        <v>19.100000000000001</v>
      </c>
      <c r="QK22" s="17">
        <v>19</v>
      </c>
      <c r="QL22" s="17">
        <v>17.475729999999999</v>
      </c>
      <c r="QM22" s="17">
        <v>1.6242700000000001</v>
      </c>
      <c r="QN22" s="17">
        <v>3.3</v>
      </c>
      <c r="QO22" s="17">
        <v>3.5</v>
      </c>
      <c r="QP22" s="17">
        <v>3.5</v>
      </c>
      <c r="QQ22" s="17">
        <v>-0.2</v>
      </c>
      <c r="QR22" s="17">
        <v>18.399999999999999</v>
      </c>
      <c r="QS22" s="17">
        <v>17.961169999999999</v>
      </c>
      <c r="QT22" s="17">
        <v>17.961169999999999</v>
      </c>
      <c r="QU22" s="17">
        <v>0.43883</v>
      </c>
      <c r="QV22" s="17">
        <v>13.94</v>
      </c>
      <c r="QW22" s="17"/>
      <c r="QX22" s="17">
        <v>10.420999999999999</v>
      </c>
      <c r="QY22" s="17">
        <v>3.5190000000000001</v>
      </c>
      <c r="QZ22" s="17">
        <v>17.260000000000002</v>
      </c>
      <c r="RA22" s="17"/>
      <c r="RB22" s="17">
        <v>11.471</v>
      </c>
      <c r="RC22" s="17">
        <v>5.7889999999999997</v>
      </c>
      <c r="RD22" s="17">
        <v>27.4</v>
      </c>
      <c r="RE22" s="17">
        <v>21.324999999999999</v>
      </c>
      <c r="RF22" s="17">
        <v>21.324999999999999</v>
      </c>
      <c r="RG22" s="17">
        <v>6.0750000000000002</v>
      </c>
      <c r="RH22" s="17">
        <v>69.5</v>
      </c>
      <c r="RI22" s="17">
        <v>57.191000000000003</v>
      </c>
      <c r="RJ22" s="17">
        <v>57.191000000000003</v>
      </c>
      <c r="RK22" s="17">
        <v>12.308999999999999</v>
      </c>
      <c r="RL22" s="17">
        <v>18.100000000000001</v>
      </c>
      <c r="RM22" s="17"/>
      <c r="RN22" s="17">
        <v>5.7160000000000002</v>
      </c>
      <c r="RO22" s="17">
        <v>12.384</v>
      </c>
      <c r="RP22" s="17">
        <v>3</v>
      </c>
      <c r="RQ22" s="17">
        <v>3.351</v>
      </c>
      <c r="RR22" s="17">
        <v>3.351</v>
      </c>
      <c r="RS22" s="17">
        <v>-0.35099999999999998</v>
      </c>
      <c r="RT22" s="17">
        <v>14.7</v>
      </c>
      <c r="RU22" s="17">
        <v>12.1919</v>
      </c>
      <c r="RV22" s="17">
        <v>8.1879200000000001</v>
      </c>
      <c r="RW22" s="17">
        <v>6.5120800000000001</v>
      </c>
      <c r="RX22" s="17">
        <v>2.6</v>
      </c>
      <c r="RY22" s="17">
        <v>2</v>
      </c>
      <c r="RZ22" s="17">
        <v>2</v>
      </c>
      <c r="SA22" s="17">
        <v>0.6</v>
      </c>
      <c r="SB22" s="17">
        <v>0.4</v>
      </c>
      <c r="SC22" s="17">
        <v>0.4</v>
      </c>
      <c r="SD22" s="17">
        <v>0.4</v>
      </c>
      <c r="SE22" s="17">
        <v>0</v>
      </c>
      <c r="SF22" s="17">
        <v>7</v>
      </c>
      <c r="SG22" s="17">
        <v>7.3</v>
      </c>
      <c r="SH22" s="17">
        <v>7.3</v>
      </c>
      <c r="SI22" s="17">
        <v>-0.3</v>
      </c>
      <c r="SJ22" s="17">
        <v>6.7</v>
      </c>
      <c r="SK22" s="17">
        <v>6.4</v>
      </c>
      <c r="SL22" s="17">
        <v>6.4</v>
      </c>
      <c r="SM22" s="17">
        <v>0.3</v>
      </c>
      <c r="SN22" s="17">
        <v>10.6</v>
      </c>
      <c r="SO22" s="17">
        <v>10</v>
      </c>
      <c r="SP22" s="17">
        <v>10</v>
      </c>
      <c r="SQ22" s="17">
        <v>0.6</v>
      </c>
      <c r="SR22" s="17">
        <v>15.7</v>
      </c>
      <c r="SS22" s="17">
        <v>13.592230000000001</v>
      </c>
      <c r="ST22" s="17">
        <v>13.592230000000001</v>
      </c>
      <c r="SU22" s="17">
        <v>2.1077699999999999</v>
      </c>
      <c r="SV22" s="17">
        <v>18.3</v>
      </c>
      <c r="SW22" s="17">
        <v>18.25243</v>
      </c>
      <c r="SX22" s="17">
        <v>18.25243</v>
      </c>
      <c r="SY22" s="17">
        <v>4.7570000000000001E-2</v>
      </c>
      <c r="SZ22" s="17">
        <v>7.3</v>
      </c>
      <c r="TA22" s="17">
        <v>11.6</v>
      </c>
      <c r="TB22" s="17">
        <v>14.282999999999999</v>
      </c>
      <c r="TC22" s="17">
        <v>-6.9829999999999997</v>
      </c>
      <c r="TD22" s="17">
        <v>25.5</v>
      </c>
      <c r="TE22" s="17">
        <v>21.997</v>
      </c>
      <c r="TF22" s="17">
        <v>21.997</v>
      </c>
      <c r="TG22" s="17">
        <v>3.5030000000000001</v>
      </c>
      <c r="TH22" s="17">
        <v>33.1</v>
      </c>
      <c r="TI22" s="17"/>
      <c r="TJ22" s="17">
        <v>30.847999999999999</v>
      </c>
      <c r="TK22" s="17">
        <v>2.2519999999999998</v>
      </c>
      <c r="TL22" s="17">
        <v>53.456380000000003</v>
      </c>
      <c r="TM22" s="17">
        <v>41</v>
      </c>
      <c r="TN22" s="17">
        <v>47.128</v>
      </c>
      <c r="TO22" s="17">
        <v>6.3283800000000001</v>
      </c>
      <c r="TP22" s="17">
        <v>99.086950000000002</v>
      </c>
      <c r="TQ22" s="17">
        <v>63.624000000000002</v>
      </c>
      <c r="TR22" s="17">
        <v>63.624000000000002</v>
      </c>
      <c r="TS22" s="17">
        <v>35.462949999999999</v>
      </c>
      <c r="TT22" s="17">
        <v>6.6749999999999998</v>
      </c>
      <c r="TU22" s="17">
        <v>2.7</v>
      </c>
      <c r="TV22" s="17">
        <v>1.256</v>
      </c>
      <c r="TW22" s="17">
        <v>5.4189999999999996</v>
      </c>
      <c r="TX22" s="17">
        <v>3.62297</v>
      </c>
      <c r="TY22" s="17">
        <v>2.097</v>
      </c>
      <c r="TZ22" s="17">
        <v>2.097</v>
      </c>
      <c r="UA22" s="17">
        <v>1.52597</v>
      </c>
      <c r="UB22" s="17">
        <v>20.100000000000001</v>
      </c>
      <c r="UC22" s="17">
        <v>19.417480000000001</v>
      </c>
      <c r="UD22" s="17">
        <v>19.417480000000001</v>
      </c>
      <c r="UE22" s="17">
        <v>0.68252000000000002</v>
      </c>
      <c r="UF22" s="17">
        <v>4.8</v>
      </c>
      <c r="UG22" s="17">
        <v>7</v>
      </c>
      <c r="UH22" s="17">
        <v>7</v>
      </c>
      <c r="UI22" s="17">
        <v>-2.2000000000000002</v>
      </c>
      <c r="UJ22" s="17">
        <v>8</v>
      </c>
      <c r="UK22" s="17">
        <v>7.2</v>
      </c>
      <c r="UL22" s="17">
        <v>7.2</v>
      </c>
      <c r="UM22" s="17">
        <v>0.8</v>
      </c>
      <c r="UN22" s="17">
        <v>20.399999999999999</v>
      </c>
      <c r="UO22" s="17">
        <v>19.417480000000001</v>
      </c>
      <c r="UP22" s="17">
        <v>19.417480000000001</v>
      </c>
      <c r="UQ22" s="17">
        <v>0.98251999999999995</v>
      </c>
      <c r="UR22" s="17">
        <v>20.399999999999999</v>
      </c>
      <c r="US22" s="17">
        <v>19.417480000000001</v>
      </c>
      <c r="UT22" s="17">
        <v>19.417480000000001</v>
      </c>
      <c r="UU22" s="17">
        <v>0.98251999999999995</v>
      </c>
      <c r="UV22" s="17">
        <v>20</v>
      </c>
      <c r="UW22" s="17">
        <v>19.417480000000001</v>
      </c>
      <c r="UX22" s="17">
        <v>19.417480000000001</v>
      </c>
      <c r="UY22" s="17">
        <v>0.58252000000000004</v>
      </c>
      <c r="UZ22" s="17">
        <v>13.2</v>
      </c>
      <c r="VA22" s="17">
        <v>9.6219999999999999</v>
      </c>
      <c r="VB22" s="17">
        <v>9.6219999999999999</v>
      </c>
      <c r="VC22" s="17">
        <v>3.5779999999999998</v>
      </c>
      <c r="VD22" s="17">
        <v>155.1</v>
      </c>
      <c r="VE22" s="17"/>
      <c r="VF22" s="17">
        <v>188.483</v>
      </c>
      <c r="VG22" s="17">
        <v>-33.383000000000003</v>
      </c>
      <c r="VH22" s="17">
        <v>0.2</v>
      </c>
      <c r="VI22" s="17"/>
      <c r="VJ22" s="17">
        <v>3.3250000000000002</v>
      </c>
      <c r="VK22" s="17">
        <v>-3.125</v>
      </c>
      <c r="VL22" s="17">
        <v>134.19999999999999</v>
      </c>
      <c r="VM22" s="17"/>
      <c r="VN22" s="17">
        <v>128.34399999999999</v>
      </c>
      <c r="VO22" s="17">
        <v>5.8559999999999999</v>
      </c>
      <c r="VP22" s="17">
        <v>0.6</v>
      </c>
      <c r="VQ22" s="17">
        <v>0.6</v>
      </c>
      <c r="VR22" s="17">
        <v>0.6</v>
      </c>
      <c r="VS22" s="17">
        <v>0</v>
      </c>
      <c r="VT22" s="17">
        <v>11.1</v>
      </c>
      <c r="VU22" s="17">
        <v>31.6</v>
      </c>
      <c r="VV22" s="17">
        <v>45</v>
      </c>
      <c r="VW22" s="17">
        <v>-33.9</v>
      </c>
      <c r="VX22" s="17">
        <v>5</v>
      </c>
      <c r="VY22" s="17">
        <v>30</v>
      </c>
      <c r="VZ22" s="17">
        <v>30</v>
      </c>
      <c r="WA22" s="17">
        <v>-25</v>
      </c>
      <c r="WB22" s="17">
        <v>96.4</v>
      </c>
      <c r="WC22" s="17"/>
      <c r="WD22" s="17">
        <v>89.197999999999993</v>
      </c>
      <c r="WE22" s="17">
        <v>7.202</v>
      </c>
      <c r="WF22" s="17"/>
      <c r="WG22" s="17"/>
      <c r="WH22" s="17"/>
      <c r="WI22" s="17">
        <v>0</v>
      </c>
      <c r="WJ22" s="17">
        <v>2.2000000000000002</v>
      </c>
      <c r="WK22" s="17">
        <v>2.4</v>
      </c>
      <c r="WL22" s="17">
        <v>2.4</v>
      </c>
      <c r="WM22" s="17">
        <v>-0.2</v>
      </c>
      <c r="WN22" s="17">
        <v>2</v>
      </c>
      <c r="WO22" s="17">
        <v>2.4</v>
      </c>
      <c r="WP22" s="17">
        <v>2.4</v>
      </c>
      <c r="WQ22" s="17">
        <v>-0.4</v>
      </c>
      <c r="WR22" s="17">
        <v>1</v>
      </c>
      <c r="WS22" s="17">
        <v>1.45</v>
      </c>
      <c r="WT22" s="17">
        <v>1.45</v>
      </c>
      <c r="WU22" s="17">
        <v>-0.45</v>
      </c>
      <c r="WV22" s="17">
        <v>5.5</v>
      </c>
      <c r="WW22" s="17"/>
      <c r="WX22" s="17">
        <v>4.6109999999999998</v>
      </c>
      <c r="WY22" s="17">
        <v>0.88900000000000001</v>
      </c>
      <c r="WZ22" s="17">
        <v>6.6</v>
      </c>
      <c r="XA22" s="17">
        <v>6</v>
      </c>
      <c r="XB22" s="17">
        <v>6</v>
      </c>
      <c r="XC22" s="17">
        <v>0.6</v>
      </c>
      <c r="XD22" s="17">
        <v>19.5</v>
      </c>
      <c r="XE22" s="17">
        <v>18.4466</v>
      </c>
      <c r="XF22" s="17">
        <v>18.4466</v>
      </c>
      <c r="XG22" s="17">
        <v>1.0533999999999999</v>
      </c>
      <c r="XH22" s="17">
        <v>8.5</v>
      </c>
      <c r="XI22" s="17">
        <v>10.8</v>
      </c>
      <c r="XJ22" s="17">
        <v>10.8</v>
      </c>
      <c r="XK22" s="17">
        <v>-2.2999999999999998</v>
      </c>
      <c r="XL22" s="17">
        <v>28.47</v>
      </c>
      <c r="XM22" s="17">
        <v>30</v>
      </c>
      <c r="XN22" s="17">
        <v>28</v>
      </c>
      <c r="XO22" s="17">
        <v>0.47</v>
      </c>
      <c r="XP22" s="17">
        <v>35.619999999999997</v>
      </c>
      <c r="XQ22" s="17">
        <v>30</v>
      </c>
      <c r="XR22" s="17">
        <v>28</v>
      </c>
      <c r="XS22" s="17">
        <v>7.62</v>
      </c>
      <c r="XT22" s="17">
        <v>15.5</v>
      </c>
      <c r="XU22" s="17">
        <v>14</v>
      </c>
      <c r="XV22" s="17">
        <v>14</v>
      </c>
      <c r="XW22" s="17">
        <v>1.5</v>
      </c>
      <c r="XX22" s="17">
        <v>20.3</v>
      </c>
      <c r="XY22" s="17">
        <v>20</v>
      </c>
      <c r="XZ22" s="17">
        <v>20</v>
      </c>
      <c r="YA22" s="17">
        <v>0.3</v>
      </c>
      <c r="YB22" s="17">
        <v>8.9</v>
      </c>
      <c r="YC22" s="17">
        <v>8.4700000000000006</v>
      </c>
      <c r="YD22" s="17">
        <v>8.4700000000000006</v>
      </c>
      <c r="YE22" s="17">
        <v>0.43</v>
      </c>
      <c r="YF22" s="17">
        <v>11</v>
      </c>
      <c r="YG22" s="17">
        <v>11</v>
      </c>
      <c r="YH22" s="17">
        <v>11</v>
      </c>
      <c r="YI22" s="17">
        <v>0</v>
      </c>
    </row>
    <row r="23" spans="1:659" ht="24" customHeight="1" x14ac:dyDescent="0.3">
      <c r="A23" s="1"/>
      <c r="B23" s="16" t="s">
        <v>44</v>
      </c>
      <c r="C23" s="16" t="s">
        <v>806</v>
      </c>
      <c r="D23" s="17">
        <v>205.8</v>
      </c>
      <c r="E23" s="17">
        <v>203.20388</v>
      </c>
      <c r="F23" s="17">
        <v>203.20388</v>
      </c>
      <c r="G23" s="17">
        <v>2.59612</v>
      </c>
      <c r="H23" s="17">
        <v>622.5</v>
      </c>
      <c r="I23" s="17">
        <v>591.92956000000004</v>
      </c>
      <c r="J23" s="17">
        <v>556.19875000000002</v>
      </c>
      <c r="K23" s="17">
        <v>66.301249999999996</v>
      </c>
      <c r="L23" s="17">
        <v>214.3</v>
      </c>
      <c r="M23" s="17">
        <v>192.56521000000001</v>
      </c>
      <c r="N23" s="17">
        <v>180.94134</v>
      </c>
      <c r="O23" s="17">
        <v>33.35866</v>
      </c>
      <c r="P23" s="17"/>
      <c r="Q23" s="17"/>
      <c r="R23" s="17"/>
      <c r="S23" s="17">
        <v>0</v>
      </c>
      <c r="T23" s="17"/>
      <c r="U23" s="17"/>
      <c r="V23" s="17"/>
      <c r="W23" s="17">
        <v>0</v>
      </c>
      <c r="X23" s="17">
        <v>90.1</v>
      </c>
      <c r="Y23" s="17">
        <v>91.778639999999996</v>
      </c>
      <c r="Z23" s="17">
        <v>91.778639999999996</v>
      </c>
      <c r="AA23" s="17">
        <v>-1.6786399999999999</v>
      </c>
      <c r="AB23" s="17">
        <v>140.19999999999999</v>
      </c>
      <c r="AC23" s="17">
        <v>191.5103</v>
      </c>
      <c r="AD23" s="17">
        <v>166.98272</v>
      </c>
      <c r="AE23" s="17">
        <v>-26.782720000000001</v>
      </c>
      <c r="AF23" s="17"/>
      <c r="AG23" s="17"/>
      <c r="AH23" s="17"/>
      <c r="AI23" s="17">
        <v>0</v>
      </c>
      <c r="AJ23" s="17"/>
      <c r="AK23" s="17"/>
      <c r="AL23" s="17"/>
      <c r="AM23" s="17">
        <v>0</v>
      </c>
      <c r="AN23" s="17">
        <v>119.3</v>
      </c>
      <c r="AO23" s="17">
        <v>144.37006</v>
      </c>
      <c r="AP23" s="17">
        <v>171.7619</v>
      </c>
      <c r="AQ23" s="17">
        <v>-52.4619</v>
      </c>
      <c r="AR23" s="17">
        <v>120.4</v>
      </c>
      <c r="AS23" s="17">
        <v>144.37006</v>
      </c>
      <c r="AT23" s="17">
        <v>171.7619</v>
      </c>
      <c r="AU23" s="17">
        <v>-51.361899999999999</v>
      </c>
      <c r="AV23" s="17">
        <v>120.6</v>
      </c>
      <c r="AW23" s="17">
        <v>144.37006</v>
      </c>
      <c r="AX23" s="17">
        <v>171.7619</v>
      </c>
      <c r="AY23" s="17">
        <v>-51.161900000000003</v>
      </c>
      <c r="AZ23" s="17">
        <v>220</v>
      </c>
      <c r="BA23" s="17">
        <v>217.2054</v>
      </c>
      <c r="BB23" s="17">
        <v>258.41654999999997</v>
      </c>
      <c r="BC23" s="17">
        <v>-38.416550000000001</v>
      </c>
      <c r="BD23" s="17"/>
      <c r="BE23" s="17"/>
      <c r="BF23" s="17"/>
      <c r="BG23" s="17">
        <v>0</v>
      </c>
      <c r="BH23" s="17"/>
      <c r="BI23" s="17"/>
      <c r="BJ23" s="17"/>
      <c r="BK23" s="17">
        <v>0</v>
      </c>
      <c r="BL23" s="17">
        <v>0</v>
      </c>
      <c r="BM23" s="17"/>
      <c r="BN23" s="17"/>
      <c r="BO23" s="17">
        <v>0</v>
      </c>
      <c r="BP23" s="17">
        <v>5.6</v>
      </c>
      <c r="BQ23" s="17">
        <v>5.4625000000000004</v>
      </c>
      <c r="BR23" s="17">
        <v>5.4625000000000004</v>
      </c>
      <c r="BS23" s="17">
        <v>0.13750000000000001</v>
      </c>
      <c r="BT23" s="17"/>
      <c r="BU23" s="17"/>
      <c r="BV23" s="17"/>
      <c r="BW23" s="17">
        <v>0</v>
      </c>
      <c r="BX23" s="17"/>
      <c r="BY23" s="17"/>
      <c r="BZ23" s="17"/>
      <c r="CA23" s="17">
        <v>0</v>
      </c>
      <c r="CB23" s="17"/>
      <c r="CC23" s="17"/>
      <c r="CD23" s="17"/>
      <c r="CE23" s="17">
        <v>0</v>
      </c>
      <c r="CF23" s="17"/>
      <c r="CG23" s="17"/>
      <c r="CH23" s="17"/>
      <c r="CI23" s="17">
        <v>0</v>
      </c>
      <c r="CJ23" s="17">
        <v>169.1</v>
      </c>
      <c r="CK23" s="17">
        <v>163.90777</v>
      </c>
      <c r="CL23" s="17">
        <v>147.00163000000001</v>
      </c>
      <c r="CM23" s="17">
        <v>22.098369999999999</v>
      </c>
      <c r="CN23" s="17">
        <v>7.5</v>
      </c>
      <c r="CO23" s="17">
        <v>6.8003799999999996</v>
      </c>
      <c r="CP23" s="17">
        <v>5.1333399999999996</v>
      </c>
      <c r="CQ23" s="17">
        <v>2.36666</v>
      </c>
      <c r="CR23" s="17">
        <v>4.9000000000000004</v>
      </c>
      <c r="CS23" s="17">
        <v>3.7328199999999998</v>
      </c>
      <c r="CT23" s="17">
        <v>2.8177599999999998</v>
      </c>
      <c r="CU23" s="17">
        <v>2.0822400000000001</v>
      </c>
      <c r="CV23" s="17">
        <v>0</v>
      </c>
      <c r="CW23" s="17"/>
      <c r="CX23" s="17"/>
      <c r="CY23" s="17">
        <v>0</v>
      </c>
      <c r="CZ23" s="17">
        <v>6.9</v>
      </c>
      <c r="DA23" s="17">
        <v>6.8787000000000003</v>
      </c>
      <c r="DB23" s="17">
        <v>6.8787000000000003</v>
      </c>
      <c r="DC23" s="17">
        <v>2.1299999999999999E-2</v>
      </c>
      <c r="DD23" s="17">
        <v>10</v>
      </c>
      <c r="DE23" s="17">
        <v>9.9467800000000004</v>
      </c>
      <c r="DF23" s="17">
        <v>9.9467800000000004</v>
      </c>
      <c r="DG23" s="17">
        <v>5.3220000000000003E-2</v>
      </c>
      <c r="DH23" s="17">
        <v>70.599999999999994</v>
      </c>
      <c r="DI23" s="17">
        <v>56.375300000000003</v>
      </c>
      <c r="DJ23" s="17">
        <v>48.914740000000002</v>
      </c>
      <c r="DK23" s="17">
        <v>21.68526</v>
      </c>
      <c r="DL23" s="17"/>
      <c r="DM23" s="17"/>
      <c r="DN23" s="17"/>
      <c r="DO23" s="17">
        <v>0</v>
      </c>
      <c r="DP23" s="17"/>
      <c r="DQ23" s="17"/>
      <c r="DR23" s="17"/>
      <c r="DS23" s="17">
        <v>0</v>
      </c>
      <c r="DT23" s="17"/>
      <c r="DU23" s="17"/>
      <c r="DV23" s="17"/>
      <c r="DW23" s="17">
        <v>0</v>
      </c>
      <c r="DX23" s="17"/>
      <c r="DY23" s="17"/>
      <c r="DZ23" s="17"/>
      <c r="EA23" s="17">
        <v>0</v>
      </c>
      <c r="EB23" s="17">
        <v>56</v>
      </c>
      <c r="EC23" s="17">
        <v>56.178640000000001</v>
      </c>
      <c r="ED23" s="17">
        <v>56.178640000000001</v>
      </c>
      <c r="EE23" s="17">
        <v>-0.17863999999999999</v>
      </c>
      <c r="EF23" s="17">
        <v>22.7</v>
      </c>
      <c r="EG23" s="17">
        <v>48.540089999999999</v>
      </c>
      <c r="EH23" s="17"/>
      <c r="EI23" s="17">
        <v>22.7</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v>147.41462000000001</v>
      </c>
      <c r="FC23" s="17">
        <v>-147.41462000000001</v>
      </c>
      <c r="FD23" s="17">
        <v>43.2</v>
      </c>
      <c r="FE23" s="17">
        <v>39.602310000000003</v>
      </c>
      <c r="FF23" s="17">
        <v>44.82403</v>
      </c>
      <c r="FG23" s="17">
        <v>-1.6240300000000001</v>
      </c>
      <c r="FH23" s="17">
        <v>108.5</v>
      </c>
      <c r="FI23" s="17">
        <v>100.86163000000001</v>
      </c>
      <c r="FJ23" s="17">
        <v>135.85223999999999</v>
      </c>
      <c r="FK23" s="17">
        <v>-27.352239999999998</v>
      </c>
      <c r="FL23" s="17">
        <v>23.7</v>
      </c>
      <c r="FM23" s="17">
        <v>20.749040000000001</v>
      </c>
      <c r="FN23" s="17">
        <v>20.749040000000001</v>
      </c>
      <c r="FO23" s="17">
        <v>2.9509599999999998</v>
      </c>
      <c r="FP23" s="17">
        <v>18.2</v>
      </c>
      <c r="FQ23" s="17">
        <v>16.859649999999998</v>
      </c>
      <c r="FR23" s="17">
        <v>17.210889999999999</v>
      </c>
      <c r="FS23" s="17">
        <v>0.98911000000000004</v>
      </c>
      <c r="FT23" s="17">
        <v>18.8</v>
      </c>
      <c r="FU23" s="17">
        <v>17.961169999999999</v>
      </c>
      <c r="FV23" s="17">
        <v>17.961169999999999</v>
      </c>
      <c r="FW23" s="17">
        <v>0.83882999999999996</v>
      </c>
      <c r="FX23" s="17">
        <v>89.1</v>
      </c>
      <c r="FY23" s="17">
        <v>87.68835</v>
      </c>
      <c r="FZ23" s="17">
        <v>80.327209999999994</v>
      </c>
      <c r="GA23" s="17">
        <v>8.7727900000000005</v>
      </c>
      <c r="GB23" s="17">
        <v>182.9</v>
      </c>
      <c r="GC23" s="17">
        <v>184.91498000000001</v>
      </c>
      <c r="GD23" s="17">
        <v>184.91498000000001</v>
      </c>
      <c r="GE23" s="17">
        <v>-2.01498</v>
      </c>
      <c r="GF23" s="17">
        <v>183.3</v>
      </c>
      <c r="GG23" s="17">
        <v>184.91498000000001</v>
      </c>
      <c r="GH23" s="17">
        <v>184.91498000000001</v>
      </c>
      <c r="GI23" s="17">
        <v>-1.6149800000000001</v>
      </c>
      <c r="GJ23" s="17">
        <v>184.1</v>
      </c>
      <c r="GK23" s="17">
        <v>185.47028</v>
      </c>
      <c r="GL23" s="17">
        <v>185.47028</v>
      </c>
      <c r="GM23" s="17">
        <v>-1.3702799999999999</v>
      </c>
      <c r="GN23" s="17">
        <v>107.8</v>
      </c>
      <c r="GO23" s="17">
        <v>106.00646</v>
      </c>
      <c r="GP23" s="17">
        <v>92.637029999999996</v>
      </c>
      <c r="GQ23" s="17">
        <v>15.16297</v>
      </c>
      <c r="GR23" s="17">
        <v>28.7</v>
      </c>
      <c r="GS23" s="17">
        <v>28.278310000000001</v>
      </c>
      <c r="GT23" s="17">
        <v>30.590229999999998</v>
      </c>
      <c r="GU23" s="17">
        <v>-1.8902300000000001</v>
      </c>
      <c r="GV23" s="17">
        <v>40.5</v>
      </c>
      <c r="GW23" s="17">
        <v>44.060189999999999</v>
      </c>
      <c r="GX23" s="17">
        <v>44.060189999999999</v>
      </c>
      <c r="GY23" s="17">
        <v>-3.56019</v>
      </c>
      <c r="GZ23" s="17">
        <v>2.1</v>
      </c>
      <c r="HA23" s="17">
        <v>2.1456300000000001</v>
      </c>
      <c r="HB23" s="17">
        <v>2.1456300000000001</v>
      </c>
      <c r="HC23" s="17">
        <v>-4.5629999999999997E-2</v>
      </c>
      <c r="HD23" s="17">
        <v>32.5</v>
      </c>
      <c r="HE23" s="17">
        <v>28.278939999999999</v>
      </c>
      <c r="HF23" s="17">
        <v>16.164159999999999</v>
      </c>
      <c r="HG23" s="17">
        <v>16.335840000000001</v>
      </c>
      <c r="HH23" s="17">
        <v>54.9</v>
      </c>
      <c r="HI23" s="17">
        <v>54.16348</v>
      </c>
      <c r="HJ23" s="17">
        <v>41.237110000000001</v>
      </c>
      <c r="HK23" s="17">
        <v>13.662890000000001</v>
      </c>
      <c r="HL23" s="17"/>
      <c r="HM23" s="17"/>
      <c r="HN23" s="17"/>
      <c r="HO23" s="17">
        <v>0</v>
      </c>
      <c r="HP23" s="17"/>
      <c r="HQ23" s="17"/>
      <c r="HR23" s="17"/>
      <c r="HS23" s="17">
        <v>0</v>
      </c>
      <c r="HT23" s="17">
        <v>63.2</v>
      </c>
      <c r="HU23" s="17">
        <v>53.825780000000002</v>
      </c>
      <c r="HV23" s="17">
        <v>39.399889999999999</v>
      </c>
      <c r="HW23" s="17">
        <v>23.80011</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91.7</v>
      </c>
      <c r="IW23" s="17">
        <v>92.46</v>
      </c>
      <c r="IX23" s="17">
        <v>80.353660000000005</v>
      </c>
      <c r="IY23" s="17">
        <v>11.34634</v>
      </c>
      <c r="IZ23" s="17">
        <v>90</v>
      </c>
      <c r="JA23" s="17"/>
      <c r="JB23" s="17">
        <v>80</v>
      </c>
      <c r="JC23" s="17">
        <v>10</v>
      </c>
      <c r="JD23" s="17">
        <v>170.6</v>
      </c>
      <c r="JE23" s="17">
        <v>186.21592999999999</v>
      </c>
      <c r="JF23" s="17">
        <v>186.21592999999999</v>
      </c>
      <c r="JG23" s="17">
        <v>-15.615930000000001</v>
      </c>
      <c r="JH23" s="17">
        <v>200</v>
      </c>
      <c r="JI23" s="17">
        <v>186.21592999999999</v>
      </c>
      <c r="JJ23" s="17">
        <v>186.21592999999999</v>
      </c>
      <c r="JK23" s="17">
        <v>13.78407</v>
      </c>
      <c r="JL23" s="17">
        <v>232.9</v>
      </c>
      <c r="JM23" s="17">
        <v>186.77513999999999</v>
      </c>
      <c r="JN23" s="17">
        <v>186.77513999999999</v>
      </c>
      <c r="JO23" s="17">
        <v>46.124859999999998</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2.5</v>
      </c>
      <c r="KW23" s="17">
        <v>2.2284299999999999</v>
      </c>
      <c r="KX23" s="17">
        <v>2.2284299999999999</v>
      </c>
      <c r="KY23" s="17">
        <v>0.27156999999999998</v>
      </c>
      <c r="KZ23" s="17">
        <v>172.9</v>
      </c>
      <c r="LA23" s="17">
        <v>180.25321</v>
      </c>
      <c r="LB23" s="17">
        <v>69.968900000000005</v>
      </c>
      <c r="LC23" s="17">
        <v>102.9311</v>
      </c>
      <c r="LD23" s="17">
        <v>73.900000000000006</v>
      </c>
      <c r="LE23" s="17">
        <v>83.043840000000003</v>
      </c>
      <c r="LF23" s="17">
        <v>87.638729999999995</v>
      </c>
      <c r="LG23" s="17">
        <v>-13.73873</v>
      </c>
      <c r="LH23" s="17">
        <v>60.5</v>
      </c>
      <c r="LI23" s="17">
        <v>67.133979999999994</v>
      </c>
      <c r="LJ23" s="17">
        <v>67.133979999999994</v>
      </c>
      <c r="LK23" s="17">
        <v>-6.6339800000000002</v>
      </c>
      <c r="LL23" s="17">
        <v>46.2</v>
      </c>
      <c r="LM23" s="17">
        <v>46.463590000000003</v>
      </c>
      <c r="LN23" s="17">
        <v>46.463590000000003</v>
      </c>
      <c r="LO23" s="17">
        <v>-0.26358999999999999</v>
      </c>
      <c r="LP23" s="17">
        <v>30.4</v>
      </c>
      <c r="LQ23" s="17">
        <v>29.951460000000001</v>
      </c>
      <c r="LR23" s="17">
        <v>29.951460000000001</v>
      </c>
      <c r="LS23" s="17">
        <v>0.44853999999999999</v>
      </c>
      <c r="LT23" s="17"/>
      <c r="LU23" s="17"/>
      <c r="LV23" s="17"/>
      <c r="LW23" s="17">
        <v>0</v>
      </c>
      <c r="LX23" s="17"/>
      <c r="LY23" s="17"/>
      <c r="LZ23" s="17"/>
      <c r="MA23" s="17">
        <v>0</v>
      </c>
      <c r="MB23" s="17"/>
      <c r="MC23" s="17"/>
      <c r="MD23" s="17"/>
      <c r="ME23" s="17">
        <v>0</v>
      </c>
      <c r="MF23" s="17">
        <v>145.80000000000001</v>
      </c>
      <c r="MG23" s="17">
        <v>151.08876000000001</v>
      </c>
      <c r="MH23" s="17">
        <v>151.08876000000001</v>
      </c>
      <c r="MI23" s="17">
        <v>-5.2887599999999999</v>
      </c>
      <c r="MJ23" s="17">
        <v>146.80000000000001</v>
      </c>
      <c r="MK23" s="17">
        <v>151.08876000000001</v>
      </c>
      <c r="ML23" s="17">
        <v>151.08876000000001</v>
      </c>
      <c r="MM23" s="17">
        <v>-4.2887599999999999</v>
      </c>
      <c r="MN23" s="17">
        <v>148.1</v>
      </c>
      <c r="MO23" s="17">
        <v>151.54248000000001</v>
      </c>
      <c r="MP23" s="17">
        <v>151.54248000000001</v>
      </c>
      <c r="MQ23" s="17">
        <v>-3.4424800000000002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213.4</v>
      </c>
      <c r="NM23" s="17">
        <v>206.29038</v>
      </c>
      <c r="NN23" s="17">
        <v>206.29038</v>
      </c>
      <c r="NO23" s="17">
        <v>7.1096199999999996</v>
      </c>
      <c r="NP23" s="17">
        <v>102.2</v>
      </c>
      <c r="NQ23" s="17">
        <v>103.45493</v>
      </c>
      <c r="NR23" s="17">
        <v>103.45493</v>
      </c>
      <c r="NS23" s="17">
        <v>-1.2549300000000001</v>
      </c>
      <c r="NT23" s="17">
        <v>7.6</v>
      </c>
      <c r="NU23" s="17">
        <v>6.5736800000000004</v>
      </c>
      <c r="NV23" s="17">
        <v>6.5736800000000004</v>
      </c>
      <c r="NW23" s="17">
        <v>1.0263199999999999</v>
      </c>
      <c r="NX23" s="17">
        <v>9.1</v>
      </c>
      <c r="NY23" s="17">
        <v>6.8964100000000004</v>
      </c>
      <c r="NZ23" s="17">
        <v>6.8964100000000004</v>
      </c>
      <c r="OA23" s="17">
        <v>2.2035900000000002</v>
      </c>
      <c r="OB23" s="17">
        <v>0.1</v>
      </c>
      <c r="OC23" s="17"/>
      <c r="OD23" s="17">
        <v>7.2999999999999995E-2</v>
      </c>
      <c r="OE23" s="17">
        <v>2.7E-2</v>
      </c>
      <c r="OF23" s="17">
        <v>105.9</v>
      </c>
      <c r="OG23" s="17">
        <v>84.613</v>
      </c>
      <c r="OH23" s="17">
        <v>84.613</v>
      </c>
      <c r="OI23" s="17">
        <v>21.286999999999999</v>
      </c>
      <c r="OJ23" s="17">
        <v>48.8</v>
      </c>
      <c r="OK23" s="17"/>
      <c r="OL23" s="17">
        <v>66.501999999999995</v>
      </c>
      <c r="OM23" s="17">
        <v>-17.702000000000002</v>
      </c>
      <c r="ON23" s="17">
        <v>9.5</v>
      </c>
      <c r="OO23" s="17">
        <v>12.975</v>
      </c>
      <c r="OP23" s="17">
        <v>12.975</v>
      </c>
      <c r="OQ23" s="17">
        <v>-3.4750000000000001</v>
      </c>
      <c r="OR23" s="17">
        <v>0.1</v>
      </c>
      <c r="OS23" s="17"/>
      <c r="OT23" s="17"/>
      <c r="OU23" s="17">
        <v>0.1</v>
      </c>
      <c r="OV23" s="17">
        <v>13.6</v>
      </c>
      <c r="OW23" s="17">
        <v>15.048539999999999</v>
      </c>
      <c r="OX23" s="17">
        <v>15.048539999999999</v>
      </c>
      <c r="OY23" s="17">
        <v>-1.4485399999999999</v>
      </c>
      <c r="OZ23" s="17">
        <v>6.7</v>
      </c>
      <c r="PA23" s="17">
        <v>12.30334</v>
      </c>
      <c r="PB23" s="17">
        <v>12.303330000000001</v>
      </c>
      <c r="PC23" s="17">
        <v>-5.6033299999999997</v>
      </c>
      <c r="PD23" s="17">
        <v>9.8000000000000007</v>
      </c>
      <c r="PE23" s="17">
        <v>9.9830000000000005</v>
      </c>
      <c r="PF23" s="17">
        <v>9.9830000000000005</v>
      </c>
      <c r="PG23" s="17">
        <v>-0.183</v>
      </c>
      <c r="PH23" s="17"/>
      <c r="PI23" s="17"/>
      <c r="PJ23" s="17"/>
      <c r="PK23" s="17">
        <v>0</v>
      </c>
      <c r="PL23" s="17">
        <v>189.7</v>
      </c>
      <c r="PM23" s="17"/>
      <c r="PN23" s="17">
        <v>190</v>
      </c>
      <c r="PO23" s="17">
        <v>-0.3</v>
      </c>
      <c r="PP23" s="17">
        <v>1.2</v>
      </c>
      <c r="PQ23" s="17">
        <v>1</v>
      </c>
      <c r="PR23" s="17">
        <v>1</v>
      </c>
      <c r="PS23" s="17">
        <v>0.2</v>
      </c>
      <c r="PT23" s="17">
        <v>2.1</v>
      </c>
      <c r="PU23" s="17">
        <v>2.65</v>
      </c>
      <c r="PV23" s="17">
        <v>2.65</v>
      </c>
      <c r="PW23" s="17">
        <v>-0.55000000000000004</v>
      </c>
      <c r="PX23" s="17">
        <v>2.6</v>
      </c>
      <c r="PY23" s="17">
        <v>5</v>
      </c>
      <c r="PZ23" s="17">
        <v>5</v>
      </c>
      <c r="QA23" s="17">
        <v>-2.4</v>
      </c>
      <c r="QB23" s="17">
        <v>20.7</v>
      </c>
      <c r="QC23" s="17">
        <v>20.254370000000002</v>
      </c>
      <c r="QD23" s="17">
        <v>20.254370000000002</v>
      </c>
      <c r="QE23" s="17">
        <v>0.44563000000000003</v>
      </c>
      <c r="QF23" s="17">
        <v>20</v>
      </c>
      <c r="QG23" s="17">
        <v>20</v>
      </c>
      <c r="QH23" s="17">
        <v>19.417480000000001</v>
      </c>
      <c r="QI23" s="17">
        <v>0.58252000000000004</v>
      </c>
      <c r="QJ23" s="17">
        <v>19.2</v>
      </c>
      <c r="QK23" s="17">
        <v>19</v>
      </c>
      <c r="QL23" s="17">
        <v>17.475729999999999</v>
      </c>
      <c r="QM23" s="17">
        <v>1.72427</v>
      </c>
      <c r="QN23" s="17">
        <v>3.3</v>
      </c>
      <c r="QO23" s="17">
        <v>3.5</v>
      </c>
      <c r="QP23" s="17">
        <v>3.5</v>
      </c>
      <c r="QQ23" s="17">
        <v>-0.2</v>
      </c>
      <c r="QR23" s="17">
        <v>18.399999999999999</v>
      </c>
      <c r="QS23" s="17">
        <v>17.961169999999999</v>
      </c>
      <c r="QT23" s="17">
        <v>17.961169999999999</v>
      </c>
      <c r="QU23" s="17">
        <v>0.43883</v>
      </c>
      <c r="QV23" s="17">
        <v>14.79</v>
      </c>
      <c r="QW23" s="17"/>
      <c r="QX23" s="17">
        <v>13.432</v>
      </c>
      <c r="QY23" s="17">
        <v>1.3580000000000001</v>
      </c>
      <c r="QZ23" s="17">
        <v>18.059999999999999</v>
      </c>
      <c r="RA23" s="17"/>
      <c r="RB23" s="17">
        <v>15.882999999999999</v>
      </c>
      <c r="RC23" s="17">
        <v>2.177</v>
      </c>
      <c r="RD23" s="17">
        <v>30.3</v>
      </c>
      <c r="RE23" s="17">
        <v>20.571999999999999</v>
      </c>
      <c r="RF23" s="17">
        <v>20.571999999999999</v>
      </c>
      <c r="RG23" s="17">
        <v>9.7279999999999998</v>
      </c>
      <c r="RH23" s="17">
        <v>80.599999999999994</v>
      </c>
      <c r="RI23" s="17">
        <v>55.49</v>
      </c>
      <c r="RJ23" s="17">
        <v>55.49</v>
      </c>
      <c r="RK23" s="17">
        <v>25.11</v>
      </c>
      <c r="RL23" s="17">
        <v>18.899999999999999</v>
      </c>
      <c r="RM23" s="17"/>
      <c r="RN23" s="17">
        <v>13.284000000000001</v>
      </c>
      <c r="RO23" s="17">
        <v>5.6159999999999997</v>
      </c>
      <c r="RP23" s="17">
        <v>3.2</v>
      </c>
      <c r="RQ23" s="17">
        <v>3.351</v>
      </c>
      <c r="RR23" s="17">
        <v>3.351</v>
      </c>
      <c r="RS23" s="17">
        <v>-0.151</v>
      </c>
      <c r="RT23" s="17">
        <v>14.7</v>
      </c>
      <c r="RU23" s="17">
        <v>12.45032</v>
      </c>
      <c r="RV23" s="17">
        <v>9.1135000000000002</v>
      </c>
      <c r="RW23" s="17">
        <v>5.5865</v>
      </c>
      <c r="RX23" s="17">
        <v>2.6</v>
      </c>
      <c r="RY23" s="17">
        <v>2</v>
      </c>
      <c r="RZ23" s="17">
        <v>2</v>
      </c>
      <c r="SA23" s="17">
        <v>0.6</v>
      </c>
      <c r="SB23" s="17">
        <v>0.4</v>
      </c>
      <c r="SC23" s="17">
        <v>0.4</v>
      </c>
      <c r="SD23" s="17">
        <v>0.4</v>
      </c>
      <c r="SE23" s="17">
        <v>0</v>
      </c>
      <c r="SF23" s="17">
        <v>7</v>
      </c>
      <c r="SG23" s="17">
        <v>7.3</v>
      </c>
      <c r="SH23" s="17">
        <v>7.3</v>
      </c>
      <c r="SI23" s="17">
        <v>-0.3</v>
      </c>
      <c r="SJ23" s="17">
        <v>6.7</v>
      </c>
      <c r="SK23" s="17">
        <v>6.4</v>
      </c>
      <c r="SL23" s="17">
        <v>6.4</v>
      </c>
      <c r="SM23" s="17">
        <v>0.3</v>
      </c>
      <c r="SN23" s="17">
        <v>10.6</v>
      </c>
      <c r="SO23" s="17">
        <v>10</v>
      </c>
      <c r="SP23" s="17">
        <v>10</v>
      </c>
      <c r="SQ23" s="17">
        <v>0.6</v>
      </c>
      <c r="SR23" s="17">
        <v>15.9</v>
      </c>
      <c r="SS23" s="17">
        <v>13.592230000000001</v>
      </c>
      <c r="ST23" s="17">
        <v>13.592230000000001</v>
      </c>
      <c r="SU23" s="17">
        <v>2.3077700000000001</v>
      </c>
      <c r="SV23" s="17">
        <v>18.3</v>
      </c>
      <c r="SW23" s="17">
        <v>18.25243</v>
      </c>
      <c r="SX23" s="17">
        <v>18.25243</v>
      </c>
      <c r="SY23" s="17">
        <v>4.7570000000000001E-2</v>
      </c>
      <c r="SZ23" s="17">
        <v>2.5</v>
      </c>
      <c r="TA23" s="17">
        <v>10.4</v>
      </c>
      <c r="TB23" s="17">
        <v>13.393000000000001</v>
      </c>
      <c r="TC23" s="17">
        <v>-10.893000000000001</v>
      </c>
      <c r="TD23" s="17">
        <v>29.5</v>
      </c>
      <c r="TE23" s="17">
        <v>22.291</v>
      </c>
      <c r="TF23" s="17">
        <v>22.291</v>
      </c>
      <c r="TG23" s="17">
        <v>7.2089999999999996</v>
      </c>
      <c r="TH23" s="17">
        <v>35.700000000000003</v>
      </c>
      <c r="TI23" s="17"/>
      <c r="TJ23" s="17">
        <v>34.412999999999997</v>
      </c>
      <c r="TK23" s="17">
        <v>1.2869999999999999</v>
      </c>
      <c r="TL23" s="17">
        <v>53.072429999999997</v>
      </c>
      <c r="TM23" s="17">
        <v>40.799999999999997</v>
      </c>
      <c r="TN23" s="17">
        <v>44.811999999999998</v>
      </c>
      <c r="TO23" s="17">
        <v>8.2604299999999995</v>
      </c>
      <c r="TP23" s="17">
        <v>88.762110000000007</v>
      </c>
      <c r="TQ23" s="17">
        <v>62.412999999999997</v>
      </c>
      <c r="TR23" s="17">
        <v>62.412999999999997</v>
      </c>
      <c r="TS23" s="17">
        <v>26.34911</v>
      </c>
      <c r="TT23" s="17">
        <v>4.8598600000000003</v>
      </c>
      <c r="TU23" s="17">
        <v>2.5</v>
      </c>
      <c r="TV23" s="17">
        <v>1.2669999999999999</v>
      </c>
      <c r="TW23" s="17">
        <v>3.5928599999999999</v>
      </c>
      <c r="TX23" s="17">
        <v>1.71082</v>
      </c>
      <c r="TY23" s="17">
        <v>2.2789999999999999</v>
      </c>
      <c r="TZ23" s="17">
        <v>2.2789999999999999</v>
      </c>
      <c r="UA23" s="17">
        <v>-0.56818000000000002</v>
      </c>
      <c r="UB23" s="17">
        <v>20</v>
      </c>
      <c r="UC23" s="17">
        <v>19.417480000000001</v>
      </c>
      <c r="UD23" s="17">
        <v>19.417480000000001</v>
      </c>
      <c r="UE23" s="17">
        <v>0.58252000000000004</v>
      </c>
      <c r="UF23" s="17">
        <v>4.8</v>
      </c>
      <c r="UG23" s="17">
        <v>7</v>
      </c>
      <c r="UH23" s="17">
        <v>7</v>
      </c>
      <c r="UI23" s="17">
        <v>-2.2000000000000002</v>
      </c>
      <c r="UJ23" s="17">
        <v>8</v>
      </c>
      <c r="UK23" s="17">
        <v>7.2</v>
      </c>
      <c r="UL23" s="17">
        <v>7.2</v>
      </c>
      <c r="UM23" s="17">
        <v>0.8</v>
      </c>
      <c r="UN23" s="17">
        <v>20.399999999999999</v>
      </c>
      <c r="UO23" s="17">
        <v>19.417480000000001</v>
      </c>
      <c r="UP23" s="17">
        <v>19.417480000000001</v>
      </c>
      <c r="UQ23" s="17">
        <v>0.98251999999999995</v>
      </c>
      <c r="UR23" s="17">
        <v>20.399999999999999</v>
      </c>
      <c r="US23" s="17">
        <v>19.417480000000001</v>
      </c>
      <c r="UT23" s="17">
        <v>19.417480000000001</v>
      </c>
      <c r="UU23" s="17">
        <v>0.98251999999999995</v>
      </c>
      <c r="UV23" s="17">
        <v>20</v>
      </c>
      <c r="UW23" s="17">
        <v>19.417480000000001</v>
      </c>
      <c r="UX23" s="17">
        <v>19.417480000000001</v>
      </c>
      <c r="UY23" s="17">
        <v>0.58252000000000004</v>
      </c>
      <c r="UZ23" s="17">
        <v>10.3</v>
      </c>
      <c r="VA23" s="17">
        <v>9.8279999999999994</v>
      </c>
      <c r="VB23" s="17">
        <v>9.8279999999999994</v>
      </c>
      <c r="VC23" s="17">
        <v>0.47199999999999998</v>
      </c>
      <c r="VD23" s="17">
        <v>207.3</v>
      </c>
      <c r="VE23" s="17"/>
      <c r="VF23" s="17">
        <v>240.386</v>
      </c>
      <c r="VG23" s="17">
        <v>-33.085999999999999</v>
      </c>
      <c r="VH23" s="17">
        <v>6.8</v>
      </c>
      <c r="VI23" s="17"/>
      <c r="VJ23" s="17">
        <v>5.9080000000000004</v>
      </c>
      <c r="VK23" s="17">
        <v>0.89200000000000002</v>
      </c>
      <c r="VL23" s="17">
        <v>141.69999999999999</v>
      </c>
      <c r="VM23" s="17"/>
      <c r="VN23" s="17">
        <v>139.64400000000001</v>
      </c>
      <c r="VO23" s="17">
        <v>2.056</v>
      </c>
      <c r="VP23" s="17">
        <v>0.6</v>
      </c>
      <c r="VQ23" s="17">
        <v>0.6</v>
      </c>
      <c r="VR23" s="17">
        <v>0.6</v>
      </c>
      <c r="VS23" s="17">
        <v>0</v>
      </c>
      <c r="VT23" s="17">
        <v>9.3000000000000007</v>
      </c>
      <c r="VU23" s="17">
        <v>23.9</v>
      </c>
      <c r="VV23" s="17">
        <v>44</v>
      </c>
      <c r="VW23" s="17">
        <v>-34.700000000000003</v>
      </c>
      <c r="VX23" s="17">
        <v>6.1</v>
      </c>
      <c r="VY23" s="17">
        <v>32</v>
      </c>
      <c r="VZ23" s="17">
        <v>32</v>
      </c>
      <c r="WA23" s="17">
        <v>-25.9</v>
      </c>
      <c r="WB23" s="17">
        <v>102.8</v>
      </c>
      <c r="WC23" s="17"/>
      <c r="WD23" s="17">
        <v>98.802000000000007</v>
      </c>
      <c r="WE23" s="17">
        <v>3.9980000000000002</v>
      </c>
      <c r="WF23" s="17"/>
      <c r="WG23" s="17"/>
      <c r="WH23" s="17"/>
      <c r="WI23" s="17">
        <v>0</v>
      </c>
      <c r="WJ23" s="17">
        <v>2.2000000000000002</v>
      </c>
      <c r="WK23" s="17">
        <v>2.4</v>
      </c>
      <c r="WL23" s="17">
        <v>2.4</v>
      </c>
      <c r="WM23" s="17">
        <v>-0.2</v>
      </c>
      <c r="WN23" s="17">
        <v>2</v>
      </c>
      <c r="WO23" s="17">
        <v>2.4</v>
      </c>
      <c r="WP23" s="17">
        <v>2.4</v>
      </c>
      <c r="WQ23" s="17">
        <v>-0.4</v>
      </c>
      <c r="WR23" s="17">
        <v>1</v>
      </c>
      <c r="WS23" s="17">
        <v>1.45</v>
      </c>
      <c r="WT23" s="17">
        <v>1.45</v>
      </c>
      <c r="WU23" s="17">
        <v>-0.45</v>
      </c>
      <c r="WV23" s="17">
        <v>8.3000000000000007</v>
      </c>
      <c r="WW23" s="17"/>
      <c r="WX23" s="17">
        <v>7.5030000000000001</v>
      </c>
      <c r="WY23" s="17">
        <v>0.79700000000000004</v>
      </c>
      <c r="WZ23" s="17">
        <v>6.6</v>
      </c>
      <c r="XA23" s="17">
        <v>6</v>
      </c>
      <c r="XB23" s="17">
        <v>6</v>
      </c>
      <c r="XC23" s="17">
        <v>0.6</v>
      </c>
      <c r="XD23" s="17">
        <v>19.5</v>
      </c>
      <c r="XE23" s="17">
        <v>18.4466</v>
      </c>
      <c r="XF23" s="17">
        <v>18.4466</v>
      </c>
      <c r="XG23" s="17">
        <v>1.0533999999999999</v>
      </c>
      <c r="XH23" s="17">
        <v>8.3000000000000007</v>
      </c>
      <c r="XI23" s="17">
        <v>10.8</v>
      </c>
      <c r="XJ23" s="17">
        <v>10.8</v>
      </c>
      <c r="XK23" s="17">
        <v>-2.5</v>
      </c>
      <c r="XL23" s="17">
        <v>28.21</v>
      </c>
      <c r="XM23" s="17">
        <v>30</v>
      </c>
      <c r="XN23" s="17">
        <v>28</v>
      </c>
      <c r="XO23" s="17">
        <v>0.21</v>
      </c>
      <c r="XP23" s="17">
        <v>35.380000000000003</v>
      </c>
      <c r="XQ23" s="17">
        <v>30</v>
      </c>
      <c r="XR23" s="17">
        <v>28</v>
      </c>
      <c r="XS23" s="17">
        <v>7.38</v>
      </c>
      <c r="XT23" s="17">
        <v>15.8</v>
      </c>
      <c r="XU23" s="17">
        <v>14</v>
      </c>
      <c r="XV23" s="17">
        <v>14</v>
      </c>
      <c r="XW23" s="17">
        <v>1.8</v>
      </c>
      <c r="XX23" s="17">
        <v>20.3</v>
      </c>
      <c r="XY23" s="17">
        <v>20</v>
      </c>
      <c r="XZ23" s="17">
        <v>20</v>
      </c>
      <c r="YA23" s="17">
        <v>0.3</v>
      </c>
      <c r="YB23" s="17">
        <v>8.1</v>
      </c>
      <c r="YC23" s="17">
        <v>8.4700000000000006</v>
      </c>
      <c r="YD23" s="17">
        <v>8.4700000000000006</v>
      </c>
      <c r="YE23" s="17">
        <v>-0.37</v>
      </c>
      <c r="YF23" s="17">
        <v>11</v>
      </c>
      <c r="YG23" s="17">
        <v>11</v>
      </c>
      <c r="YH23" s="17">
        <v>11</v>
      </c>
      <c r="YI23" s="17">
        <v>0</v>
      </c>
    </row>
    <row r="24" spans="1:659" ht="24" customHeight="1" x14ac:dyDescent="0.3">
      <c r="A24" s="1"/>
      <c r="B24" s="18" t="s">
        <v>44</v>
      </c>
      <c r="C24" s="18" t="s">
        <v>807</v>
      </c>
      <c r="D24" s="19">
        <v>201</v>
      </c>
      <c r="E24" s="19">
        <v>203.20388</v>
      </c>
      <c r="F24" s="19">
        <v>203.20388</v>
      </c>
      <c r="G24" s="19">
        <v>-2.2038799999999998</v>
      </c>
      <c r="H24" s="19">
        <v>612.20000000000005</v>
      </c>
      <c r="I24" s="19">
        <v>554.8347</v>
      </c>
      <c r="J24" s="19">
        <v>555.75693000000001</v>
      </c>
      <c r="K24" s="19">
        <v>56.443069999999999</v>
      </c>
      <c r="L24" s="19">
        <v>210.8</v>
      </c>
      <c r="M24" s="19">
        <v>180.49759</v>
      </c>
      <c r="N24" s="19">
        <v>180.79760999999999</v>
      </c>
      <c r="O24" s="19">
        <v>30.002389999999998</v>
      </c>
      <c r="P24" s="19"/>
      <c r="Q24" s="19"/>
      <c r="R24" s="19"/>
      <c r="S24" s="19">
        <v>0</v>
      </c>
      <c r="T24" s="19"/>
      <c r="U24" s="19"/>
      <c r="V24" s="19"/>
      <c r="W24" s="19">
        <v>0</v>
      </c>
      <c r="X24" s="19">
        <v>88.7</v>
      </c>
      <c r="Y24" s="19">
        <v>91.778639999999996</v>
      </c>
      <c r="Z24" s="19">
        <v>91.778639999999996</v>
      </c>
      <c r="AA24" s="19">
        <v>-3.07864</v>
      </c>
      <c r="AB24" s="19">
        <v>133.4</v>
      </c>
      <c r="AC24" s="19">
        <v>188.68725000000001</v>
      </c>
      <c r="AD24" s="19">
        <v>171.91255000000001</v>
      </c>
      <c r="AE24" s="19">
        <v>-38.512549999999997</v>
      </c>
      <c r="AF24" s="19"/>
      <c r="AG24" s="19"/>
      <c r="AH24" s="19"/>
      <c r="AI24" s="19">
        <v>0</v>
      </c>
      <c r="AJ24" s="19"/>
      <c r="AK24" s="19"/>
      <c r="AL24" s="19"/>
      <c r="AM24" s="19">
        <v>0</v>
      </c>
      <c r="AN24" s="19">
        <v>105.9</v>
      </c>
      <c r="AO24" s="19">
        <v>139.08786000000001</v>
      </c>
      <c r="AP24" s="19">
        <v>158.61171999999999</v>
      </c>
      <c r="AQ24" s="19">
        <v>-52.71172</v>
      </c>
      <c r="AR24" s="19">
        <v>105.7</v>
      </c>
      <c r="AS24" s="19">
        <v>139.08786000000001</v>
      </c>
      <c r="AT24" s="19">
        <v>158.61171999999999</v>
      </c>
      <c r="AU24" s="19">
        <v>-52.911720000000003</v>
      </c>
      <c r="AV24" s="19">
        <v>106</v>
      </c>
      <c r="AW24" s="19">
        <v>139.08786000000001</v>
      </c>
      <c r="AX24" s="19">
        <v>158.61171999999999</v>
      </c>
      <c r="AY24" s="19">
        <v>-52.611719999999998</v>
      </c>
      <c r="AZ24" s="19">
        <v>207.5</v>
      </c>
      <c r="BA24" s="19">
        <v>209.25832</v>
      </c>
      <c r="BB24" s="19">
        <v>238.63204999999999</v>
      </c>
      <c r="BC24" s="19">
        <v>-31.13205</v>
      </c>
      <c r="BD24" s="19"/>
      <c r="BE24" s="19"/>
      <c r="BF24" s="19"/>
      <c r="BG24" s="19">
        <v>0</v>
      </c>
      <c r="BH24" s="19"/>
      <c r="BI24" s="19"/>
      <c r="BJ24" s="19"/>
      <c r="BK24" s="19">
        <v>0</v>
      </c>
      <c r="BL24" s="19">
        <v>0</v>
      </c>
      <c r="BM24" s="19"/>
      <c r="BN24" s="19"/>
      <c r="BO24" s="19">
        <v>0</v>
      </c>
      <c r="BP24" s="19">
        <v>5.4</v>
      </c>
      <c r="BQ24" s="19">
        <v>5.4625000000000004</v>
      </c>
      <c r="BR24" s="19">
        <v>5.4625000000000004</v>
      </c>
      <c r="BS24" s="19">
        <v>-6.25E-2</v>
      </c>
      <c r="BT24" s="19"/>
      <c r="BU24" s="19"/>
      <c r="BV24" s="19"/>
      <c r="BW24" s="19">
        <v>0</v>
      </c>
      <c r="BX24" s="19"/>
      <c r="BY24" s="19"/>
      <c r="BZ24" s="19"/>
      <c r="CA24" s="19">
        <v>0</v>
      </c>
      <c r="CB24" s="19"/>
      <c r="CC24" s="19"/>
      <c r="CD24" s="19"/>
      <c r="CE24" s="19">
        <v>0</v>
      </c>
      <c r="CF24" s="19"/>
      <c r="CG24" s="19"/>
      <c r="CH24" s="19"/>
      <c r="CI24" s="19">
        <v>0</v>
      </c>
      <c r="CJ24" s="19">
        <v>167.9</v>
      </c>
      <c r="CK24" s="19">
        <v>163.90777</v>
      </c>
      <c r="CL24" s="19">
        <v>147.00163000000001</v>
      </c>
      <c r="CM24" s="19">
        <v>20.89837</v>
      </c>
      <c r="CN24" s="19">
        <v>6.6</v>
      </c>
      <c r="CO24" s="19">
        <v>6.8003799999999996</v>
      </c>
      <c r="CP24" s="19">
        <v>5.1333399999999996</v>
      </c>
      <c r="CQ24" s="19">
        <v>1.4666600000000001</v>
      </c>
      <c r="CR24" s="19">
        <v>4.8</v>
      </c>
      <c r="CS24" s="19">
        <v>3.7328199999999998</v>
      </c>
      <c r="CT24" s="19">
        <v>2.8177599999999998</v>
      </c>
      <c r="CU24" s="19">
        <v>1.98224</v>
      </c>
      <c r="CV24" s="19">
        <v>0</v>
      </c>
      <c r="CW24" s="19"/>
      <c r="CX24" s="19"/>
      <c r="CY24" s="19">
        <v>0</v>
      </c>
      <c r="CZ24" s="19">
        <v>6.9</v>
      </c>
      <c r="DA24" s="19">
        <v>6.8787000000000003</v>
      </c>
      <c r="DB24" s="19">
        <v>6.8787000000000003</v>
      </c>
      <c r="DC24" s="19">
        <v>2.1299999999999999E-2</v>
      </c>
      <c r="DD24" s="19">
        <v>10</v>
      </c>
      <c r="DE24" s="19">
        <v>9.9467800000000004</v>
      </c>
      <c r="DF24" s="19">
        <v>9.9467800000000004</v>
      </c>
      <c r="DG24" s="19">
        <v>5.3220000000000003E-2</v>
      </c>
      <c r="DH24" s="19">
        <v>68.8</v>
      </c>
      <c r="DI24" s="19">
        <v>45.721209999999999</v>
      </c>
      <c r="DJ24" s="19">
        <v>33.514069999999997</v>
      </c>
      <c r="DK24" s="19">
        <v>35.28593</v>
      </c>
      <c r="DL24" s="19"/>
      <c r="DM24" s="19"/>
      <c r="DN24" s="19"/>
      <c r="DO24" s="19">
        <v>0</v>
      </c>
      <c r="DP24" s="19"/>
      <c r="DQ24" s="19"/>
      <c r="DR24" s="19"/>
      <c r="DS24" s="19">
        <v>0</v>
      </c>
      <c r="DT24" s="19"/>
      <c r="DU24" s="19"/>
      <c r="DV24" s="19"/>
      <c r="DW24" s="19">
        <v>0</v>
      </c>
      <c r="DX24" s="19"/>
      <c r="DY24" s="19"/>
      <c r="DZ24" s="19"/>
      <c r="EA24" s="19">
        <v>0</v>
      </c>
      <c r="EB24" s="19">
        <v>54.8</v>
      </c>
      <c r="EC24" s="19">
        <v>56.178640000000001</v>
      </c>
      <c r="ED24" s="19">
        <v>56.178640000000001</v>
      </c>
      <c r="EE24" s="19">
        <v>-1.3786400000000001</v>
      </c>
      <c r="EF24" s="19">
        <v>22.2</v>
      </c>
      <c r="EG24" s="19">
        <v>41.237119999999997</v>
      </c>
      <c r="EH24" s="19"/>
      <c r="EI24" s="19">
        <v>22.2</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v>150.2792</v>
      </c>
      <c r="FC24" s="19">
        <v>-150.2792</v>
      </c>
      <c r="FD24" s="19">
        <v>42.3</v>
      </c>
      <c r="FE24" s="19">
        <v>39.602310000000003</v>
      </c>
      <c r="FF24" s="19">
        <v>44.82403</v>
      </c>
      <c r="FG24" s="19">
        <v>-2.5240300000000002</v>
      </c>
      <c r="FH24" s="19">
        <v>118.7</v>
      </c>
      <c r="FI24" s="19">
        <v>112.01031</v>
      </c>
      <c r="FJ24" s="19">
        <v>128.31246999999999</v>
      </c>
      <c r="FK24" s="19">
        <v>-9.6124700000000001</v>
      </c>
      <c r="FL24" s="19">
        <v>23.4</v>
      </c>
      <c r="FM24" s="19">
        <v>20.749040000000001</v>
      </c>
      <c r="FN24" s="19">
        <v>20.749040000000001</v>
      </c>
      <c r="FO24" s="19">
        <v>2.65096</v>
      </c>
      <c r="FP24" s="19">
        <v>18.2</v>
      </c>
      <c r="FQ24" s="19">
        <v>16.859649999999998</v>
      </c>
      <c r="FR24" s="19">
        <v>17.210889999999999</v>
      </c>
      <c r="FS24" s="19">
        <v>0.98911000000000004</v>
      </c>
      <c r="FT24" s="19">
        <v>18.8</v>
      </c>
      <c r="FU24" s="19">
        <v>17.961169999999999</v>
      </c>
      <c r="FV24" s="19">
        <v>17.961169999999999</v>
      </c>
      <c r="FW24" s="19">
        <v>0.83882999999999996</v>
      </c>
      <c r="FX24" s="19">
        <v>86.9</v>
      </c>
      <c r="FY24" s="19">
        <v>87.68835</v>
      </c>
      <c r="FZ24" s="19">
        <v>80.327209999999994</v>
      </c>
      <c r="GA24" s="19">
        <v>6.5727900000000004</v>
      </c>
      <c r="GB24" s="19">
        <v>178.4</v>
      </c>
      <c r="GC24" s="19">
        <v>184.91498000000001</v>
      </c>
      <c r="GD24" s="19">
        <v>184.91498000000001</v>
      </c>
      <c r="GE24" s="19">
        <v>-6.5149800000000004</v>
      </c>
      <c r="GF24" s="19">
        <v>178.5</v>
      </c>
      <c r="GG24" s="19">
        <v>184.91498000000001</v>
      </c>
      <c r="GH24" s="19">
        <v>184.91498000000001</v>
      </c>
      <c r="GI24" s="19">
        <v>-6.4149799999999999</v>
      </c>
      <c r="GJ24" s="19">
        <v>182.7</v>
      </c>
      <c r="GK24" s="19">
        <v>185.47028</v>
      </c>
      <c r="GL24" s="19">
        <v>185.47028</v>
      </c>
      <c r="GM24" s="19">
        <v>-2.7702800000000001</v>
      </c>
      <c r="GN24" s="19">
        <v>106</v>
      </c>
      <c r="GO24" s="19">
        <v>106.00646</v>
      </c>
      <c r="GP24" s="19">
        <v>94.133660000000006</v>
      </c>
      <c r="GQ24" s="19">
        <v>11.866339999999999</v>
      </c>
      <c r="GR24" s="19">
        <v>18.5</v>
      </c>
      <c r="GS24" s="19">
        <v>35.051540000000003</v>
      </c>
      <c r="GT24" s="19">
        <v>34.678719999999998</v>
      </c>
      <c r="GU24" s="19">
        <v>-16.178719999999998</v>
      </c>
      <c r="GV24" s="19">
        <v>43.2</v>
      </c>
      <c r="GW24" s="19">
        <v>44.060189999999999</v>
      </c>
      <c r="GX24" s="19">
        <v>44.060189999999999</v>
      </c>
      <c r="GY24" s="19">
        <v>-0.86019000000000001</v>
      </c>
      <c r="GZ24" s="19">
        <v>2.1</v>
      </c>
      <c r="HA24" s="19">
        <v>2.1456300000000001</v>
      </c>
      <c r="HB24" s="19">
        <v>2.1456300000000001</v>
      </c>
      <c r="HC24" s="19">
        <v>-4.5629999999999997E-2</v>
      </c>
      <c r="HD24" s="19">
        <v>32.4</v>
      </c>
      <c r="HE24" s="19">
        <v>28.278939999999999</v>
      </c>
      <c r="HF24" s="19">
        <v>16.164159999999999</v>
      </c>
      <c r="HG24" s="19">
        <v>16.23584</v>
      </c>
      <c r="HH24" s="19">
        <v>41.6</v>
      </c>
      <c r="HI24" s="19">
        <v>66.385490000000004</v>
      </c>
      <c r="HJ24" s="19">
        <v>41.237110000000001</v>
      </c>
      <c r="HK24" s="19">
        <v>0.36288999999999999</v>
      </c>
      <c r="HL24" s="19"/>
      <c r="HM24" s="19"/>
      <c r="HN24" s="19"/>
      <c r="HO24" s="19">
        <v>0</v>
      </c>
      <c r="HP24" s="19"/>
      <c r="HQ24" s="19"/>
      <c r="HR24" s="19"/>
      <c r="HS24" s="19">
        <v>0</v>
      </c>
      <c r="HT24" s="19">
        <v>61.2</v>
      </c>
      <c r="HU24" s="19">
        <v>46.526710000000001</v>
      </c>
      <c r="HV24" s="19">
        <v>4.6391799999999996</v>
      </c>
      <c r="HW24" s="19">
        <v>56.56082</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89.9</v>
      </c>
      <c r="IW24" s="19">
        <v>92.46</v>
      </c>
      <c r="IX24" s="19">
        <v>82.174660000000003</v>
      </c>
      <c r="IY24" s="19">
        <v>7.7253400000000001</v>
      </c>
      <c r="IZ24" s="19">
        <v>171.1</v>
      </c>
      <c r="JA24" s="19"/>
      <c r="JB24" s="19">
        <v>177.6</v>
      </c>
      <c r="JC24" s="19">
        <v>-6.5</v>
      </c>
      <c r="JD24" s="19">
        <v>170.6</v>
      </c>
      <c r="JE24" s="19">
        <v>177.6</v>
      </c>
      <c r="JF24" s="19">
        <v>177.6</v>
      </c>
      <c r="JG24" s="19">
        <v>-7</v>
      </c>
      <c r="JH24" s="19">
        <v>200</v>
      </c>
      <c r="JI24" s="19">
        <v>177.6</v>
      </c>
      <c r="JJ24" s="19">
        <v>177.6</v>
      </c>
      <c r="JK24" s="19">
        <v>22.4</v>
      </c>
      <c r="JL24" s="19">
        <v>264.5</v>
      </c>
      <c r="JM24" s="19">
        <v>267.2</v>
      </c>
      <c r="JN24" s="19">
        <v>267.2</v>
      </c>
      <c r="JO24" s="19">
        <v>-2.7</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2.5</v>
      </c>
      <c r="KW24" s="19">
        <v>2.2284299999999999</v>
      </c>
      <c r="KX24" s="19">
        <v>2.2284299999999999</v>
      </c>
      <c r="KY24" s="19">
        <v>0.27156999999999998</v>
      </c>
      <c r="KZ24" s="19">
        <v>85.3</v>
      </c>
      <c r="LA24" s="19">
        <v>118.50909</v>
      </c>
      <c r="LB24" s="19">
        <v>37.403660000000002</v>
      </c>
      <c r="LC24" s="19">
        <v>47.896340000000002</v>
      </c>
      <c r="LD24" s="19">
        <v>61.2</v>
      </c>
      <c r="LE24" s="19">
        <v>83.043840000000003</v>
      </c>
      <c r="LF24" s="19">
        <v>93.746300000000005</v>
      </c>
      <c r="LG24" s="19">
        <v>-32.546300000000002</v>
      </c>
      <c r="LH24" s="19">
        <v>59</v>
      </c>
      <c r="LI24" s="19">
        <v>67.133979999999994</v>
      </c>
      <c r="LJ24" s="19">
        <v>67.133979999999994</v>
      </c>
      <c r="LK24" s="19">
        <v>-8.1339799999999993</v>
      </c>
      <c r="LL24" s="19">
        <v>46.6</v>
      </c>
      <c r="LM24" s="19">
        <v>46.463590000000003</v>
      </c>
      <c r="LN24" s="19">
        <v>46.463590000000003</v>
      </c>
      <c r="LO24" s="19">
        <v>0.13641</v>
      </c>
      <c r="LP24" s="19">
        <v>29.6</v>
      </c>
      <c r="LQ24" s="19">
        <v>29.951460000000001</v>
      </c>
      <c r="LR24" s="19">
        <v>29.951460000000001</v>
      </c>
      <c r="LS24" s="19">
        <v>-0.35145999999999999</v>
      </c>
      <c r="LT24" s="19"/>
      <c r="LU24" s="19"/>
      <c r="LV24" s="19"/>
      <c r="LW24" s="19">
        <v>0</v>
      </c>
      <c r="LX24" s="19"/>
      <c r="LY24" s="19"/>
      <c r="LZ24" s="19"/>
      <c r="MA24" s="19">
        <v>0</v>
      </c>
      <c r="MB24" s="19"/>
      <c r="MC24" s="19"/>
      <c r="MD24" s="19"/>
      <c r="ME24" s="19">
        <v>0</v>
      </c>
      <c r="MF24" s="19">
        <v>145.80000000000001</v>
      </c>
      <c r="MG24" s="19">
        <v>151.08876000000001</v>
      </c>
      <c r="MH24" s="19">
        <v>151.08876000000001</v>
      </c>
      <c r="MI24" s="19">
        <v>-5.2887599999999999</v>
      </c>
      <c r="MJ24" s="19">
        <v>147</v>
      </c>
      <c r="MK24" s="19">
        <v>151.08876000000001</v>
      </c>
      <c r="ML24" s="19">
        <v>151.08876000000001</v>
      </c>
      <c r="MM24" s="19">
        <v>-4.0887599999999997</v>
      </c>
      <c r="MN24" s="19">
        <v>148.6</v>
      </c>
      <c r="MO24" s="19">
        <v>151.54248000000001</v>
      </c>
      <c r="MP24" s="19">
        <v>151.54248000000001</v>
      </c>
      <c r="MQ24" s="19">
        <v>-2.9424800000000002</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212.8</v>
      </c>
      <c r="NM24" s="19">
        <v>206.29038</v>
      </c>
      <c r="NN24" s="19">
        <v>206.29038</v>
      </c>
      <c r="NO24" s="19">
        <v>6.50962</v>
      </c>
      <c r="NP24" s="19">
        <v>102</v>
      </c>
      <c r="NQ24" s="19">
        <v>103.45493</v>
      </c>
      <c r="NR24" s="19">
        <v>103.45493</v>
      </c>
      <c r="NS24" s="19">
        <v>-1.4549300000000001</v>
      </c>
      <c r="NT24" s="19">
        <v>7.7</v>
      </c>
      <c r="NU24" s="19">
        <v>6.5736800000000004</v>
      </c>
      <c r="NV24" s="19">
        <v>6.5736800000000004</v>
      </c>
      <c r="NW24" s="19">
        <v>1.12632</v>
      </c>
      <c r="NX24" s="19">
        <v>9.1999999999999993</v>
      </c>
      <c r="NY24" s="19">
        <v>6.8964100000000004</v>
      </c>
      <c r="NZ24" s="19">
        <v>6.8964100000000004</v>
      </c>
      <c r="OA24" s="19">
        <v>2.3035899999999998</v>
      </c>
      <c r="OB24" s="19">
        <v>0.5</v>
      </c>
      <c r="OC24" s="19"/>
      <c r="OD24" s="19">
        <v>0.109</v>
      </c>
      <c r="OE24" s="19">
        <v>0.39100000000000001</v>
      </c>
      <c r="OF24" s="19">
        <v>118</v>
      </c>
      <c r="OG24" s="19">
        <v>86.631</v>
      </c>
      <c r="OH24" s="19">
        <v>86.631</v>
      </c>
      <c r="OI24" s="19">
        <v>31.369</v>
      </c>
      <c r="OJ24" s="19">
        <v>78.7</v>
      </c>
      <c r="OK24" s="19"/>
      <c r="OL24" s="19">
        <v>74.126000000000005</v>
      </c>
      <c r="OM24" s="19">
        <v>4.5739999999999998</v>
      </c>
      <c r="ON24" s="19">
        <v>9.6999999999999993</v>
      </c>
      <c r="OO24" s="19">
        <v>13.205</v>
      </c>
      <c r="OP24" s="19">
        <v>13.205</v>
      </c>
      <c r="OQ24" s="19">
        <v>-3.5049999999999999</v>
      </c>
      <c r="OR24" s="19">
        <v>0.2</v>
      </c>
      <c r="OS24" s="19"/>
      <c r="OT24" s="19">
        <v>0.1</v>
      </c>
      <c r="OU24" s="19">
        <v>0.1</v>
      </c>
      <c r="OV24" s="19">
        <v>13.6</v>
      </c>
      <c r="OW24" s="19">
        <v>15.048539999999999</v>
      </c>
      <c r="OX24" s="19">
        <v>15.048539999999999</v>
      </c>
      <c r="OY24" s="19">
        <v>-1.4485399999999999</v>
      </c>
      <c r="OZ24" s="19">
        <v>6.5</v>
      </c>
      <c r="PA24" s="19">
        <v>12.30334</v>
      </c>
      <c r="PB24" s="19">
        <v>12.303330000000001</v>
      </c>
      <c r="PC24" s="19">
        <v>-5.8033299999999999</v>
      </c>
      <c r="PD24" s="19">
        <v>9.9</v>
      </c>
      <c r="PE24" s="19">
        <v>9.9830000000000005</v>
      </c>
      <c r="PF24" s="19">
        <v>9.9830000000000005</v>
      </c>
      <c r="PG24" s="19">
        <v>-8.3000000000000004E-2</v>
      </c>
      <c r="PH24" s="19"/>
      <c r="PI24" s="19"/>
      <c r="PJ24" s="19"/>
      <c r="PK24" s="19">
        <v>0</v>
      </c>
      <c r="PL24" s="19">
        <v>208.7</v>
      </c>
      <c r="PM24" s="19"/>
      <c r="PN24" s="19">
        <v>199</v>
      </c>
      <c r="PO24" s="19">
        <v>9.6999999999999993</v>
      </c>
      <c r="PP24" s="19">
        <v>1.2</v>
      </c>
      <c r="PQ24" s="19">
        <v>1</v>
      </c>
      <c r="PR24" s="19">
        <v>1</v>
      </c>
      <c r="PS24" s="19">
        <v>0.2</v>
      </c>
      <c r="PT24" s="19">
        <v>2.1</v>
      </c>
      <c r="PU24" s="19">
        <v>2.65</v>
      </c>
      <c r="PV24" s="19">
        <v>2.65</v>
      </c>
      <c r="PW24" s="19">
        <v>-0.55000000000000004</v>
      </c>
      <c r="PX24" s="19">
        <v>2.6</v>
      </c>
      <c r="PY24" s="19">
        <v>5</v>
      </c>
      <c r="PZ24" s="19">
        <v>5</v>
      </c>
      <c r="QA24" s="19">
        <v>-2.4</v>
      </c>
      <c r="QB24" s="19">
        <v>20.100000000000001</v>
      </c>
      <c r="QC24" s="19">
        <v>20.254370000000002</v>
      </c>
      <c r="QD24" s="19">
        <v>20.254370000000002</v>
      </c>
      <c r="QE24" s="19">
        <v>-0.15437000000000001</v>
      </c>
      <c r="QF24" s="19">
        <v>20</v>
      </c>
      <c r="QG24" s="19">
        <v>20</v>
      </c>
      <c r="QH24" s="19">
        <v>19.417480000000001</v>
      </c>
      <c r="QI24" s="19">
        <v>0.58252000000000004</v>
      </c>
      <c r="QJ24" s="19">
        <v>19.2</v>
      </c>
      <c r="QK24" s="19">
        <v>19</v>
      </c>
      <c r="QL24" s="19">
        <v>17.475729999999999</v>
      </c>
      <c r="QM24" s="19">
        <v>1.72427</v>
      </c>
      <c r="QN24" s="19">
        <v>3.3</v>
      </c>
      <c r="QO24" s="19">
        <v>3.5</v>
      </c>
      <c r="QP24" s="19">
        <v>3.5</v>
      </c>
      <c r="QQ24" s="19">
        <v>-0.2</v>
      </c>
      <c r="QR24" s="19">
        <v>18.399999999999999</v>
      </c>
      <c r="QS24" s="19">
        <v>17.961169999999999</v>
      </c>
      <c r="QT24" s="19">
        <v>17.961169999999999</v>
      </c>
      <c r="QU24" s="19">
        <v>0.43883</v>
      </c>
      <c r="QV24" s="19">
        <v>15.04</v>
      </c>
      <c r="QW24" s="19"/>
      <c r="QX24" s="19">
        <v>14.943</v>
      </c>
      <c r="QY24" s="19">
        <v>9.7000000000000003E-2</v>
      </c>
      <c r="QZ24" s="19">
        <v>18.350000000000001</v>
      </c>
      <c r="RA24" s="19"/>
      <c r="RB24" s="19">
        <v>17.452000000000002</v>
      </c>
      <c r="RC24" s="19">
        <v>0.89800000000000002</v>
      </c>
      <c r="RD24" s="19">
        <v>29.9</v>
      </c>
      <c r="RE24" s="19">
        <v>21.091999999999999</v>
      </c>
      <c r="RF24" s="19">
        <v>21.091999999999999</v>
      </c>
      <c r="RG24" s="19">
        <v>8.8079999999999998</v>
      </c>
      <c r="RH24" s="19">
        <v>83</v>
      </c>
      <c r="RI24" s="19">
        <v>56.773000000000003</v>
      </c>
      <c r="RJ24" s="19">
        <v>56.773000000000003</v>
      </c>
      <c r="RK24" s="19">
        <v>26.227</v>
      </c>
      <c r="RL24" s="19">
        <v>19.100000000000001</v>
      </c>
      <c r="RM24" s="19"/>
      <c r="RN24" s="19">
        <v>16.847000000000001</v>
      </c>
      <c r="RO24" s="19">
        <v>2.2530000000000001</v>
      </c>
      <c r="RP24" s="19">
        <v>3.3</v>
      </c>
      <c r="RQ24" s="19">
        <v>3.351</v>
      </c>
      <c r="RR24" s="19">
        <v>3.351</v>
      </c>
      <c r="RS24" s="19">
        <v>-5.0999999999999997E-2</v>
      </c>
      <c r="RT24" s="19">
        <v>14.7</v>
      </c>
      <c r="RU24" s="19">
        <v>10.761990000000001</v>
      </c>
      <c r="RV24" s="19"/>
      <c r="RW24" s="19">
        <v>14.7</v>
      </c>
      <c r="RX24" s="19">
        <v>2.6</v>
      </c>
      <c r="RY24" s="19">
        <v>2</v>
      </c>
      <c r="RZ24" s="19">
        <v>2</v>
      </c>
      <c r="SA24" s="19">
        <v>0.6</v>
      </c>
      <c r="SB24" s="19">
        <v>0.4</v>
      </c>
      <c r="SC24" s="19">
        <v>0.4</v>
      </c>
      <c r="SD24" s="19">
        <v>0.4</v>
      </c>
      <c r="SE24" s="19">
        <v>0</v>
      </c>
      <c r="SF24" s="19">
        <v>7</v>
      </c>
      <c r="SG24" s="19">
        <v>7.3</v>
      </c>
      <c r="SH24" s="19">
        <v>7.3</v>
      </c>
      <c r="SI24" s="19">
        <v>-0.3</v>
      </c>
      <c r="SJ24" s="19">
        <v>6.7</v>
      </c>
      <c r="SK24" s="19">
        <v>6.4</v>
      </c>
      <c r="SL24" s="19">
        <v>6.4</v>
      </c>
      <c r="SM24" s="19">
        <v>0.3</v>
      </c>
      <c r="SN24" s="19">
        <v>9.9</v>
      </c>
      <c r="SO24" s="19">
        <v>10</v>
      </c>
      <c r="SP24" s="19">
        <v>10</v>
      </c>
      <c r="SQ24" s="19">
        <v>-0.1</v>
      </c>
      <c r="SR24" s="19">
        <v>15.2</v>
      </c>
      <c r="SS24" s="19">
        <v>13.592230000000001</v>
      </c>
      <c r="ST24" s="19">
        <v>13.592230000000001</v>
      </c>
      <c r="SU24" s="19">
        <v>1.6077699999999999</v>
      </c>
      <c r="SV24" s="19">
        <v>18.3</v>
      </c>
      <c r="SW24" s="19">
        <v>18.25243</v>
      </c>
      <c r="SX24" s="19">
        <v>18.25243</v>
      </c>
      <c r="SY24" s="19">
        <v>4.7570000000000001E-2</v>
      </c>
      <c r="SZ24" s="19">
        <v>1.7</v>
      </c>
      <c r="TA24" s="19">
        <v>9.3000000000000007</v>
      </c>
      <c r="TB24" s="19">
        <v>12.321</v>
      </c>
      <c r="TC24" s="19">
        <v>-10.621</v>
      </c>
      <c r="TD24" s="19">
        <v>42.1</v>
      </c>
      <c r="TE24" s="19">
        <v>23.695</v>
      </c>
      <c r="TF24" s="19">
        <v>23.695</v>
      </c>
      <c r="TG24" s="19">
        <v>18.405000000000001</v>
      </c>
      <c r="TH24" s="19">
        <v>34</v>
      </c>
      <c r="TI24" s="19"/>
      <c r="TJ24" s="19">
        <v>36.090000000000003</v>
      </c>
      <c r="TK24" s="19">
        <v>-2.09</v>
      </c>
      <c r="TL24" s="19">
        <v>63.953539999999997</v>
      </c>
      <c r="TM24" s="19">
        <v>42.1</v>
      </c>
      <c r="TN24" s="19">
        <v>43.445</v>
      </c>
      <c r="TO24" s="19">
        <v>20.50854</v>
      </c>
      <c r="TP24" s="19">
        <v>100.0141</v>
      </c>
      <c r="TQ24" s="19">
        <v>62.034999999999997</v>
      </c>
      <c r="TR24" s="19">
        <v>62.034999999999997</v>
      </c>
      <c r="TS24" s="19">
        <v>37.979100000000003</v>
      </c>
      <c r="TT24" s="19">
        <v>8.26464</v>
      </c>
      <c r="TU24" s="19">
        <v>2.6</v>
      </c>
      <c r="TV24" s="19">
        <v>1.302</v>
      </c>
      <c r="TW24" s="19">
        <v>6.9626400000000004</v>
      </c>
      <c r="TX24" s="19">
        <v>3.89961</v>
      </c>
      <c r="TY24" s="19">
        <v>2.4740000000000002</v>
      </c>
      <c r="TZ24" s="19">
        <v>2.4740000000000002</v>
      </c>
      <c r="UA24" s="19">
        <v>1.42561</v>
      </c>
      <c r="UB24" s="19">
        <v>20</v>
      </c>
      <c r="UC24" s="19">
        <v>19.417480000000001</v>
      </c>
      <c r="UD24" s="19">
        <v>19.417480000000001</v>
      </c>
      <c r="UE24" s="19">
        <v>0.58252000000000004</v>
      </c>
      <c r="UF24" s="19">
        <v>4.8</v>
      </c>
      <c r="UG24" s="19">
        <v>7</v>
      </c>
      <c r="UH24" s="19">
        <v>7</v>
      </c>
      <c r="UI24" s="19">
        <v>-2.2000000000000002</v>
      </c>
      <c r="UJ24" s="19">
        <v>7.7</v>
      </c>
      <c r="UK24" s="19">
        <v>7.2</v>
      </c>
      <c r="UL24" s="19">
        <v>7.2</v>
      </c>
      <c r="UM24" s="19">
        <v>0.5</v>
      </c>
      <c r="UN24" s="19">
        <v>20.399999999999999</v>
      </c>
      <c r="UO24" s="19">
        <v>19.417480000000001</v>
      </c>
      <c r="UP24" s="19">
        <v>19.417480000000001</v>
      </c>
      <c r="UQ24" s="19">
        <v>0.98251999999999995</v>
      </c>
      <c r="UR24" s="19">
        <v>20.399999999999999</v>
      </c>
      <c r="US24" s="19">
        <v>19.417480000000001</v>
      </c>
      <c r="UT24" s="19">
        <v>19.417480000000001</v>
      </c>
      <c r="UU24" s="19">
        <v>0.98251999999999995</v>
      </c>
      <c r="UV24" s="19">
        <v>20</v>
      </c>
      <c r="UW24" s="19">
        <v>19.417480000000001</v>
      </c>
      <c r="UX24" s="19">
        <v>19.417480000000001</v>
      </c>
      <c r="UY24" s="19">
        <v>0.58252000000000004</v>
      </c>
      <c r="UZ24" s="19">
        <v>8.6</v>
      </c>
      <c r="VA24" s="19">
        <v>10.237</v>
      </c>
      <c r="VB24" s="19">
        <v>10.237</v>
      </c>
      <c r="VC24" s="19">
        <v>-1.637</v>
      </c>
      <c r="VD24" s="19">
        <v>204.1</v>
      </c>
      <c r="VE24" s="19"/>
      <c r="VF24" s="19">
        <v>250.4</v>
      </c>
      <c r="VG24" s="19">
        <v>-46.3</v>
      </c>
      <c r="VH24" s="19">
        <v>8.6</v>
      </c>
      <c r="VI24" s="19"/>
      <c r="VJ24" s="19">
        <v>8.3469999999999995</v>
      </c>
      <c r="VK24" s="19">
        <v>0.253</v>
      </c>
      <c r="VL24" s="19">
        <v>136.6</v>
      </c>
      <c r="VM24" s="19"/>
      <c r="VN24" s="19">
        <v>142.18700000000001</v>
      </c>
      <c r="VO24" s="19">
        <v>-5.5869999999999997</v>
      </c>
      <c r="VP24" s="19">
        <v>0.6</v>
      </c>
      <c r="VQ24" s="19">
        <v>0.6</v>
      </c>
      <c r="VR24" s="19">
        <v>0.6</v>
      </c>
      <c r="VS24" s="19">
        <v>0</v>
      </c>
      <c r="VT24" s="19">
        <v>26</v>
      </c>
      <c r="VU24" s="19">
        <v>17.5</v>
      </c>
      <c r="VV24" s="19">
        <v>42</v>
      </c>
      <c r="VW24" s="19">
        <v>-16</v>
      </c>
      <c r="VX24" s="19">
        <v>19.899999999999999</v>
      </c>
      <c r="VY24" s="19">
        <v>33</v>
      </c>
      <c r="VZ24" s="19">
        <v>33</v>
      </c>
      <c r="WA24" s="19">
        <v>-13.1</v>
      </c>
      <c r="WB24" s="19">
        <v>99.4</v>
      </c>
      <c r="WC24" s="19"/>
      <c r="WD24" s="19">
        <v>103.387</v>
      </c>
      <c r="WE24" s="19">
        <v>-3.9870000000000001</v>
      </c>
      <c r="WF24" s="19"/>
      <c r="WG24" s="19"/>
      <c r="WH24" s="19"/>
      <c r="WI24" s="19">
        <v>0</v>
      </c>
      <c r="WJ24" s="19">
        <v>2.2000000000000002</v>
      </c>
      <c r="WK24" s="19">
        <v>2.4</v>
      </c>
      <c r="WL24" s="19">
        <v>2.4</v>
      </c>
      <c r="WM24" s="19">
        <v>-0.2</v>
      </c>
      <c r="WN24" s="19">
        <v>2</v>
      </c>
      <c r="WO24" s="19">
        <v>2.4</v>
      </c>
      <c r="WP24" s="19">
        <v>2.4</v>
      </c>
      <c r="WQ24" s="19">
        <v>-0.4</v>
      </c>
      <c r="WR24" s="19">
        <v>1</v>
      </c>
      <c r="WS24" s="19">
        <v>1.45</v>
      </c>
      <c r="WT24" s="19">
        <v>1.45</v>
      </c>
      <c r="WU24" s="19">
        <v>-0.45</v>
      </c>
      <c r="WV24" s="19">
        <v>9.3000000000000007</v>
      </c>
      <c r="WW24" s="19"/>
      <c r="WX24" s="19">
        <v>9.8889999999999993</v>
      </c>
      <c r="WY24" s="19">
        <v>-0.58899999999999997</v>
      </c>
      <c r="WZ24" s="19">
        <v>6.7</v>
      </c>
      <c r="XA24" s="19">
        <v>6</v>
      </c>
      <c r="XB24" s="19">
        <v>6</v>
      </c>
      <c r="XC24" s="19">
        <v>0.7</v>
      </c>
      <c r="XD24" s="19">
        <v>19.399999999999999</v>
      </c>
      <c r="XE24" s="19">
        <v>18.4466</v>
      </c>
      <c r="XF24" s="19">
        <v>18.4466</v>
      </c>
      <c r="XG24" s="19">
        <v>0.95340000000000003</v>
      </c>
      <c r="XH24" s="19">
        <v>8.1999999999999993</v>
      </c>
      <c r="XI24" s="19">
        <v>10.8</v>
      </c>
      <c r="XJ24" s="19">
        <v>10.8</v>
      </c>
      <c r="XK24" s="19">
        <v>-2.6</v>
      </c>
      <c r="XL24" s="19">
        <v>28.07</v>
      </c>
      <c r="XM24" s="19">
        <v>30</v>
      </c>
      <c r="XN24" s="19">
        <v>28</v>
      </c>
      <c r="XO24" s="19">
        <v>7.0000000000000007E-2</v>
      </c>
      <c r="XP24" s="19">
        <v>35.22</v>
      </c>
      <c r="XQ24" s="19">
        <v>30</v>
      </c>
      <c r="XR24" s="19">
        <v>28</v>
      </c>
      <c r="XS24" s="19">
        <v>7.22</v>
      </c>
      <c r="XT24" s="19">
        <v>16</v>
      </c>
      <c r="XU24" s="19">
        <v>14</v>
      </c>
      <c r="XV24" s="19">
        <v>14</v>
      </c>
      <c r="XW24" s="19">
        <v>2</v>
      </c>
      <c r="XX24" s="19">
        <v>20.3</v>
      </c>
      <c r="XY24" s="19">
        <v>20</v>
      </c>
      <c r="XZ24" s="19">
        <v>20</v>
      </c>
      <c r="YA24" s="19">
        <v>0.3</v>
      </c>
      <c r="YB24" s="19">
        <v>7.6</v>
      </c>
      <c r="YC24" s="19">
        <v>8.4700000000000006</v>
      </c>
      <c r="YD24" s="19">
        <v>8.4700000000000006</v>
      </c>
      <c r="YE24" s="19">
        <v>-0.87</v>
      </c>
      <c r="YF24" s="19">
        <v>11.1</v>
      </c>
      <c r="YG24" s="19">
        <v>11</v>
      </c>
      <c r="YH24" s="19">
        <v>11</v>
      </c>
      <c r="YI24" s="19">
        <v>0.1</v>
      </c>
    </row>
    <row r="25" spans="1:659" ht="24" customHeight="1" x14ac:dyDescent="0.3">
      <c r="A25" s="1"/>
      <c r="B25" s="13" t="s">
        <v>44</v>
      </c>
      <c r="C25" s="13" t="s">
        <v>808</v>
      </c>
      <c r="D25" s="14">
        <v>206.9</v>
      </c>
      <c r="E25" s="14">
        <v>203.20388</v>
      </c>
      <c r="F25" s="14">
        <v>203.20388</v>
      </c>
      <c r="G25" s="14">
        <v>3.6961200000000001</v>
      </c>
      <c r="H25" s="14">
        <v>631.20000000000005</v>
      </c>
      <c r="I25" s="14">
        <v>603.54845</v>
      </c>
      <c r="J25" s="14">
        <v>557.48770000000002</v>
      </c>
      <c r="K25" s="14">
        <v>73.712299999999999</v>
      </c>
      <c r="L25" s="14">
        <v>217.2</v>
      </c>
      <c r="M25" s="14">
        <v>196.34504000000001</v>
      </c>
      <c r="N25" s="14">
        <v>181.36066</v>
      </c>
      <c r="O25" s="14">
        <v>35.83934</v>
      </c>
      <c r="P25" s="14"/>
      <c r="Q25" s="14"/>
      <c r="R25" s="14"/>
      <c r="S25" s="14">
        <v>0</v>
      </c>
      <c r="T25" s="14"/>
      <c r="U25" s="14"/>
      <c r="V25" s="14"/>
      <c r="W25" s="14">
        <v>0</v>
      </c>
      <c r="X25" s="14">
        <v>92.2</v>
      </c>
      <c r="Y25" s="14">
        <v>91.778639999999996</v>
      </c>
      <c r="Z25" s="14">
        <v>91.778639999999996</v>
      </c>
      <c r="AA25" s="14">
        <v>0.42136000000000001</v>
      </c>
      <c r="AB25" s="14">
        <v>239.8</v>
      </c>
      <c r="AC25" s="14">
        <v>217.00503</v>
      </c>
      <c r="AD25" s="14">
        <v>190.49913000000001</v>
      </c>
      <c r="AE25" s="14">
        <v>49.300870000000003</v>
      </c>
      <c r="AF25" s="14"/>
      <c r="AG25" s="14"/>
      <c r="AH25" s="14"/>
      <c r="AI25" s="14">
        <v>0</v>
      </c>
      <c r="AJ25" s="14"/>
      <c r="AK25" s="14"/>
      <c r="AL25" s="14"/>
      <c r="AM25" s="14">
        <v>0</v>
      </c>
      <c r="AN25" s="14">
        <v>141.5</v>
      </c>
      <c r="AO25" s="14">
        <v>151.23487</v>
      </c>
      <c r="AP25" s="14">
        <v>171.70891</v>
      </c>
      <c r="AQ25" s="14">
        <v>-30.208909999999999</v>
      </c>
      <c r="AR25" s="14">
        <v>139.9</v>
      </c>
      <c r="AS25" s="14">
        <v>151.23487</v>
      </c>
      <c r="AT25" s="14">
        <v>171.70891</v>
      </c>
      <c r="AU25" s="14">
        <v>-31.808910000000001</v>
      </c>
      <c r="AV25" s="14">
        <v>140.5</v>
      </c>
      <c r="AW25" s="14">
        <v>151.23487</v>
      </c>
      <c r="AX25" s="14">
        <v>171.70891</v>
      </c>
      <c r="AY25" s="14">
        <v>-31.208909999999999</v>
      </c>
      <c r="AZ25" s="14">
        <v>232.2</v>
      </c>
      <c r="BA25" s="14">
        <v>227.53354999999999</v>
      </c>
      <c r="BB25" s="14">
        <v>258.33681999999999</v>
      </c>
      <c r="BC25" s="14">
        <v>-26.13682</v>
      </c>
      <c r="BD25" s="14"/>
      <c r="BE25" s="14"/>
      <c r="BF25" s="14"/>
      <c r="BG25" s="14">
        <v>0</v>
      </c>
      <c r="BH25" s="14"/>
      <c r="BI25" s="14"/>
      <c r="BJ25" s="14"/>
      <c r="BK25" s="14">
        <v>0</v>
      </c>
      <c r="BL25" s="14">
        <v>0</v>
      </c>
      <c r="BM25" s="14"/>
      <c r="BN25" s="14"/>
      <c r="BO25" s="14">
        <v>0</v>
      </c>
      <c r="BP25" s="14">
        <v>6</v>
      </c>
      <c r="BQ25" s="14">
        <v>5.4625000000000004</v>
      </c>
      <c r="BR25" s="14">
        <v>5.4625000000000004</v>
      </c>
      <c r="BS25" s="14">
        <v>0.53749999999999998</v>
      </c>
      <c r="BT25" s="14"/>
      <c r="BU25" s="14"/>
      <c r="BV25" s="14"/>
      <c r="BW25" s="14">
        <v>0</v>
      </c>
      <c r="BX25" s="14"/>
      <c r="BY25" s="14"/>
      <c r="BZ25" s="14"/>
      <c r="CA25" s="14">
        <v>0</v>
      </c>
      <c r="CB25" s="14"/>
      <c r="CC25" s="14"/>
      <c r="CD25" s="14"/>
      <c r="CE25" s="14">
        <v>0</v>
      </c>
      <c r="CF25" s="14"/>
      <c r="CG25" s="14"/>
      <c r="CH25" s="14"/>
      <c r="CI25" s="14">
        <v>0</v>
      </c>
      <c r="CJ25" s="14">
        <v>173.4</v>
      </c>
      <c r="CK25" s="14">
        <v>163.90777</v>
      </c>
      <c r="CL25" s="14">
        <v>147.00163000000001</v>
      </c>
      <c r="CM25" s="14">
        <v>26.39837</v>
      </c>
      <c r="CN25" s="14">
        <v>8.1</v>
      </c>
      <c r="CO25" s="14">
        <v>6.8003799999999996</v>
      </c>
      <c r="CP25" s="14">
        <v>5.1333399999999996</v>
      </c>
      <c r="CQ25" s="14">
        <v>2.9666600000000001</v>
      </c>
      <c r="CR25" s="14">
        <v>5.2</v>
      </c>
      <c r="CS25" s="14">
        <v>3.7328199999999998</v>
      </c>
      <c r="CT25" s="14">
        <v>2.8177599999999998</v>
      </c>
      <c r="CU25" s="14">
        <v>2.3822399999999999</v>
      </c>
      <c r="CV25" s="14">
        <v>0</v>
      </c>
      <c r="CW25" s="14"/>
      <c r="CX25" s="14"/>
      <c r="CY25" s="14">
        <v>0</v>
      </c>
      <c r="CZ25" s="14">
        <v>6.8</v>
      </c>
      <c r="DA25" s="14">
        <v>6.8787000000000003</v>
      </c>
      <c r="DB25" s="14">
        <v>6.8787000000000003</v>
      </c>
      <c r="DC25" s="14">
        <v>-7.8700000000000006E-2</v>
      </c>
      <c r="DD25" s="14">
        <v>10</v>
      </c>
      <c r="DE25" s="14">
        <v>9.9467800000000004</v>
      </c>
      <c r="DF25" s="14">
        <v>9.9467800000000004</v>
      </c>
      <c r="DG25" s="14">
        <v>5.3220000000000003E-2</v>
      </c>
      <c r="DH25" s="14">
        <v>57.8</v>
      </c>
      <c r="DI25" s="14">
        <v>46.109499999999997</v>
      </c>
      <c r="DJ25" s="14">
        <v>30.046749999999999</v>
      </c>
      <c r="DK25" s="14">
        <v>27.753250000000001</v>
      </c>
      <c r="DL25" s="14"/>
      <c r="DM25" s="14"/>
      <c r="DN25" s="14"/>
      <c r="DO25" s="14">
        <v>0</v>
      </c>
      <c r="DP25" s="14"/>
      <c r="DQ25" s="14"/>
      <c r="DR25" s="14"/>
      <c r="DS25" s="14">
        <v>0</v>
      </c>
      <c r="DT25" s="14"/>
      <c r="DU25" s="14"/>
      <c r="DV25" s="14"/>
      <c r="DW25" s="14">
        <v>0</v>
      </c>
      <c r="DX25" s="14"/>
      <c r="DY25" s="14"/>
      <c r="DZ25" s="14"/>
      <c r="EA25" s="14">
        <v>0</v>
      </c>
      <c r="EB25" s="14">
        <v>56.8</v>
      </c>
      <c r="EC25" s="14">
        <v>56.178640000000001</v>
      </c>
      <c r="ED25" s="14">
        <v>56.178640000000001</v>
      </c>
      <c r="EE25" s="14">
        <v>0.62136000000000002</v>
      </c>
      <c r="EF25" s="14">
        <v>22.9</v>
      </c>
      <c r="EG25" s="14">
        <v>46.603180000000002</v>
      </c>
      <c r="EH25" s="14"/>
      <c r="EI25" s="14">
        <v>22.9</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v>154.92695000000001</v>
      </c>
      <c r="FC25" s="14">
        <v>-154.92695000000001</v>
      </c>
      <c r="FD25" s="14">
        <v>41.9</v>
      </c>
      <c r="FE25" s="14">
        <v>39.602310000000003</v>
      </c>
      <c r="FF25" s="14">
        <v>44.82403</v>
      </c>
      <c r="FG25" s="14">
        <v>-2.9240300000000001</v>
      </c>
      <c r="FH25" s="14">
        <v>119.5</v>
      </c>
      <c r="FI25" s="14">
        <v>111.44635</v>
      </c>
      <c r="FJ25" s="14">
        <v>138.79721000000001</v>
      </c>
      <c r="FK25" s="14">
        <v>-19.29721</v>
      </c>
      <c r="FL25" s="14">
        <v>23.9</v>
      </c>
      <c r="FM25" s="14">
        <v>20.749040000000001</v>
      </c>
      <c r="FN25" s="14">
        <v>20.749040000000001</v>
      </c>
      <c r="FO25" s="14">
        <v>3.15096</v>
      </c>
      <c r="FP25" s="14">
        <v>18.399999999999999</v>
      </c>
      <c r="FQ25" s="14">
        <v>16.859649999999998</v>
      </c>
      <c r="FR25" s="14">
        <v>17.210889999999999</v>
      </c>
      <c r="FS25" s="14">
        <v>1.1891099999999999</v>
      </c>
      <c r="FT25" s="14">
        <v>18.8</v>
      </c>
      <c r="FU25" s="14">
        <v>17.961169999999999</v>
      </c>
      <c r="FV25" s="14">
        <v>17.961169999999999</v>
      </c>
      <c r="FW25" s="14">
        <v>0.83882999999999996</v>
      </c>
      <c r="FX25" s="14">
        <v>92.4</v>
      </c>
      <c r="FY25" s="14">
        <v>87.68835</v>
      </c>
      <c r="FZ25" s="14">
        <v>80.327209999999994</v>
      </c>
      <c r="GA25" s="14">
        <v>12.072789999999999</v>
      </c>
      <c r="GB25" s="14">
        <v>127.7</v>
      </c>
      <c r="GC25" s="14">
        <v>184.91498000000001</v>
      </c>
      <c r="GD25" s="14">
        <v>184.91498000000001</v>
      </c>
      <c r="GE25" s="14">
        <v>-57.214979999999997</v>
      </c>
      <c r="GF25" s="14">
        <v>127.4</v>
      </c>
      <c r="GG25" s="14">
        <v>184.91498000000001</v>
      </c>
      <c r="GH25" s="14">
        <v>184.91498000000001</v>
      </c>
      <c r="GI25" s="14">
        <v>-57.514980000000001</v>
      </c>
      <c r="GJ25" s="14">
        <v>158.1</v>
      </c>
      <c r="GK25" s="14">
        <v>185.47028</v>
      </c>
      <c r="GL25" s="14">
        <v>185.47028</v>
      </c>
      <c r="GM25" s="14">
        <v>-27.370280000000001</v>
      </c>
      <c r="GN25" s="14">
        <v>108.3</v>
      </c>
      <c r="GO25" s="14">
        <v>106.00646</v>
      </c>
      <c r="GP25" s="14">
        <v>96.559839999999994</v>
      </c>
      <c r="GQ25" s="14">
        <v>11.740159999999999</v>
      </c>
      <c r="GR25" s="14">
        <v>35.9</v>
      </c>
      <c r="GS25" s="14">
        <v>35.371740000000003</v>
      </c>
      <c r="GT25" s="14">
        <v>35.371740000000003</v>
      </c>
      <c r="GU25" s="14">
        <v>0.52825999999999995</v>
      </c>
      <c r="GV25" s="14">
        <v>44.4</v>
      </c>
      <c r="GW25" s="14">
        <v>44.060189999999999</v>
      </c>
      <c r="GX25" s="14">
        <v>44.060189999999999</v>
      </c>
      <c r="GY25" s="14">
        <v>0.33981</v>
      </c>
      <c r="GZ25" s="14">
        <v>2.1</v>
      </c>
      <c r="HA25" s="14">
        <v>2.1456300000000001</v>
      </c>
      <c r="HB25" s="14">
        <v>2.1456300000000001</v>
      </c>
      <c r="HC25" s="14">
        <v>-4.5629999999999997E-2</v>
      </c>
      <c r="HD25" s="14">
        <v>26.2</v>
      </c>
      <c r="HE25" s="14">
        <v>28.278939999999999</v>
      </c>
      <c r="HF25" s="14">
        <v>16.164159999999999</v>
      </c>
      <c r="HG25" s="14">
        <v>10.03584</v>
      </c>
      <c r="HH25" s="14">
        <v>61.2</v>
      </c>
      <c r="HI25" s="14">
        <v>82.091130000000007</v>
      </c>
      <c r="HJ25" s="14">
        <v>41.294960000000003</v>
      </c>
      <c r="HK25" s="14">
        <v>19.90504</v>
      </c>
      <c r="HL25" s="14"/>
      <c r="HM25" s="14"/>
      <c r="HN25" s="14"/>
      <c r="HO25" s="14">
        <v>0</v>
      </c>
      <c r="HP25" s="14"/>
      <c r="HQ25" s="14"/>
      <c r="HR25" s="14"/>
      <c r="HS25" s="14">
        <v>0</v>
      </c>
      <c r="HT25" s="14">
        <v>64.400000000000006</v>
      </c>
      <c r="HU25" s="14">
        <v>58.550870000000003</v>
      </c>
      <c r="HV25" s="14">
        <v>47.908529999999999</v>
      </c>
      <c r="HW25" s="14">
        <v>16.49147</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95.5</v>
      </c>
      <c r="IW25" s="14">
        <v>92.46</v>
      </c>
      <c r="IX25" s="14">
        <v>85.126670000000004</v>
      </c>
      <c r="IY25" s="14">
        <v>10.373329999999999</v>
      </c>
      <c r="IZ25" s="14">
        <v>166.9</v>
      </c>
      <c r="JA25" s="14"/>
      <c r="JB25" s="14">
        <v>177.6</v>
      </c>
      <c r="JC25" s="14">
        <v>-10.7</v>
      </c>
      <c r="JD25" s="14">
        <v>166.4</v>
      </c>
      <c r="JE25" s="14">
        <v>177.6</v>
      </c>
      <c r="JF25" s="14">
        <v>177.6</v>
      </c>
      <c r="JG25" s="14">
        <v>-11.2</v>
      </c>
      <c r="JH25" s="14">
        <v>198.9</v>
      </c>
      <c r="JI25" s="14">
        <v>177.6</v>
      </c>
      <c r="JJ25" s="14">
        <v>177.6</v>
      </c>
      <c r="JK25" s="14">
        <v>21.3</v>
      </c>
      <c r="JL25" s="14">
        <v>262.7</v>
      </c>
      <c r="JM25" s="14">
        <v>267.2</v>
      </c>
      <c r="JN25" s="14">
        <v>267.2</v>
      </c>
      <c r="JO25" s="14">
        <v>-4.5</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2.5</v>
      </c>
      <c r="KW25" s="14">
        <v>2.2284299999999999</v>
      </c>
      <c r="KX25" s="14">
        <v>2.2284299999999999</v>
      </c>
      <c r="KY25" s="14">
        <v>0.27156999999999998</v>
      </c>
      <c r="KZ25" s="14">
        <v>175.2</v>
      </c>
      <c r="LA25" s="14">
        <v>125.72871000000001</v>
      </c>
      <c r="LB25" s="14">
        <v>84.918629999999993</v>
      </c>
      <c r="LC25" s="14">
        <v>90.281369999999995</v>
      </c>
      <c r="LD25" s="14">
        <v>87.7</v>
      </c>
      <c r="LE25" s="14">
        <v>76.937799999999996</v>
      </c>
      <c r="LF25" s="14">
        <v>91.142709999999994</v>
      </c>
      <c r="LG25" s="14">
        <v>-3.4427099999999999</v>
      </c>
      <c r="LH25" s="14">
        <v>68</v>
      </c>
      <c r="LI25" s="14">
        <v>67.133979999999994</v>
      </c>
      <c r="LJ25" s="14">
        <v>67.133979999999994</v>
      </c>
      <c r="LK25" s="14">
        <v>0.86602000000000001</v>
      </c>
      <c r="LL25" s="14">
        <v>46.8</v>
      </c>
      <c r="LM25" s="14">
        <v>46.463590000000003</v>
      </c>
      <c r="LN25" s="14">
        <v>46.463590000000003</v>
      </c>
      <c r="LO25" s="14">
        <v>0.33640999999999999</v>
      </c>
      <c r="LP25" s="14">
        <v>30.6</v>
      </c>
      <c r="LQ25" s="14">
        <v>29.951460000000001</v>
      </c>
      <c r="LR25" s="14">
        <v>29.951460000000001</v>
      </c>
      <c r="LS25" s="14">
        <v>0.64854000000000001</v>
      </c>
      <c r="LT25" s="14"/>
      <c r="LU25" s="14"/>
      <c r="LV25" s="14"/>
      <c r="LW25" s="14">
        <v>0</v>
      </c>
      <c r="LX25" s="14"/>
      <c r="LY25" s="14"/>
      <c r="LZ25" s="14"/>
      <c r="MA25" s="14">
        <v>0</v>
      </c>
      <c r="MB25" s="14"/>
      <c r="MC25" s="14"/>
      <c r="MD25" s="14"/>
      <c r="ME25" s="14">
        <v>0</v>
      </c>
      <c r="MF25" s="14">
        <v>144.1</v>
      </c>
      <c r="MG25" s="14">
        <v>151.08876000000001</v>
      </c>
      <c r="MH25" s="14">
        <v>151.08876000000001</v>
      </c>
      <c r="MI25" s="14">
        <v>-6.9887600000000001</v>
      </c>
      <c r="MJ25" s="14">
        <v>144.80000000000001</v>
      </c>
      <c r="MK25" s="14">
        <v>151.08876000000001</v>
      </c>
      <c r="ML25" s="14">
        <v>151.08876000000001</v>
      </c>
      <c r="MM25" s="14">
        <v>-6.2887599999999999</v>
      </c>
      <c r="MN25" s="14">
        <v>147.69999999999999</v>
      </c>
      <c r="MO25" s="14">
        <v>151.54248000000001</v>
      </c>
      <c r="MP25" s="14">
        <v>151.54248000000001</v>
      </c>
      <c r="MQ25" s="14">
        <v>-3.8424800000000001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211.8</v>
      </c>
      <c r="NM25" s="14">
        <v>206.29038</v>
      </c>
      <c r="NN25" s="14">
        <v>206.29038</v>
      </c>
      <c r="NO25" s="14">
        <v>5.50962</v>
      </c>
      <c r="NP25" s="14">
        <v>101.1</v>
      </c>
      <c r="NQ25" s="14">
        <v>103.45493</v>
      </c>
      <c r="NR25" s="14">
        <v>103.45493</v>
      </c>
      <c r="NS25" s="14">
        <v>-2.35493</v>
      </c>
      <c r="NT25" s="14">
        <v>7.8</v>
      </c>
      <c r="NU25" s="14">
        <v>6.5736800000000004</v>
      </c>
      <c r="NV25" s="14">
        <v>6.5736800000000004</v>
      </c>
      <c r="NW25" s="14">
        <v>1.2263200000000001</v>
      </c>
      <c r="NX25" s="14">
        <v>9</v>
      </c>
      <c r="NY25" s="14">
        <v>6.8964100000000004</v>
      </c>
      <c r="NZ25" s="14">
        <v>6.8964100000000004</v>
      </c>
      <c r="OA25" s="14">
        <v>2.1035900000000001</v>
      </c>
      <c r="OB25" s="14">
        <v>0.7</v>
      </c>
      <c r="OC25" s="14"/>
      <c r="OD25" s="14">
        <v>0.51500000000000001</v>
      </c>
      <c r="OE25" s="14">
        <v>0.185</v>
      </c>
      <c r="OF25" s="14">
        <v>119</v>
      </c>
      <c r="OG25" s="14">
        <v>88.489000000000004</v>
      </c>
      <c r="OH25" s="14">
        <v>88.489000000000004</v>
      </c>
      <c r="OI25" s="14">
        <v>30.510999999999999</v>
      </c>
      <c r="OJ25" s="14">
        <v>79.2</v>
      </c>
      <c r="OK25" s="14"/>
      <c r="OL25" s="14">
        <v>76.823999999999998</v>
      </c>
      <c r="OM25" s="14">
        <v>2.3759999999999999</v>
      </c>
      <c r="ON25" s="14">
        <v>9.5</v>
      </c>
      <c r="OO25" s="14">
        <v>13.525</v>
      </c>
      <c r="OP25" s="14">
        <v>13.525</v>
      </c>
      <c r="OQ25" s="14">
        <v>-4.0250000000000004</v>
      </c>
      <c r="OR25" s="14">
        <v>0.3</v>
      </c>
      <c r="OS25" s="14"/>
      <c r="OT25" s="14">
        <v>0.2</v>
      </c>
      <c r="OU25" s="14">
        <v>0.1</v>
      </c>
      <c r="OV25" s="14">
        <v>13.4</v>
      </c>
      <c r="OW25" s="14">
        <v>15.048539999999999</v>
      </c>
      <c r="OX25" s="14">
        <v>15.048539999999999</v>
      </c>
      <c r="OY25" s="14">
        <v>-1.6485399999999999</v>
      </c>
      <c r="OZ25" s="14">
        <v>6.5</v>
      </c>
      <c r="PA25" s="14">
        <v>12.30334</v>
      </c>
      <c r="PB25" s="14">
        <v>12.303330000000001</v>
      </c>
      <c r="PC25" s="14">
        <v>-5.8033299999999999</v>
      </c>
      <c r="PD25" s="14">
        <v>9.9</v>
      </c>
      <c r="PE25" s="14">
        <v>9.9830000000000005</v>
      </c>
      <c r="PF25" s="14">
        <v>9.9830000000000005</v>
      </c>
      <c r="PG25" s="14">
        <v>-8.3000000000000004E-2</v>
      </c>
      <c r="PH25" s="14"/>
      <c r="PI25" s="14"/>
      <c r="PJ25" s="14"/>
      <c r="PK25" s="14">
        <v>0</v>
      </c>
      <c r="PL25" s="14">
        <v>188.7</v>
      </c>
      <c r="PM25" s="14"/>
      <c r="PN25" s="14">
        <v>203</v>
      </c>
      <c r="PO25" s="14">
        <v>-14.3</v>
      </c>
      <c r="PP25" s="14">
        <v>1.2</v>
      </c>
      <c r="PQ25" s="14">
        <v>1</v>
      </c>
      <c r="PR25" s="14">
        <v>1</v>
      </c>
      <c r="PS25" s="14">
        <v>0.2</v>
      </c>
      <c r="PT25" s="14">
        <v>2.2000000000000002</v>
      </c>
      <c r="PU25" s="14">
        <v>2.65</v>
      </c>
      <c r="PV25" s="14">
        <v>2.65</v>
      </c>
      <c r="PW25" s="14">
        <v>-0.45</v>
      </c>
      <c r="PX25" s="14">
        <v>2.6</v>
      </c>
      <c r="PY25" s="14">
        <v>5</v>
      </c>
      <c r="PZ25" s="14">
        <v>5</v>
      </c>
      <c r="QA25" s="14">
        <v>-2.4</v>
      </c>
      <c r="QB25" s="14">
        <v>20.9</v>
      </c>
      <c r="QC25" s="14">
        <v>20.254370000000002</v>
      </c>
      <c r="QD25" s="14">
        <v>20.254370000000002</v>
      </c>
      <c r="QE25" s="14">
        <v>0.64563000000000004</v>
      </c>
      <c r="QF25" s="14">
        <v>20</v>
      </c>
      <c r="QG25" s="14">
        <v>20</v>
      </c>
      <c r="QH25" s="14">
        <v>19.417480000000001</v>
      </c>
      <c r="QI25" s="14">
        <v>0.58252000000000004</v>
      </c>
      <c r="QJ25" s="14">
        <v>19.100000000000001</v>
      </c>
      <c r="QK25" s="14">
        <v>19</v>
      </c>
      <c r="QL25" s="14">
        <v>17.475729999999999</v>
      </c>
      <c r="QM25" s="14">
        <v>1.6242700000000001</v>
      </c>
      <c r="QN25" s="14">
        <v>3.3</v>
      </c>
      <c r="QO25" s="14">
        <v>3.5</v>
      </c>
      <c r="QP25" s="14">
        <v>3.5</v>
      </c>
      <c r="QQ25" s="14">
        <v>-0.2</v>
      </c>
      <c r="QR25" s="14">
        <v>18.399999999999999</v>
      </c>
      <c r="QS25" s="14">
        <v>17.961169999999999</v>
      </c>
      <c r="QT25" s="14">
        <v>17.961169999999999</v>
      </c>
      <c r="QU25" s="14">
        <v>0.43883</v>
      </c>
      <c r="QV25" s="14">
        <v>14.33</v>
      </c>
      <c r="QW25" s="14"/>
      <c r="QX25" s="14">
        <v>15.456</v>
      </c>
      <c r="QY25" s="14">
        <v>-1.1259999999999999</v>
      </c>
      <c r="QZ25" s="14">
        <v>17.47</v>
      </c>
      <c r="RA25" s="14"/>
      <c r="RB25" s="14">
        <v>18.149999999999999</v>
      </c>
      <c r="RC25" s="14">
        <v>-0.68</v>
      </c>
      <c r="RD25" s="14">
        <v>29.7</v>
      </c>
      <c r="RE25" s="14">
        <v>21.56</v>
      </c>
      <c r="RF25" s="14">
        <v>21.56</v>
      </c>
      <c r="RG25" s="14">
        <v>8.14</v>
      </c>
      <c r="RH25" s="14">
        <v>83.8</v>
      </c>
      <c r="RI25" s="14">
        <v>58.624000000000002</v>
      </c>
      <c r="RJ25" s="14">
        <v>58.624000000000002</v>
      </c>
      <c r="RK25" s="14">
        <v>25.175999999999998</v>
      </c>
      <c r="RL25" s="14">
        <v>19.399999999999999</v>
      </c>
      <c r="RM25" s="14"/>
      <c r="RN25" s="14">
        <v>17.795000000000002</v>
      </c>
      <c r="RO25" s="14">
        <v>1.605</v>
      </c>
      <c r="RP25" s="14">
        <v>3</v>
      </c>
      <c r="RQ25" s="14">
        <v>3.351</v>
      </c>
      <c r="RR25" s="14">
        <v>3.351</v>
      </c>
      <c r="RS25" s="14">
        <v>-0.35099999999999998</v>
      </c>
      <c r="RT25" s="14">
        <v>14.2</v>
      </c>
      <c r="RU25" s="14">
        <v>13.54327</v>
      </c>
      <c r="RV25" s="14">
        <v>11.081619999999999</v>
      </c>
      <c r="RW25" s="14">
        <v>3.1183800000000002</v>
      </c>
      <c r="RX25" s="14">
        <v>2.5</v>
      </c>
      <c r="RY25" s="14">
        <v>2</v>
      </c>
      <c r="RZ25" s="14">
        <v>2</v>
      </c>
      <c r="SA25" s="14">
        <v>0.5</v>
      </c>
      <c r="SB25" s="14">
        <v>0.4</v>
      </c>
      <c r="SC25" s="14">
        <v>0.4</v>
      </c>
      <c r="SD25" s="14">
        <v>0.4</v>
      </c>
      <c r="SE25" s="14">
        <v>0</v>
      </c>
      <c r="SF25" s="14">
        <v>7</v>
      </c>
      <c r="SG25" s="14">
        <v>7.3</v>
      </c>
      <c r="SH25" s="14">
        <v>7.3</v>
      </c>
      <c r="SI25" s="14">
        <v>-0.3</v>
      </c>
      <c r="SJ25" s="14">
        <v>6.7</v>
      </c>
      <c r="SK25" s="14">
        <v>6.4</v>
      </c>
      <c r="SL25" s="14">
        <v>6.4</v>
      </c>
      <c r="SM25" s="14">
        <v>0.3</v>
      </c>
      <c r="SN25" s="14">
        <v>11.1</v>
      </c>
      <c r="SO25" s="14">
        <v>10</v>
      </c>
      <c r="SP25" s="14">
        <v>10</v>
      </c>
      <c r="SQ25" s="14">
        <v>1.1000000000000001</v>
      </c>
      <c r="SR25" s="14">
        <v>16</v>
      </c>
      <c r="SS25" s="14">
        <v>13.592230000000001</v>
      </c>
      <c r="ST25" s="14">
        <v>13.592230000000001</v>
      </c>
      <c r="SU25" s="14">
        <v>2.4077700000000002</v>
      </c>
      <c r="SV25" s="14">
        <v>18.600000000000001</v>
      </c>
      <c r="SW25" s="14">
        <v>18.25243</v>
      </c>
      <c r="SX25" s="14">
        <v>18.25243</v>
      </c>
      <c r="SY25" s="14">
        <v>0.34756999999999999</v>
      </c>
      <c r="SZ25" s="14">
        <v>0.1</v>
      </c>
      <c r="TA25" s="14">
        <v>8.6999999999999993</v>
      </c>
      <c r="TB25" s="14">
        <v>11.32</v>
      </c>
      <c r="TC25" s="14">
        <v>-11.22</v>
      </c>
      <c r="TD25" s="14">
        <v>56.8</v>
      </c>
      <c r="TE25" s="14">
        <v>25.571000000000002</v>
      </c>
      <c r="TF25" s="14">
        <v>25.571000000000002</v>
      </c>
      <c r="TG25" s="14">
        <v>31.228999999999999</v>
      </c>
      <c r="TH25" s="14">
        <v>34.4</v>
      </c>
      <c r="TI25" s="14"/>
      <c r="TJ25" s="14">
        <v>37.292999999999999</v>
      </c>
      <c r="TK25" s="14">
        <v>-2.8929999999999998</v>
      </c>
      <c r="TL25" s="14">
        <v>67.184449999999998</v>
      </c>
      <c r="TM25" s="14">
        <v>47.6</v>
      </c>
      <c r="TN25" s="14">
        <v>43.621000000000002</v>
      </c>
      <c r="TO25" s="14">
        <v>23.56345</v>
      </c>
      <c r="TP25" s="14">
        <v>96.810460000000006</v>
      </c>
      <c r="TQ25" s="14">
        <v>62.521999999999998</v>
      </c>
      <c r="TR25" s="14">
        <v>62.521999999999998</v>
      </c>
      <c r="TS25" s="14">
        <v>34.288460000000001</v>
      </c>
      <c r="TT25" s="14">
        <v>13.21518</v>
      </c>
      <c r="TU25" s="14">
        <v>3.6</v>
      </c>
      <c r="TV25" s="14">
        <v>1.4670000000000001</v>
      </c>
      <c r="TW25" s="14">
        <v>11.74818</v>
      </c>
      <c r="TX25" s="14">
        <v>8.8137600000000003</v>
      </c>
      <c r="TY25" s="14">
        <v>2.82</v>
      </c>
      <c r="TZ25" s="14">
        <v>2.82</v>
      </c>
      <c r="UA25" s="14">
        <v>5.99376</v>
      </c>
      <c r="UB25" s="14">
        <v>19.7</v>
      </c>
      <c r="UC25" s="14">
        <v>19.417480000000001</v>
      </c>
      <c r="UD25" s="14">
        <v>19.417480000000001</v>
      </c>
      <c r="UE25" s="14">
        <v>0.28251999999999999</v>
      </c>
      <c r="UF25" s="14">
        <v>4.8</v>
      </c>
      <c r="UG25" s="14">
        <v>7</v>
      </c>
      <c r="UH25" s="14">
        <v>7</v>
      </c>
      <c r="UI25" s="14">
        <v>-2.2000000000000002</v>
      </c>
      <c r="UJ25" s="14">
        <v>7.6</v>
      </c>
      <c r="UK25" s="14">
        <v>7.2</v>
      </c>
      <c r="UL25" s="14">
        <v>7.2</v>
      </c>
      <c r="UM25" s="14">
        <v>0.4</v>
      </c>
      <c r="UN25" s="14">
        <v>20.399999999999999</v>
      </c>
      <c r="UO25" s="14">
        <v>19.417480000000001</v>
      </c>
      <c r="UP25" s="14">
        <v>19.417480000000001</v>
      </c>
      <c r="UQ25" s="14">
        <v>0.98251999999999995</v>
      </c>
      <c r="UR25" s="14">
        <v>20.399999999999999</v>
      </c>
      <c r="US25" s="14">
        <v>19.417480000000001</v>
      </c>
      <c r="UT25" s="14">
        <v>19.417480000000001</v>
      </c>
      <c r="UU25" s="14">
        <v>0.98251999999999995</v>
      </c>
      <c r="UV25" s="14">
        <v>20</v>
      </c>
      <c r="UW25" s="14">
        <v>19.417480000000001</v>
      </c>
      <c r="UX25" s="14">
        <v>19.417480000000001</v>
      </c>
      <c r="UY25" s="14">
        <v>0.58252000000000004</v>
      </c>
      <c r="UZ25" s="14">
        <v>9.3000000000000007</v>
      </c>
      <c r="VA25" s="14">
        <v>10.804</v>
      </c>
      <c r="VB25" s="14">
        <v>10.804</v>
      </c>
      <c r="VC25" s="14">
        <v>-1.504</v>
      </c>
      <c r="VD25" s="14">
        <v>236.9</v>
      </c>
      <c r="VE25" s="14"/>
      <c r="VF25" s="14">
        <v>250.4</v>
      </c>
      <c r="VG25" s="14">
        <v>-13.5</v>
      </c>
      <c r="VH25" s="14">
        <v>10.6</v>
      </c>
      <c r="VI25" s="14"/>
      <c r="VJ25" s="14">
        <v>10.42</v>
      </c>
      <c r="VK25" s="14">
        <v>0.18</v>
      </c>
      <c r="VL25" s="14">
        <v>107.8</v>
      </c>
      <c r="VM25" s="14"/>
      <c r="VN25" s="14">
        <v>143.59299999999999</v>
      </c>
      <c r="VO25" s="14">
        <v>-35.792999999999999</v>
      </c>
      <c r="VP25" s="14">
        <v>0.6</v>
      </c>
      <c r="VQ25" s="14">
        <v>0.6</v>
      </c>
      <c r="VR25" s="14">
        <v>0.6</v>
      </c>
      <c r="VS25" s="14">
        <v>0</v>
      </c>
      <c r="VT25" s="14">
        <v>23</v>
      </c>
      <c r="VU25" s="14">
        <v>15.2</v>
      </c>
      <c r="VV25" s="14">
        <v>42</v>
      </c>
      <c r="VW25" s="14">
        <v>-19</v>
      </c>
      <c r="VX25" s="14">
        <v>30.3</v>
      </c>
      <c r="VY25" s="14">
        <v>36</v>
      </c>
      <c r="VZ25" s="14">
        <v>36</v>
      </c>
      <c r="WA25" s="14">
        <v>-5.7</v>
      </c>
      <c r="WB25" s="14">
        <v>95.4</v>
      </c>
      <c r="WC25" s="14"/>
      <c r="WD25" s="14">
        <v>106.143</v>
      </c>
      <c r="WE25" s="14">
        <v>-10.743</v>
      </c>
      <c r="WF25" s="14"/>
      <c r="WG25" s="14"/>
      <c r="WH25" s="14"/>
      <c r="WI25" s="14">
        <v>0</v>
      </c>
      <c r="WJ25" s="14">
        <v>1.2</v>
      </c>
      <c r="WK25" s="14">
        <v>1.2</v>
      </c>
      <c r="WL25" s="14">
        <v>1.2</v>
      </c>
      <c r="WM25" s="14">
        <v>0</v>
      </c>
      <c r="WN25" s="14">
        <v>1.1000000000000001</v>
      </c>
      <c r="WO25" s="14">
        <v>1.2</v>
      </c>
      <c r="WP25" s="14">
        <v>1.2</v>
      </c>
      <c r="WQ25" s="14">
        <v>-0.1</v>
      </c>
      <c r="WR25" s="14">
        <v>1</v>
      </c>
      <c r="WS25" s="14">
        <v>1.45</v>
      </c>
      <c r="WT25" s="14">
        <v>1.45</v>
      </c>
      <c r="WU25" s="14">
        <v>-0.45</v>
      </c>
      <c r="WV25" s="14">
        <v>11.5</v>
      </c>
      <c r="WW25" s="14"/>
      <c r="WX25" s="14">
        <v>11.686999999999999</v>
      </c>
      <c r="WY25" s="14">
        <v>-0.187</v>
      </c>
      <c r="WZ25" s="14">
        <v>6.7</v>
      </c>
      <c r="XA25" s="14">
        <v>6</v>
      </c>
      <c r="XB25" s="14">
        <v>6</v>
      </c>
      <c r="XC25" s="14">
        <v>0.7</v>
      </c>
      <c r="XD25" s="14">
        <v>19.600000000000001</v>
      </c>
      <c r="XE25" s="14">
        <v>18.4466</v>
      </c>
      <c r="XF25" s="14">
        <v>18.4466</v>
      </c>
      <c r="XG25" s="14">
        <v>1.1534</v>
      </c>
      <c r="XH25" s="14">
        <v>9.1</v>
      </c>
      <c r="XI25" s="14">
        <v>10.8</v>
      </c>
      <c r="XJ25" s="14">
        <v>10.8</v>
      </c>
      <c r="XK25" s="14">
        <v>-1.7</v>
      </c>
      <c r="XL25" s="14">
        <v>27.73</v>
      </c>
      <c r="XM25" s="14">
        <v>30</v>
      </c>
      <c r="XN25" s="14">
        <v>28</v>
      </c>
      <c r="XO25" s="14">
        <v>-0.27</v>
      </c>
      <c r="XP25" s="14">
        <v>34.81</v>
      </c>
      <c r="XQ25" s="14">
        <v>30</v>
      </c>
      <c r="XR25" s="14">
        <v>28</v>
      </c>
      <c r="XS25" s="14">
        <v>6.81</v>
      </c>
      <c r="XT25" s="14">
        <v>15.7</v>
      </c>
      <c r="XU25" s="14">
        <v>14</v>
      </c>
      <c r="XV25" s="14">
        <v>14</v>
      </c>
      <c r="XW25" s="14">
        <v>1.7</v>
      </c>
      <c r="XX25" s="14">
        <v>20.3</v>
      </c>
      <c r="XY25" s="14">
        <v>20</v>
      </c>
      <c r="XZ25" s="14">
        <v>20</v>
      </c>
      <c r="YA25" s="14">
        <v>0.3</v>
      </c>
      <c r="YB25" s="14">
        <v>8.6</v>
      </c>
      <c r="YC25" s="14">
        <v>8.4700000000000006</v>
      </c>
      <c r="YD25" s="14">
        <v>8.4700000000000006</v>
      </c>
      <c r="YE25" s="14">
        <v>0.13</v>
      </c>
      <c r="YF25" s="14">
        <v>11.1</v>
      </c>
      <c r="YG25" s="14">
        <v>11</v>
      </c>
      <c r="YH25" s="14">
        <v>11</v>
      </c>
      <c r="YI25" s="14">
        <v>0.1</v>
      </c>
    </row>
    <row r="26" spans="1:659" ht="24" customHeight="1" x14ac:dyDescent="0.3">
      <c r="A26" s="1"/>
      <c r="B26" s="16" t="s">
        <v>44</v>
      </c>
      <c r="C26" s="16" t="s">
        <v>809</v>
      </c>
      <c r="D26" s="17">
        <v>203.8</v>
      </c>
      <c r="E26" s="17">
        <v>203.20388</v>
      </c>
      <c r="F26" s="17">
        <v>203.20388</v>
      </c>
      <c r="G26" s="17">
        <v>0.59611999999999998</v>
      </c>
      <c r="H26" s="17">
        <v>614.20000000000005</v>
      </c>
      <c r="I26" s="17">
        <v>632.39503000000002</v>
      </c>
      <c r="J26" s="17">
        <v>582.75766999999996</v>
      </c>
      <c r="K26" s="17">
        <v>31.442329999999998</v>
      </c>
      <c r="L26" s="17">
        <v>207.2</v>
      </c>
      <c r="M26" s="17">
        <v>205.72934000000001</v>
      </c>
      <c r="N26" s="17">
        <v>189.58143000000001</v>
      </c>
      <c r="O26" s="17">
        <v>17.618569999999998</v>
      </c>
      <c r="P26" s="17"/>
      <c r="Q26" s="17"/>
      <c r="R26" s="17"/>
      <c r="S26" s="17">
        <v>0</v>
      </c>
      <c r="T26" s="17"/>
      <c r="U26" s="17"/>
      <c r="V26" s="17"/>
      <c r="W26" s="17">
        <v>0</v>
      </c>
      <c r="X26" s="17">
        <v>90</v>
      </c>
      <c r="Y26" s="17">
        <v>91.778639999999996</v>
      </c>
      <c r="Z26" s="17">
        <v>91.778639999999996</v>
      </c>
      <c r="AA26" s="17">
        <v>-1.77864</v>
      </c>
      <c r="AB26" s="17">
        <v>233.5</v>
      </c>
      <c r="AC26" s="17">
        <v>227.79704000000001</v>
      </c>
      <c r="AD26" s="17">
        <v>199.64993000000001</v>
      </c>
      <c r="AE26" s="17">
        <v>33.850070000000002</v>
      </c>
      <c r="AF26" s="17"/>
      <c r="AG26" s="17"/>
      <c r="AH26" s="17"/>
      <c r="AI26" s="17">
        <v>0</v>
      </c>
      <c r="AJ26" s="17"/>
      <c r="AK26" s="17"/>
      <c r="AL26" s="17"/>
      <c r="AM26" s="17">
        <v>0</v>
      </c>
      <c r="AN26" s="17">
        <v>159.80000000000001</v>
      </c>
      <c r="AO26" s="17">
        <v>177.32832999999999</v>
      </c>
      <c r="AP26" s="17">
        <v>196.22801999999999</v>
      </c>
      <c r="AQ26" s="17">
        <v>-36.428019999999997</v>
      </c>
      <c r="AR26" s="17">
        <v>159.5</v>
      </c>
      <c r="AS26" s="17">
        <v>177.32832999999999</v>
      </c>
      <c r="AT26" s="17">
        <v>196.22801999999999</v>
      </c>
      <c r="AU26" s="17">
        <v>-36.728020000000001</v>
      </c>
      <c r="AV26" s="17">
        <v>159.6</v>
      </c>
      <c r="AW26" s="17">
        <v>177.32832999999999</v>
      </c>
      <c r="AX26" s="17">
        <v>196.22801999999999</v>
      </c>
      <c r="AY26" s="17">
        <v>-36.628019999999999</v>
      </c>
      <c r="AZ26" s="17">
        <v>257.7</v>
      </c>
      <c r="BA26" s="17">
        <v>266.79127</v>
      </c>
      <c r="BB26" s="17">
        <v>295.22593999999998</v>
      </c>
      <c r="BC26" s="17">
        <v>-37.525939999999999</v>
      </c>
      <c r="BD26" s="17"/>
      <c r="BE26" s="17"/>
      <c r="BF26" s="17"/>
      <c r="BG26" s="17">
        <v>0</v>
      </c>
      <c r="BH26" s="17"/>
      <c r="BI26" s="17"/>
      <c r="BJ26" s="17"/>
      <c r="BK26" s="17">
        <v>0</v>
      </c>
      <c r="BL26" s="17">
        <v>0</v>
      </c>
      <c r="BM26" s="17"/>
      <c r="BN26" s="17"/>
      <c r="BO26" s="17">
        <v>0</v>
      </c>
      <c r="BP26" s="17">
        <v>5.6</v>
      </c>
      <c r="BQ26" s="17">
        <v>5.4625000000000004</v>
      </c>
      <c r="BR26" s="17">
        <v>5.4625000000000004</v>
      </c>
      <c r="BS26" s="17">
        <v>0.13750000000000001</v>
      </c>
      <c r="BT26" s="17"/>
      <c r="BU26" s="17"/>
      <c r="BV26" s="17"/>
      <c r="BW26" s="17">
        <v>0</v>
      </c>
      <c r="BX26" s="17"/>
      <c r="BY26" s="17"/>
      <c r="BZ26" s="17"/>
      <c r="CA26" s="17">
        <v>0</v>
      </c>
      <c r="CB26" s="17"/>
      <c r="CC26" s="17"/>
      <c r="CD26" s="17"/>
      <c r="CE26" s="17">
        <v>0</v>
      </c>
      <c r="CF26" s="17"/>
      <c r="CG26" s="17"/>
      <c r="CH26" s="17"/>
      <c r="CI26" s="17">
        <v>0</v>
      </c>
      <c r="CJ26" s="17">
        <v>166.4</v>
      </c>
      <c r="CK26" s="17">
        <v>163.90777</v>
      </c>
      <c r="CL26" s="17">
        <v>147.00163000000001</v>
      </c>
      <c r="CM26" s="17">
        <v>19.39837</v>
      </c>
      <c r="CN26" s="17">
        <v>6.9</v>
      </c>
      <c r="CO26" s="17">
        <v>6.8003799999999996</v>
      </c>
      <c r="CP26" s="17">
        <v>5.1333399999999996</v>
      </c>
      <c r="CQ26" s="17">
        <v>1.7666599999999999</v>
      </c>
      <c r="CR26" s="17">
        <v>4.9000000000000004</v>
      </c>
      <c r="CS26" s="17">
        <v>3.7328199999999998</v>
      </c>
      <c r="CT26" s="17">
        <v>2.8177599999999998</v>
      </c>
      <c r="CU26" s="17">
        <v>2.0822400000000001</v>
      </c>
      <c r="CV26" s="17">
        <v>0</v>
      </c>
      <c r="CW26" s="17"/>
      <c r="CX26" s="17"/>
      <c r="CY26" s="17">
        <v>0</v>
      </c>
      <c r="CZ26" s="17">
        <v>6.8</v>
      </c>
      <c r="DA26" s="17">
        <v>6.8787000000000003</v>
      </c>
      <c r="DB26" s="17">
        <v>6.8787000000000003</v>
      </c>
      <c r="DC26" s="17">
        <v>-7.8700000000000006E-2</v>
      </c>
      <c r="DD26" s="17">
        <v>10</v>
      </c>
      <c r="DE26" s="17">
        <v>9.9467800000000004</v>
      </c>
      <c r="DF26" s="17">
        <v>9.9467800000000004</v>
      </c>
      <c r="DG26" s="17">
        <v>5.3220000000000003E-2</v>
      </c>
      <c r="DH26" s="17">
        <v>55.1</v>
      </c>
      <c r="DI26" s="17">
        <v>54.69341</v>
      </c>
      <c r="DJ26" s="17">
        <v>37.652589999999996</v>
      </c>
      <c r="DK26" s="17">
        <v>17.447410000000001</v>
      </c>
      <c r="DL26" s="17"/>
      <c r="DM26" s="17"/>
      <c r="DN26" s="17"/>
      <c r="DO26" s="17">
        <v>0</v>
      </c>
      <c r="DP26" s="17"/>
      <c r="DQ26" s="17"/>
      <c r="DR26" s="17"/>
      <c r="DS26" s="17">
        <v>0</v>
      </c>
      <c r="DT26" s="17"/>
      <c r="DU26" s="17"/>
      <c r="DV26" s="17"/>
      <c r="DW26" s="17">
        <v>0</v>
      </c>
      <c r="DX26" s="17"/>
      <c r="DY26" s="17"/>
      <c r="DZ26" s="17"/>
      <c r="EA26" s="17">
        <v>0</v>
      </c>
      <c r="EB26" s="17">
        <v>55.2</v>
      </c>
      <c r="EC26" s="17">
        <v>56.178640000000001</v>
      </c>
      <c r="ED26" s="17">
        <v>56.178640000000001</v>
      </c>
      <c r="EE26" s="17">
        <v>-0.97863999999999995</v>
      </c>
      <c r="EF26" s="17">
        <v>72.900000000000006</v>
      </c>
      <c r="EG26" s="17">
        <v>76.515180000000001</v>
      </c>
      <c r="EH26" s="17"/>
      <c r="EI26" s="17">
        <v>72.900000000000006</v>
      </c>
      <c r="EJ26" s="17"/>
      <c r="EK26" s="17"/>
      <c r="EL26" s="17"/>
      <c r="EM26" s="17">
        <v>0</v>
      </c>
      <c r="EN26" s="17"/>
      <c r="EO26" s="17"/>
      <c r="EP26" s="17"/>
      <c r="EQ26" s="17">
        <v>0</v>
      </c>
      <c r="ER26" s="17"/>
      <c r="ES26" s="17"/>
      <c r="ET26" s="17"/>
      <c r="EU26" s="17">
        <v>0</v>
      </c>
      <c r="EV26" s="17">
        <v>6.4</v>
      </c>
      <c r="EW26" s="17">
        <v>6.39</v>
      </c>
      <c r="EX26" s="17">
        <v>6.39</v>
      </c>
      <c r="EY26" s="17">
        <v>0.01</v>
      </c>
      <c r="EZ26" s="17">
        <v>152.80000000000001</v>
      </c>
      <c r="FA26" s="17"/>
      <c r="FB26" s="17">
        <v>159.31906000000001</v>
      </c>
      <c r="FC26" s="17">
        <v>-6.5190599999999996</v>
      </c>
      <c r="FD26" s="17">
        <v>42</v>
      </c>
      <c r="FE26" s="17">
        <v>39.602310000000003</v>
      </c>
      <c r="FF26" s="17">
        <v>44.82403</v>
      </c>
      <c r="FG26" s="17">
        <v>-2.82403</v>
      </c>
      <c r="FH26" s="17">
        <v>129</v>
      </c>
      <c r="FI26" s="17">
        <v>126.29828999999999</v>
      </c>
      <c r="FJ26" s="17">
        <v>151.21556000000001</v>
      </c>
      <c r="FK26" s="17">
        <v>-22.21556</v>
      </c>
      <c r="FL26" s="17">
        <v>22.5</v>
      </c>
      <c r="FM26" s="17">
        <v>20.749040000000001</v>
      </c>
      <c r="FN26" s="17">
        <v>20.749040000000001</v>
      </c>
      <c r="FO26" s="17">
        <v>1.7509600000000001</v>
      </c>
      <c r="FP26" s="17">
        <v>18.2</v>
      </c>
      <c r="FQ26" s="17">
        <v>16.859649999999998</v>
      </c>
      <c r="FR26" s="17">
        <v>17.210889999999999</v>
      </c>
      <c r="FS26" s="17">
        <v>0.98911000000000004</v>
      </c>
      <c r="FT26" s="17">
        <v>18.8</v>
      </c>
      <c r="FU26" s="17">
        <v>17.961169999999999</v>
      </c>
      <c r="FV26" s="17">
        <v>17.961169999999999</v>
      </c>
      <c r="FW26" s="17">
        <v>0.83882999999999996</v>
      </c>
      <c r="FX26" s="17">
        <v>92.3</v>
      </c>
      <c r="FY26" s="17">
        <v>87.68835</v>
      </c>
      <c r="FZ26" s="17">
        <v>80.327209999999994</v>
      </c>
      <c r="GA26" s="17">
        <v>11.97279</v>
      </c>
      <c r="GB26" s="17">
        <v>122.3</v>
      </c>
      <c r="GC26" s="17">
        <v>184.91498000000001</v>
      </c>
      <c r="GD26" s="17">
        <v>184.91498000000001</v>
      </c>
      <c r="GE26" s="17">
        <v>-62.614980000000003</v>
      </c>
      <c r="GF26" s="17">
        <v>122.5</v>
      </c>
      <c r="GG26" s="17">
        <v>184.91498000000001</v>
      </c>
      <c r="GH26" s="17">
        <v>184.91498000000001</v>
      </c>
      <c r="GI26" s="17">
        <v>-62.41498</v>
      </c>
      <c r="GJ26" s="17">
        <v>151.80000000000001</v>
      </c>
      <c r="GK26" s="17">
        <v>185.47028</v>
      </c>
      <c r="GL26" s="17">
        <v>185.47028</v>
      </c>
      <c r="GM26" s="17">
        <v>-33.670279999999998</v>
      </c>
      <c r="GN26" s="17">
        <v>106.6</v>
      </c>
      <c r="GO26" s="17">
        <v>106.00646</v>
      </c>
      <c r="GP26" s="17">
        <v>100.61691</v>
      </c>
      <c r="GQ26" s="17">
        <v>5.9830899999999998</v>
      </c>
      <c r="GR26" s="17">
        <v>35.299999999999997</v>
      </c>
      <c r="GS26" s="17">
        <v>35.371740000000003</v>
      </c>
      <c r="GT26" s="17">
        <v>35.371740000000003</v>
      </c>
      <c r="GU26" s="17">
        <v>-7.1739999999999998E-2</v>
      </c>
      <c r="GV26" s="17">
        <v>42.8</v>
      </c>
      <c r="GW26" s="17">
        <v>44.060189999999999</v>
      </c>
      <c r="GX26" s="17">
        <v>44.060189999999999</v>
      </c>
      <c r="GY26" s="17">
        <v>-1.2601899999999999</v>
      </c>
      <c r="GZ26" s="17">
        <v>2.1</v>
      </c>
      <c r="HA26" s="17">
        <v>2.1456300000000001</v>
      </c>
      <c r="HB26" s="17">
        <v>2.1456300000000001</v>
      </c>
      <c r="HC26" s="17">
        <v>-4.5629999999999997E-2</v>
      </c>
      <c r="HD26" s="17">
        <v>26.3</v>
      </c>
      <c r="HE26" s="17">
        <v>28.278939999999999</v>
      </c>
      <c r="HF26" s="17">
        <v>16.164159999999999</v>
      </c>
      <c r="HG26" s="17">
        <v>10.13584</v>
      </c>
      <c r="HH26" s="17">
        <v>111.6</v>
      </c>
      <c r="HI26" s="17">
        <v>102.94154</v>
      </c>
      <c r="HJ26" s="17">
        <v>59.753039999999999</v>
      </c>
      <c r="HK26" s="17">
        <v>51.846960000000003</v>
      </c>
      <c r="HL26" s="17"/>
      <c r="HM26" s="17"/>
      <c r="HN26" s="17"/>
      <c r="HO26" s="17">
        <v>0</v>
      </c>
      <c r="HP26" s="17"/>
      <c r="HQ26" s="17"/>
      <c r="HR26" s="17"/>
      <c r="HS26" s="17">
        <v>0</v>
      </c>
      <c r="HT26" s="17">
        <v>61.9</v>
      </c>
      <c r="HU26" s="17">
        <v>67.286299999999997</v>
      </c>
      <c r="HV26" s="17">
        <v>60.620049999999999</v>
      </c>
      <c r="HW26" s="17">
        <v>1.2799499999999999</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91.3</v>
      </c>
      <c r="IW26" s="17">
        <v>92.46</v>
      </c>
      <c r="IX26" s="17">
        <v>90.063050000000004</v>
      </c>
      <c r="IY26" s="17">
        <v>1.23695</v>
      </c>
      <c r="IZ26" s="17">
        <v>129.9</v>
      </c>
      <c r="JA26" s="17"/>
      <c r="JB26" s="17">
        <v>142.08000000000001</v>
      </c>
      <c r="JC26" s="17">
        <v>-12.18</v>
      </c>
      <c r="JD26" s="17">
        <v>129.80000000000001</v>
      </c>
      <c r="JE26" s="17">
        <v>142.08000000000001</v>
      </c>
      <c r="JF26" s="17">
        <v>142.08000000000001</v>
      </c>
      <c r="JG26" s="17">
        <v>-12.28</v>
      </c>
      <c r="JH26" s="17">
        <v>149</v>
      </c>
      <c r="JI26" s="17">
        <v>142.08000000000001</v>
      </c>
      <c r="JJ26" s="17">
        <v>142.08000000000001</v>
      </c>
      <c r="JK26" s="17">
        <v>6.92</v>
      </c>
      <c r="JL26" s="17">
        <v>220</v>
      </c>
      <c r="JM26" s="17">
        <v>213.76</v>
      </c>
      <c r="JN26" s="17">
        <v>213.76</v>
      </c>
      <c r="JO26" s="17">
        <v>6.24</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2.5</v>
      </c>
      <c r="KW26" s="17">
        <v>2.2284299999999999</v>
      </c>
      <c r="KX26" s="17">
        <v>2.2284299999999999</v>
      </c>
      <c r="KY26" s="17">
        <v>0.27156999999999998</v>
      </c>
      <c r="KZ26" s="17">
        <v>148.80000000000001</v>
      </c>
      <c r="LA26" s="17">
        <v>137.24073000000001</v>
      </c>
      <c r="LB26" s="17">
        <v>112.50176999999999</v>
      </c>
      <c r="LC26" s="17">
        <v>36.298229999999997</v>
      </c>
      <c r="LD26" s="17">
        <v>85.8</v>
      </c>
      <c r="LE26" s="17">
        <v>72.007210000000001</v>
      </c>
      <c r="LF26" s="17">
        <v>97.250280000000004</v>
      </c>
      <c r="LG26" s="17">
        <v>-11.450279999999999</v>
      </c>
      <c r="LH26" s="17">
        <v>65.3</v>
      </c>
      <c r="LI26" s="17">
        <v>67.133979999999994</v>
      </c>
      <c r="LJ26" s="17">
        <v>67.133979999999994</v>
      </c>
      <c r="LK26" s="17">
        <v>-1.8339799999999999</v>
      </c>
      <c r="LL26" s="17">
        <v>46</v>
      </c>
      <c r="LM26" s="17">
        <v>46.463590000000003</v>
      </c>
      <c r="LN26" s="17">
        <v>46.463590000000003</v>
      </c>
      <c r="LO26" s="17">
        <v>-0.46359</v>
      </c>
      <c r="LP26" s="17">
        <v>29.8</v>
      </c>
      <c r="LQ26" s="17">
        <v>29.951460000000001</v>
      </c>
      <c r="LR26" s="17">
        <v>29.951460000000001</v>
      </c>
      <c r="LS26" s="17">
        <v>-0.15146000000000001</v>
      </c>
      <c r="LT26" s="17"/>
      <c r="LU26" s="17"/>
      <c r="LV26" s="17"/>
      <c r="LW26" s="17">
        <v>0</v>
      </c>
      <c r="LX26" s="17"/>
      <c r="LY26" s="17"/>
      <c r="LZ26" s="17"/>
      <c r="MA26" s="17">
        <v>0</v>
      </c>
      <c r="MB26" s="17"/>
      <c r="MC26" s="17"/>
      <c r="MD26" s="17"/>
      <c r="ME26" s="17">
        <v>0</v>
      </c>
      <c r="MF26" s="17">
        <v>144.80000000000001</v>
      </c>
      <c r="MG26" s="17">
        <v>151.08876000000001</v>
      </c>
      <c r="MH26" s="17">
        <v>151.08876000000001</v>
      </c>
      <c r="MI26" s="17">
        <v>-6.2887599999999999</v>
      </c>
      <c r="MJ26" s="17">
        <v>146.30000000000001</v>
      </c>
      <c r="MK26" s="17">
        <v>151.08876000000001</v>
      </c>
      <c r="ML26" s="17">
        <v>151.08876000000001</v>
      </c>
      <c r="MM26" s="17">
        <v>-4.7887599999999999</v>
      </c>
      <c r="MN26" s="17">
        <v>147.9</v>
      </c>
      <c r="MO26" s="17">
        <v>151.54248000000001</v>
      </c>
      <c r="MP26" s="17">
        <v>151.54248000000001</v>
      </c>
      <c r="MQ26" s="17">
        <v>-3.6424799999999999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210.2</v>
      </c>
      <c r="NM26" s="17">
        <v>206.29038</v>
      </c>
      <c r="NN26" s="17">
        <v>206.29038</v>
      </c>
      <c r="NO26" s="17">
        <v>3.9096199999999999</v>
      </c>
      <c r="NP26" s="17">
        <v>100.2</v>
      </c>
      <c r="NQ26" s="17">
        <v>103.45493</v>
      </c>
      <c r="NR26" s="17">
        <v>103.45493</v>
      </c>
      <c r="NS26" s="17">
        <v>-3.2549299999999999</v>
      </c>
      <c r="NT26" s="17">
        <v>7.7</v>
      </c>
      <c r="NU26" s="17">
        <v>6.5736800000000004</v>
      </c>
      <c r="NV26" s="17">
        <v>6.5736800000000004</v>
      </c>
      <c r="NW26" s="17">
        <v>1.12632</v>
      </c>
      <c r="NX26" s="17">
        <v>9.1</v>
      </c>
      <c r="NY26" s="17">
        <v>6.8964100000000004</v>
      </c>
      <c r="NZ26" s="17">
        <v>6.8964100000000004</v>
      </c>
      <c r="OA26" s="17">
        <v>2.2035900000000002</v>
      </c>
      <c r="OB26" s="17">
        <v>0.9</v>
      </c>
      <c r="OC26" s="17"/>
      <c r="OD26" s="17">
        <v>0.70199999999999996</v>
      </c>
      <c r="OE26" s="17">
        <v>0.19800000000000001</v>
      </c>
      <c r="OF26" s="17">
        <v>121</v>
      </c>
      <c r="OG26" s="17">
        <v>89.869</v>
      </c>
      <c r="OH26" s="17">
        <v>89.869</v>
      </c>
      <c r="OI26" s="17">
        <v>31.131</v>
      </c>
      <c r="OJ26" s="17">
        <v>80.8</v>
      </c>
      <c r="OK26" s="17"/>
      <c r="OL26" s="17">
        <v>78.445999999999998</v>
      </c>
      <c r="OM26" s="17">
        <v>2.3540000000000001</v>
      </c>
      <c r="ON26" s="17">
        <v>10.1</v>
      </c>
      <c r="OO26" s="17">
        <v>14.113</v>
      </c>
      <c r="OP26" s="17">
        <v>14.113</v>
      </c>
      <c r="OQ26" s="17">
        <v>-4.0129999999999999</v>
      </c>
      <c r="OR26" s="17">
        <v>0.3</v>
      </c>
      <c r="OS26" s="17"/>
      <c r="OT26" s="17">
        <v>0.2</v>
      </c>
      <c r="OU26" s="17">
        <v>0.1</v>
      </c>
      <c r="OV26" s="17">
        <v>13.4</v>
      </c>
      <c r="OW26" s="17">
        <v>15.048539999999999</v>
      </c>
      <c r="OX26" s="17">
        <v>15.048539999999999</v>
      </c>
      <c r="OY26" s="17">
        <v>-1.6485399999999999</v>
      </c>
      <c r="OZ26" s="17">
        <v>5.9</v>
      </c>
      <c r="PA26" s="17">
        <v>12.30334</v>
      </c>
      <c r="PB26" s="17">
        <v>12.303330000000001</v>
      </c>
      <c r="PC26" s="17">
        <v>-6.4033300000000004</v>
      </c>
      <c r="PD26" s="17">
        <v>9.9</v>
      </c>
      <c r="PE26" s="17">
        <v>9.9830000000000005</v>
      </c>
      <c r="PF26" s="17">
        <v>9.9830000000000005</v>
      </c>
      <c r="PG26" s="17">
        <v>-8.3000000000000004E-2</v>
      </c>
      <c r="PH26" s="17"/>
      <c r="PI26" s="17"/>
      <c r="PJ26" s="17"/>
      <c r="PK26" s="17">
        <v>0</v>
      </c>
      <c r="PL26" s="17">
        <v>214.6</v>
      </c>
      <c r="PM26" s="17"/>
      <c r="PN26" s="17">
        <v>207</v>
      </c>
      <c r="PO26" s="17">
        <v>7.6</v>
      </c>
      <c r="PP26" s="17">
        <v>1.2</v>
      </c>
      <c r="PQ26" s="17">
        <v>1</v>
      </c>
      <c r="PR26" s="17">
        <v>1</v>
      </c>
      <c r="PS26" s="17">
        <v>0.2</v>
      </c>
      <c r="PT26" s="17">
        <v>2.2000000000000002</v>
      </c>
      <c r="PU26" s="17">
        <v>2.65</v>
      </c>
      <c r="PV26" s="17">
        <v>2.65</v>
      </c>
      <c r="PW26" s="17">
        <v>-0.45</v>
      </c>
      <c r="PX26" s="17">
        <v>2.6</v>
      </c>
      <c r="PY26" s="17">
        <v>5</v>
      </c>
      <c r="PZ26" s="17">
        <v>5</v>
      </c>
      <c r="QA26" s="17">
        <v>-2.4</v>
      </c>
      <c r="QB26" s="17">
        <v>20.2</v>
      </c>
      <c r="QC26" s="17">
        <v>20.254370000000002</v>
      </c>
      <c r="QD26" s="17">
        <v>20.254370000000002</v>
      </c>
      <c r="QE26" s="17">
        <v>-5.4370000000000002E-2</v>
      </c>
      <c r="QF26" s="17">
        <v>20</v>
      </c>
      <c r="QG26" s="17">
        <v>20</v>
      </c>
      <c r="QH26" s="17">
        <v>19.417480000000001</v>
      </c>
      <c r="QI26" s="17">
        <v>0.58252000000000004</v>
      </c>
      <c r="QJ26" s="17">
        <v>19.2</v>
      </c>
      <c r="QK26" s="17">
        <v>19</v>
      </c>
      <c r="QL26" s="17">
        <v>17.475729999999999</v>
      </c>
      <c r="QM26" s="17">
        <v>1.72427</v>
      </c>
      <c r="QN26" s="17">
        <v>3.3</v>
      </c>
      <c r="QO26" s="17">
        <v>3.5</v>
      </c>
      <c r="QP26" s="17">
        <v>3.5</v>
      </c>
      <c r="QQ26" s="17">
        <v>-0.2</v>
      </c>
      <c r="QR26" s="17">
        <v>18.399999999999999</v>
      </c>
      <c r="QS26" s="17">
        <v>17.961169999999999</v>
      </c>
      <c r="QT26" s="17">
        <v>17.961169999999999</v>
      </c>
      <c r="QU26" s="17">
        <v>0.43883</v>
      </c>
      <c r="QV26" s="17">
        <v>13.48</v>
      </c>
      <c r="QW26" s="17"/>
      <c r="QX26" s="17">
        <v>15.714</v>
      </c>
      <c r="QY26" s="17">
        <v>-2.234</v>
      </c>
      <c r="QZ26" s="17">
        <v>17.14</v>
      </c>
      <c r="RA26" s="17"/>
      <c r="RB26" s="17">
        <v>18.55</v>
      </c>
      <c r="RC26" s="17">
        <v>-1.41</v>
      </c>
      <c r="RD26" s="17">
        <v>30.4</v>
      </c>
      <c r="RE26" s="17">
        <v>21.87</v>
      </c>
      <c r="RF26" s="17">
        <v>21.87</v>
      </c>
      <c r="RG26" s="17">
        <v>8.5299999999999994</v>
      </c>
      <c r="RH26" s="17">
        <v>87.2</v>
      </c>
      <c r="RI26" s="17">
        <v>62.18</v>
      </c>
      <c r="RJ26" s="17">
        <v>62.18</v>
      </c>
      <c r="RK26" s="17">
        <v>25.02</v>
      </c>
      <c r="RL26" s="17">
        <v>19.3</v>
      </c>
      <c r="RM26" s="17"/>
      <c r="RN26" s="17">
        <v>17.751000000000001</v>
      </c>
      <c r="RO26" s="17">
        <v>1.5489999999999999</v>
      </c>
      <c r="RP26" s="17">
        <v>3.4</v>
      </c>
      <c r="RQ26" s="17">
        <v>3.351</v>
      </c>
      <c r="RR26" s="17">
        <v>3.351</v>
      </c>
      <c r="RS26" s="17">
        <v>4.9000000000000002E-2</v>
      </c>
      <c r="RT26" s="17">
        <v>14.5</v>
      </c>
      <c r="RU26" s="17">
        <v>15.56385</v>
      </c>
      <c r="RV26" s="17">
        <v>14.021890000000001</v>
      </c>
      <c r="RW26" s="17">
        <v>0.47810999999999998</v>
      </c>
      <c r="RX26" s="17">
        <v>2.5</v>
      </c>
      <c r="RY26" s="17">
        <v>2</v>
      </c>
      <c r="RZ26" s="17">
        <v>2</v>
      </c>
      <c r="SA26" s="17">
        <v>0.5</v>
      </c>
      <c r="SB26" s="17">
        <v>0.4</v>
      </c>
      <c r="SC26" s="17">
        <v>0.4</v>
      </c>
      <c r="SD26" s="17">
        <v>0.4</v>
      </c>
      <c r="SE26" s="17">
        <v>0</v>
      </c>
      <c r="SF26" s="17">
        <v>7</v>
      </c>
      <c r="SG26" s="17">
        <v>7.3</v>
      </c>
      <c r="SH26" s="17">
        <v>7.3</v>
      </c>
      <c r="SI26" s="17">
        <v>-0.3</v>
      </c>
      <c r="SJ26" s="17">
        <v>6.7</v>
      </c>
      <c r="SK26" s="17">
        <v>6.4</v>
      </c>
      <c r="SL26" s="17">
        <v>6.4</v>
      </c>
      <c r="SM26" s="17">
        <v>0.3</v>
      </c>
      <c r="SN26" s="17">
        <v>10</v>
      </c>
      <c r="SO26" s="17">
        <v>10</v>
      </c>
      <c r="SP26" s="17">
        <v>10</v>
      </c>
      <c r="SQ26" s="17">
        <v>0</v>
      </c>
      <c r="SR26" s="17">
        <v>15.5</v>
      </c>
      <c r="SS26" s="17">
        <v>13.592230000000001</v>
      </c>
      <c r="ST26" s="17">
        <v>13.592230000000001</v>
      </c>
      <c r="SU26" s="17">
        <v>1.90777</v>
      </c>
      <c r="SV26" s="17">
        <v>19.7</v>
      </c>
      <c r="SW26" s="17">
        <v>18.25243</v>
      </c>
      <c r="SX26" s="17">
        <v>18.25243</v>
      </c>
      <c r="SY26" s="17">
        <v>1.44757</v>
      </c>
      <c r="SZ26" s="17">
        <v>0.1</v>
      </c>
      <c r="TA26" s="17">
        <v>8.3000000000000007</v>
      </c>
      <c r="TB26" s="17">
        <v>10.532999999999999</v>
      </c>
      <c r="TC26" s="17">
        <v>-10.433</v>
      </c>
      <c r="TD26" s="17">
        <v>62.6</v>
      </c>
      <c r="TE26" s="17">
        <v>28.866</v>
      </c>
      <c r="TF26" s="17">
        <v>28.866</v>
      </c>
      <c r="TG26" s="17">
        <v>33.734000000000002</v>
      </c>
      <c r="TH26" s="17">
        <v>34.9</v>
      </c>
      <c r="TI26" s="17"/>
      <c r="TJ26" s="17">
        <v>38.142000000000003</v>
      </c>
      <c r="TK26" s="17">
        <v>-3.242</v>
      </c>
      <c r="TL26" s="17">
        <v>78.421779999999998</v>
      </c>
      <c r="TM26" s="17">
        <v>53.6</v>
      </c>
      <c r="TN26" s="17">
        <v>48.426000000000002</v>
      </c>
      <c r="TO26" s="17">
        <v>29.99578</v>
      </c>
      <c r="TP26" s="17">
        <v>97.185370000000006</v>
      </c>
      <c r="TQ26" s="17">
        <v>65.597999999999999</v>
      </c>
      <c r="TR26" s="17">
        <v>65.597999999999999</v>
      </c>
      <c r="TS26" s="17">
        <v>31.58737</v>
      </c>
      <c r="TT26" s="17">
        <v>6.0523600000000002</v>
      </c>
      <c r="TU26" s="17">
        <v>4.7</v>
      </c>
      <c r="TV26" s="17">
        <v>2.0209999999999999</v>
      </c>
      <c r="TW26" s="17">
        <v>4.0313600000000003</v>
      </c>
      <c r="TX26" s="17">
        <v>6.9939900000000002</v>
      </c>
      <c r="TY26" s="17">
        <v>3.6190000000000002</v>
      </c>
      <c r="TZ26" s="17">
        <v>3.6190000000000002</v>
      </c>
      <c r="UA26" s="17">
        <v>3.3749899999999999</v>
      </c>
      <c r="UB26" s="17">
        <v>19.5</v>
      </c>
      <c r="UC26" s="17">
        <v>19.417480000000001</v>
      </c>
      <c r="UD26" s="17">
        <v>19.417480000000001</v>
      </c>
      <c r="UE26" s="17">
        <v>8.2519999999999996E-2</v>
      </c>
      <c r="UF26" s="17">
        <v>4.8</v>
      </c>
      <c r="UG26" s="17">
        <v>7</v>
      </c>
      <c r="UH26" s="17">
        <v>7</v>
      </c>
      <c r="UI26" s="17">
        <v>-2.2000000000000002</v>
      </c>
      <c r="UJ26" s="17">
        <v>7.5</v>
      </c>
      <c r="UK26" s="17">
        <v>7.2</v>
      </c>
      <c r="UL26" s="17">
        <v>7.2</v>
      </c>
      <c r="UM26" s="17">
        <v>0.3</v>
      </c>
      <c r="UN26" s="17">
        <v>20.399999999999999</v>
      </c>
      <c r="UO26" s="17">
        <v>19.417480000000001</v>
      </c>
      <c r="UP26" s="17">
        <v>19.417480000000001</v>
      </c>
      <c r="UQ26" s="17">
        <v>0.98251999999999995</v>
      </c>
      <c r="UR26" s="17">
        <v>20.399999999999999</v>
      </c>
      <c r="US26" s="17">
        <v>19.417480000000001</v>
      </c>
      <c r="UT26" s="17">
        <v>19.417480000000001</v>
      </c>
      <c r="UU26" s="17">
        <v>0.98251999999999995</v>
      </c>
      <c r="UV26" s="17">
        <v>20</v>
      </c>
      <c r="UW26" s="17">
        <v>19.417480000000001</v>
      </c>
      <c r="UX26" s="17">
        <v>19.417480000000001</v>
      </c>
      <c r="UY26" s="17">
        <v>0.58252000000000004</v>
      </c>
      <c r="UZ26" s="17">
        <v>12.4</v>
      </c>
      <c r="VA26" s="17">
        <v>11.845000000000001</v>
      </c>
      <c r="VB26" s="17">
        <v>11.845000000000001</v>
      </c>
      <c r="VC26" s="17">
        <v>0.55500000000000005</v>
      </c>
      <c r="VD26" s="17">
        <v>241.5</v>
      </c>
      <c r="VE26" s="17"/>
      <c r="VF26" s="17">
        <v>250.4</v>
      </c>
      <c r="VG26" s="17">
        <v>-8.9</v>
      </c>
      <c r="VH26" s="17">
        <v>13.1</v>
      </c>
      <c r="VI26" s="17"/>
      <c r="VJ26" s="17">
        <v>12.255000000000001</v>
      </c>
      <c r="VK26" s="17">
        <v>0.84499999999999997</v>
      </c>
      <c r="VL26" s="17">
        <v>143.6</v>
      </c>
      <c r="VM26" s="17"/>
      <c r="VN26" s="17">
        <v>144.30799999999999</v>
      </c>
      <c r="VO26" s="17">
        <v>-0.70799999999999996</v>
      </c>
      <c r="VP26" s="17">
        <v>0.6</v>
      </c>
      <c r="VQ26" s="17">
        <v>0.6</v>
      </c>
      <c r="VR26" s="17">
        <v>0.6</v>
      </c>
      <c r="VS26" s="17">
        <v>0</v>
      </c>
      <c r="VT26" s="17">
        <v>27.7</v>
      </c>
      <c r="VU26" s="17">
        <v>14.8</v>
      </c>
      <c r="VV26" s="17">
        <v>43</v>
      </c>
      <c r="VW26" s="17">
        <v>-15.3</v>
      </c>
      <c r="VX26" s="17">
        <v>48.9</v>
      </c>
      <c r="VY26" s="17">
        <v>39</v>
      </c>
      <c r="VZ26" s="17">
        <v>39</v>
      </c>
      <c r="WA26" s="17">
        <v>9.9</v>
      </c>
      <c r="WB26" s="17">
        <v>98.1</v>
      </c>
      <c r="WC26" s="17"/>
      <c r="WD26" s="17">
        <v>108.22</v>
      </c>
      <c r="WE26" s="17">
        <v>-10.119999999999999</v>
      </c>
      <c r="WF26" s="17"/>
      <c r="WG26" s="17"/>
      <c r="WH26" s="17"/>
      <c r="WI26" s="17">
        <v>0</v>
      </c>
      <c r="WJ26" s="17">
        <v>1.2</v>
      </c>
      <c r="WK26" s="17">
        <v>1.2</v>
      </c>
      <c r="WL26" s="17">
        <v>1.2</v>
      </c>
      <c r="WM26" s="17">
        <v>0</v>
      </c>
      <c r="WN26" s="17">
        <v>1.1000000000000001</v>
      </c>
      <c r="WO26" s="17">
        <v>1.2</v>
      </c>
      <c r="WP26" s="17">
        <v>1.2</v>
      </c>
      <c r="WQ26" s="17">
        <v>-0.1</v>
      </c>
      <c r="WR26" s="17">
        <v>1</v>
      </c>
      <c r="WS26" s="17">
        <v>1.45</v>
      </c>
      <c r="WT26" s="17">
        <v>1.45</v>
      </c>
      <c r="WU26" s="17">
        <v>-0.45</v>
      </c>
      <c r="WV26" s="17">
        <v>13.5</v>
      </c>
      <c r="WW26" s="17"/>
      <c r="WX26" s="17">
        <v>13.356999999999999</v>
      </c>
      <c r="WY26" s="17">
        <v>0.14299999999999999</v>
      </c>
      <c r="WZ26" s="17">
        <v>6.7</v>
      </c>
      <c r="XA26" s="17">
        <v>6</v>
      </c>
      <c r="XB26" s="17">
        <v>6</v>
      </c>
      <c r="XC26" s="17">
        <v>0.7</v>
      </c>
      <c r="XD26" s="17">
        <v>19.899999999999999</v>
      </c>
      <c r="XE26" s="17">
        <v>18.4466</v>
      </c>
      <c r="XF26" s="17">
        <v>18.4466</v>
      </c>
      <c r="XG26" s="17">
        <v>1.4534</v>
      </c>
      <c r="XH26" s="17">
        <v>8.8000000000000007</v>
      </c>
      <c r="XI26" s="17">
        <v>10.8</v>
      </c>
      <c r="XJ26" s="17">
        <v>10.8</v>
      </c>
      <c r="XK26" s="17">
        <v>-2</v>
      </c>
      <c r="XL26" s="17">
        <v>28.07</v>
      </c>
      <c r="XM26" s="17">
        <v>30</v>
      </c>
      <c r="XN26" s="17">
        <v>28</v>
      </c>
      <c r="XO26" s="17">
        <v>7.0000000000000007E-2</v>
      </c>
      <c r="XP26" s="17">
        <v>35.21</v>
      </c>
      <c r="XQ26" s="17">
        <v>30</v>
      </c>
      <c r="XR26" s="17">
        <v>28</v>
      </c>
      <c r="XS26" s="17">
        <v>7.21</v>
      </c>
      <c r="XT26" s="17">
        <v>16</v>
      </c>
      <c r="XU26" s="17">
        <v>14</v>
      </c>
      <c r="XV26" s="17">
        <v>14</v>
      </c>
      <c r="XW26" s="17">
        <v>2</v>
      </c>
      <c r="XX26" s="17">
        <v>20.3</v>
      </c>
      <c r="XY26" s="17">
        <v>20</v>
      </c>
      <c r="XZ26" s="17">
        <v>20</v>
      </c>
      <c r="YA26" s="17">
        <v>0.3</v>
      </c>
      <c r="YB26" s="17">
        <v>7.3</v>
      </c>
      <c r="YC26" s="17">
        <v>8.4700000000000006</v>
      </c>
      <c r="YD26" s="17">
        <v>8.4700000000000006</v>
      </c>
      <c r="YE26" s="17">
        <v>-1.17</v>
      </c>
      <c r="YF26" s="17">
        <v>11.1</v>
      </c>
      <c r="YG26" s="17">
        <v>11</v>
      </c>
      <c r="YH26" s="17">
        <v>11</v>
      </c>
      <c r="YI26" s="17">
        <v>0.1</v>
      </c>
    </row>
    <row r="27" spans="1:659" ht="24" customHeight="1" x14ac:dyDescent="0.3">
      <c r="A27" s="1"/>
      <c r="B27" s="16" t="s">
        <v>44</v>
      </c>
      <c r="C27" s="16" t="s">
        <v>810</v>
      </c>
      <c r="D27" s="17">
        <v>203.8</v>
      </c>
      <c r="E27" s="17">
        <v>203.20388</v>
      </c>
      <c r="F27" s="17">
        <v>203.20388</v>
      </c>
      <c r="G27" s="17">
        <v>0.59611999999999998</v>
      </c>
      <c r="H27" s="17">
        <v>618.4</v>
      </c>
      <c r="I27" s="17">
        <v>611.40180999999995</v>
      </c>
      <c r="J27" s="17">
        <v>586.61677999999995</v>
      </c>
      <c r="K27" s="17">
        <v>31.78322</v>
      </c>
      <c r="L27" s="17">
        <v>211.5</v>
      </c>
      <c r="M27" s="17">
        <v>198.89988</v>
      </c>
      <c r="N27" s="17">
        <v>190.83687</v>
      </c>
      <c r="O27" s="17">
        <v>20.663129999999999</v>
      </c>
      <c r="P27" s="17"/>
      <c r="Q27" s="17"/>
      <c r="R27" s="17"/>
      <c r="S27" s="17">
        <v>0</v>
      </c>
      <c r="T27" s="17"/>
      <c r="U27" s="17"/>
      <c r="V27" s="17"/>
      <c r="W27" s="17">
        <v>0</v>
      </c>
      <c r="X27" s="17">
        <v>90.2</v>
      </c>
      <c r="Y27" s="17">
        <v>91.778639999999996</v>
      </c>
      <c r="Z27" s="17">
        <v>91.778639999999996</v>
      </c>
      <c r="AA27" s="17">
        <v>-1.57864</v>
      </c>
      <c r="AB27" s="17">
        <v>230.7</v>
      </c>
      <c r="AC27" s="17">
        <v>217.78681</v>
      </c>
      <c r="AD27" s="17">
        <v>208.40974</v>
      </c>
      <c r="AE27" s="17">
        <v>22.29026</v>
      </c>
      <c r="AF27" s="17"/>
      <c r="AG27" s="17"/>
      <c r="AH27" s="17"/>
      <c r="AI27" s="17">
        <v>0</v>
      </c>
      <c r="AJ27" s="17"/>
      <c r="AK27" s="17"/>
      <c r="AL27" s="17"/>
      <c r="AM27" s="17">
        <v>0</v>
      </c>
      <c r="AN27" s="17">
        <v>145.30000000000001</v>
      </c>
      <c r="AO27" s="17">
        <v>178.83181999999999</v>
      </c>
      <c r="AP27" s="17">
        <v>193.9419</v>
      </c>
      <c r="AQ27" s="17">
        <v>-48.6419</v>
      </c>
      <c r="AR27" s="17">
        <v>144</v>
      </c>
      <c r="AS27" s="17">
        <v>178.83181999999999</v>
      </c>
      <c r="AT27" s="17">
        <v>193.9419</v>
      </c>
      <c r="AU27" s="17">
        <v>-49.941899999999997</v>
      </c>
      <c r="AV27" s="17">
        <v>144.69999999999999</v>
      </c>
      <c r="AW27" s="17">
        <v>178.83181999999999</v>
      </c>
      <c r="AX27" s="17">
        <v>193.9419</v>
      </c>
      <c r="AY27" s="17">
        <v>-49.241900000000001</v>
      </c>
      <c r="AZ27" s="17">
        <v>246</v>
      </c>
      <c r="BA27" s="17">
        <v>269.05327999999997</v>
      </c>
      <c r="BB27" s="17">
        <v>291.78647000000001</v>
      </c>
      <c r="BC27" s="17">
        <v>-45.786470000000001</v>
      </c>
      <c r="BD27" s="17"/>
      <c r="BE27" s="17"/>
      <c r="BF27" s="17"/>
      <c r="BG27" s="17">
        <v>0</v>
      </c>
      <c r="BH27" s="17"/>
      <c r="BI27" s="17"/>
      <c r="BJ27" s="17"/>
      <c r="BK27" s="17">
        <v>0</v>
      </c>
      <c r="BL27" s="17">
        <v>0</v>
      </c>
      <c r="BM27" s="17"/>
      <c r="BN27" s="17"/>
      <c r="BO27" s="17">
        <v>0</v>
      </c>
      <c r="BP27" s="17">
        <v>5.5</v>
      </c>
      <c r="BQ27" s="17">
        <v>5.4625000000000004</v>
      </c>
      <c r="BR27" s="17">
        <v>5.4625000000000004</v>
      </c>
      <c r="BS27" s="17">
        <v>3.7499999999999999E-2</v>
      </c>
      <c r="BT27" s="17"/>
      <c r="BU27" s="17"/>
      <c r="BV27" s="17"/>
      <c r="BW27" s="17">
        <v>0</v>
      </c>
      <c r="BX27" s="17"/>
      <c r="BY27" s="17"/>
      <c r="BZ27" s="17"/>
      <c r="CA27" s="17">
        <v>0</v>
      </c>
      <c r="CB27" s="17"/>
      <c r="CC27" s="17"/>
      <c r="CD27" s="17"/>
      <c r="CE27" s="17">
        <v>0</v>
      </c>
      <c r="CF27" s="17"/>
      <c r="CG27" s="17"/>
      <c r="CH27" s="17"/>
      <c r="CI27" s="17">
        <v>0</v>
      </c>
      <c r="CJ27" s="17">
        <v>166.4</v>
      </c>
      <c r="CK27" s="17">
        <v>163.90777</v>
      </c>
      <c r="CL27" s="17">
        <v>147.00163000000001</v>
      </c>
      <c r="CM27" s="17">
        <v>19.39837</v>
      </c>
      <c r="CN27" s="17">
        <v>6.8</v>
      </c>
      <c r="CO27" s="17">
        <v>6.8003799999999996</v>
      </c>
      <c r="CP27" s="17">
        <v>5.1333399999999996</v>
      </c>
      <c r="CQ27" s="17">
        <v>1.66666</v>
      </c>
      <c r="CR27" s="17">
        <v>5</v>
      </c>
      <c r="CS27" s="17">
        <v>3.7328199999999998</v>
      </c>
      <c r="CT27" s="17">
        <v>2.8177599999999998</v>
      </c>
      <c r="CU27" s="17">
        <v>2.1822400000000002</v>
      </c>
      <c r="CV27" s="17">
        <v>0</v>
      </c>
      <c r="CW27" s="17"/>
      <c r="CX27" s="17"/>
      <c r="CY27" s="17">
        <v>0</v>
      </c>
      <c r="CZ27" s="17">
        <v>6.8</v>
      </c>
      <c r="DA27" s="17">
        <v>6.8787000000000003</v>
      </c>
      <c r="DB27" s="17">
        <v>6.8787000000000003</v>
      </c>
      <c r="DC27" s="17">
        <v>-7.8700000000000006E-2</v>
      </c>
      <c r="DD27" s="17">
        <v>10</v>
      </c>
      <c r="DE27" s="17">
        <v>9.9467800000000004</v>
      </c>
      <c r="DF27" s="17">
        <v>9.9467800000000004</v>
      </c>
      <c r="DG27" s="17">
        <v>5.3220000000000003E-2</v>
      </c>
      <c r="DH27" s="17">
        <v>55.4</v>
      </c>
      <c r="DI27" s="17">
        <v>53.544350000000001</v>
      </c>
      <c r="DJ27" s="17">
        <v>37.313099999999999</v>
      </c>
      <c r="DK27" s="17">
        <v>18.0869</v>
      </c>
      <c r="DL27" s="17"/>
      <c r="DM27" s="17"/>
      <c r="DN27" s="17"/>
      <c r="DO27" s="17">
        <v>0</v>
      </c>
      <c r="DP27" s="17"/>
      <c r="DQ27" s="17"/>
      <c r="DR27" s="17"/>
      <c r="DS27" s="17">
        <v>0</v>
      </c>
      <c r="DT27" s="17"/>
      <c r="DU27" s="17"/>
      <c r="DV27" s="17"/>
      <c r="DW27" s="17">
        <v>0</v>
      </c>
      <c r="DX27" s="17"/>
      <c r="DY27" s="17"/>
      <c r="DZ27" s="17"/>
      <c r="EA27" s="17">
        <v>0</v>
      </c>
      <c r="EB27" s="17">
        <v>55.2</v>
      </c>
      <c r="EC27" s="17">
        <v>56.178640000000001</v>
      </c>
      <c r="ED27" s="17">
        <v>56.178640000000001</v>
      </c>
      <c r="EE27" s="17">
        <v>-0.97863999999999995</v>
      </c>
      <c r="EF27" s="17">
        <v>72.900000000000006</v>
      </c>
      <c r="EG27" s="17">
        <v>66.462450000000004</v>
      </c>
      <c r="EH27" s="17">
        <v>67.566490000000002</v>
      </c>
      <c r="EI27" s="17">
        <v>5.3335100000000004</v>
      </c>
      <c r="EJ27" s="17"/>
      <c r="EK27" s="17"/>
      <c r="EL27" s="17"/>
      <c r="EM27" s="17">
        <v>0</v>
      </c>
      <c r="EN27" s="17"/>
      <c r="EO27" s="17"/>
      <c r="EP27" s="17"/>
      <c r="EQ27" s="17">
        <v>0</v>
      </c>
      <c r="ER27" s="17"/>
      <c r="ES27" s="17"/>
      <c r="ET27" s="17"/>
      <c r="EU27" s="17">
        <v>0</v>
      </c>
      <c r="EV27" s="17">
        <v>6.5</v>
      </c>
      <c r="EW27" s="17">
        <v>6.39</v>
      </c>
      <c r="EX27" s="17">
        <v>6.39</v>
      </c>
      <c r="EY27" s="17">
        <v>0.11</v>
      </c>
      <c r="EZ27" s="17">
        <v>152.5</v>
      </c>
      <c r="FA27" s="17">
        <v>173.19990000000001</v>
      </c>
      <c r="FB27" s="17">
        <v>175.74697</v>
      </c>
      <c r="FC27" s="17">
        <v>-23.246970000000001</v>
      </c>
      <c r="FD27" s="17">
        <v>42</v>
      </c>
      <c r="FE27" s="17">
        <v>39.602310000000003</v>
      </c>
      <c r="FF27" s="17">
        <v>44.82403</v>
      </c>
      <c r="FG27" s="17">
        <v>-2.82403</v>
      </c>
      <c r="FH27" s="17">
        <v>123.8</v>
      </c>
      <c r="FI27" s="17">
        <v>120.432</v>
      </c>
      <c r="FJ27" s="17">
        <v>151.21556000000001</v>
      </c>
      <c r="FK27" s="17">
        <v>-27.415559999999999</v>
      </c>
      <c r="FL27" s="17">
        <v>22</v>
      </c>
      <c r="FM27" s="17">
        <v>20.749040000000001</v>
      </c>
      <c r="FN27" s="17">
        <v>20.749040000000001</v>
      </c>
      <c r="FO27" s="17">
        <v>1.2509600000000001</v>
      </c>
      <c r="FP27" s="17">
        <v>18.2</v>
      </c>
      <c r="FQ27" s="17">
        <v>16.859649999999998</v>
      </c>
      <c r="FR27" s="17">
        <v>17.210889999999999</v>
      </c>
      <c r="FS27" s="17">
        <v>0.98911000000000004</v>
      </c>
      <c r="FT27" s="17">
        <v>18.8</v>
      </c>
      <c r="FU27" s="17">
        <v>17.961169999999999</v>
      </c>
      <c r="FV27" s="17">
        <v>17.961169999999999</v>
      </c>
      <c r="FW27" s="17">
        <v>0.83882999999999996</v>
      </c>
      <c r="FX27" s="17">
        <v>89.5</v>
      </c>
      <c r="FY27" s="17">
        <v>87.68835</v>
      </c>
      <c r="FZ27" s="17">
        <v>80.327209999999994</v>
      </c>
      <c r="GA27" s="17">
        <v>9.1727900000000009</v>
      </c>
      <c r="GB27" s="17">
        <v>122.7</v>
      </c>
      <c r="GC27" s="17">
        <v>184.91498000000001</v>
      </c>
      <c r="GD27" s="17">
        <v>184.91498000000001</v>
      </c>
      <c r="GE27" s="17">
        <v>-62.214979999999997</v>
      </c>
      <c r="GF27" s="17">
        <v>123.1</v>
      </c>
      <c r="GG27" s="17">
        <v>184.91498000000001</v>
      </c>
      <c r="GH27" s="17">
        <v>184.91498000000001</v>
      </c>
      <c r="GI27" s="17">
        <v>-61.814979999999998</v>
      </c>
      <c r="GJ27" s="17">
        <v>152.30000000000001</v>
      </c>
      <c r="GK27" s="17">
        <v>185.47028</v>
      </c>
      <c r="GL27" s="17">
        <v>185.47028</v>
      </c>
      <c r="GM27" s="17">
        <v>-33.170279999999998</v>
      </c>
      <c r="GN27" s="17">
        <v>84.8</v>
      </c>
      <c r="GO27" s="17">
        <v>88.299809999999994</v>
      </c>
      <c r="GP27" s="17">
        <v>88.299809999999994</v>
      </c>
      <c r="GQ27" s="17">
        <v>-3.4998100000000001</v>
      </c>
      <c r="GR27" s="17">
        <v>35.6</v>
      </c>
      <c r="GS27" s="17">
        <v>20.058679999999999</v>
      </c>
      <c r="GT27" s="17">
        <v>35.371740000000003</v>
      </c>
      <c r="GU27" s="17">
        <v>0.22825999999999999</v>
      </c>
      <c r="GV27" s="17">
        <v>37</v>
      </c>
      <c r="GW27" s="17">
        <v>44.060189999999999</v>
      </c>
      <c r="GX27" s="17">
        <v>44.060189999999999</v>
      </c>
      <c r="GY27" s="17">
        <v>-7.0601900000000004</v>
      </c>
      <c r="GZ27" s="17">
        <v>2.1</v>
      </c>
      <c r="HA27" s="17">
        <v>2.1456300000000001</v>
      </c>
      <c r="HB27" s="17">
        <v>2.1456300000000001</v>
      </c>
      <c r="HC27" s="17">
        <v>-4.5629999999999997E-2</v>
      </c>
      <c r="HD27" s="17">
        <v>25.5</v>
      </c>
      <c r="HE27" s="17">
        <v>28.278939999999999</v>
      </c>
      <c r="HF27" s="17">
        <v>16.164159999999999</v>
      </c>
      <c r="HG27" s="17">
        <v>9.3358399999999993</v>
      </c>
      <c r="HH27" s="17">
        <v>86.5</v>
      </c>
      <c r="HI27" s="17">
        <v>86.291139999999999</v>
      </c>
      <c r="HJ27" s="17">
        <v>72.636960000000002</v>
      </c>
      <c r="HK27" s="17">
        <v>13.86304</v>
      </c>
      <c r="HL27" s="17"/>
      <c r="HM27" s="17"/>
      <c r="HN27" s="17"/>
      <c r="HO27" s="17">
        <v>0</v>
      </c>
      <c r="HP27" s="17"/>
      <c r="HQ27" s="17"/>
      <c r="HR27" s="17"/>
      <c r="HS27" s="17">
        <v>0</v>
      </c>
      <c r="HT27" s="17">
        <v>62.2</v>
      </c>
      <c r="HU27" s="17">
        <v>67.54974</v>
      </c>
      <c r="HV27" s="17">
        <v>65.01343</v>
      </c>
      <c r="HW27" s="17">
        <v>-2.8134299999999999</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76.3</v>
      </c>
      <c r="IW27" s="17">
        <v>92.46</v>
      </c>
      <c r="IX27" s="17">
        <v>75.076409999999996</v>
      </c>
      <c r="IY27" s="17">
        <v>1.22359</v>
      </c>
      <c r="IZ27" s="17">
        <v>168.3</v>
      </c>
      <c r="JA27" s="17"/>
      <c r="JB27" s="17">
        <v>142.08000000000001</v>
      </c>
      <c r="JC27" s="17">
        <v>26.22</v>
      </c>
      <c r="JD27" s="17">
        <v>166.7</v>
      </c>
      <c r="JE27" s="17">
        <v>142.08000000000001</v>
      </c>
      <c r="JF27" s="17">
        <v>142.08000000000001</v>
      </c>
      <c r="JG27" s="17">
        <v>24.62</v>
      </c>
      <c r="JH27" s="17">
        <v>200</v>
      </c>
      <c r="JI27" s="17">
        <v>142.08000000000001</v>
      </c>
      <c r="JJ27" s="17">
        <v>142.08000000000001</v>
      </c>
      <c r="JK27" s="17">
        <v>57.92</v>
      </c>
      <c r="JL27" s="17">
        <v>260.8</v>
      </c>
      <c r="JM27" s="17">
        <v>213.76</v>
      </c>
      <c r="JN27" s="17">
        <v>213.76</v>
      </c>
      <c r="JO27" s="17">
        <v>47.04</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2.5</v>
      </c>
      <c r="KW27" s="17">
        <v>2.2284299999999999</v>
      </c>
      <c r="KX27" s="17">
        <v>2.2284299999999999</v>
      </c>
      <c r="KY27" s="17">
        <v>0.27156999999999998</v>
      </c>
      <c r="KZ27" s="17">
        <v>116.7</v>
      </c>
      <c r="LA27" s="17">
        <v>140.43475000000001</v>
      </c>
      <c r="LB27" s="17">
        <v>120.47716</v>
      </c>
      <c r="LC27" s="17">
        <v>-3.7771599999999999</v>
      </c>
      <c r="LD27" s="17">
        <v>81.400000000000006</v>
      </c>
      <c r="LE27" s="17">
        <v>64.500069999999994</v>
      </c>
      <c r="LF27" s="17">
        <v>91.238280000000003</v>
      </c>
      <c r="LG27" s="17">
        <v>-9.8382799999999992</v>
      </c>
      <c r="LH27" s="17">
        <v>65.5</v>
      </c>
      <c r="LI27" s="17">
        <v>67.133979999999994</v>
      </c>
      <c r="LJ27" s="17">
        <v>67.133979999999994</v>
      </c>
      <c r="LK27" s="17">
        <v>-1.63398</v>
      </c>
      <c r="LL27" s="17">
        <v>46.3</v>
      </c>
      <c r="LM27" s="17">
        <v>46.463590000000003</v>
      </c>
      <c r="LN27" s="17">
        <v>46.463590000000003</v>
      </c>
      <c r="LO27" s="17">
        <v>-0.16359000000000001</v>
      </c>
      <c r="LP27" s="17">
        <v>29.7</v>
      </c>
      <c r="LQ27" s="17">
        <v>29.951460000000001</v>
      </c>
      <c r="LR27" s="17">
        <v>29.951460000000001</v>
      </c>
      <c r="LS27" s="17">
        <v>-0.25146000000000002</v>
      </c>
      <c r="LT27" s="17"/>
      <c r="LU27" s="17"/>
      <c r="LV27" s="17"/>
      <c r="LW27" s="17">
        <v>0</v>
      </c>
      <c r="LX27" s="17"/>
      <c r="LY27" s="17"/>
      <c r="LZ27" s="17"/>
      <c r="MA27" s="17">
        <v>0</v>
      </c>
      <c r="MB27" s="17"/>
      <c r="MC27" s="17"/>
      <c r="MD27" s="17"/>
      <c r="ME27" s="17">
        <v>0</v>
      </c>
      <c r="MF27" s="17">
        <v>146.19999999999999</v>
      </c>
      <c r="MG27" s="17">
        <v>151.08876000000001</v>
      </c>
      <c r="MH27" s="17">
        <v>151.08876000000001</v>
      </c>
      <c r="MI27" s="17">
        <v>-4.8887600000000004</v>
      </c>
      <c r="MJ27" s="17">
        <v>147.5</v>
      </c>
      <c r="MK27" s="17">
        <v>151.08876000000001</v>
      </c>
      <c r="ML27" s="17">
        <v>151.08876000000001</v>
      </c>
      <c r="MM27" s="17">
        <v>-3.5887600000000002</v>
      </c>
      <c r="MN27" s="17">
        <v>149.4</v>
      </c>
      <c r="MO27" s="17">
        <v>151.54248000000001</v>
      </c>
      <c r="MP27" s="17">
        <v>151.54248000000001</v>
      </c>
      <c r="MQ27" s="17">
        <v>-2.1424799999999999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210.1</v>
      </c>
      <c r="NM27" s="17">
        <v>206.29038</v>
      </c>
      <c r="NN27" s="17">
        <v>206.29038</v>
      </c>
      <c r="NO27" s="17">
        <v>3.8096199999999998</v>
      </c>
      <c r="NP27" s="17">
        <v>100.5</v>
      </c>
      <c r="NQ27" s="17">
        <v>103.45493</v>
      </c>
      <c r="NR27" s="17">
        <v>103.45493</v>
      </c>
      <c r="NS27" s="17">
        <v>-2.9549300000000001</v>
      </c>
      <c r="NT27" s="17">
        <v>7.7</v>
      </c>
      <c r="NU27" s="17">
        <v>6.5736800000000004</v>
      </c>
      <c r="NV27" s="17">
        <v>6.5736800000000004</v>
      </c>
      <c r="NW27" s="17">
        <v>1.12632</v>
      </c>
      <c r="NX27" s="17">
        <v>9.1</v>
      </c>
      <c r="NY27" s="17">
        <v>6.8964100000000004</v>
      </c>
      <c r="NZ27" s="17">
        <v>6.8964100000000004</v>
      </c>
      <c r="OA27" s="17">
        <v>2.2035900000000002</v>
      </c>
      <c r="OB27" s="17">
        <v>1</v>
      </c>
      <c r="OC27" s="17"/>
      <c r="OD27" s="17">
        <v>0.87</v>
      </c>
      <c r="OE27" s="17">
        <v>0.13</v>
      </c>
      <c r="OF27" s="17">
        <v>119.8</v>
      </c>
      <c r="OG27" s="17">
        <v>92.08</v>
      </c>
      <c r="OH27" s="17">
        <v>92.08</v>
      </c>
      <c r="OI27" s="17">
        <v>27.72</v>
      </c>
      <c r="OJ27" s="17">
        <v>80.900000000000006</v>
      </c>
      <c r="OK27" s="17"/>
      <c r="OL27" s="17">
        <v>79.721000000000004</v>
      </c>
      <c r="OM27" s="17">
        <v>1.179</v>
      </c>
      <c r="ON27" s="17">
        <v>11.8</v>
      </c>
      <c r="OO27" s="17">
        <v>14.67</v>
      </c>
      <c r="OP27" s="17">
        <v>14.67</v>
      </c>
      <c r="OQ27" s="17">
        <v>-2.87</v>
      </c>
      <c r="OR27" s="17">
        <v>0.2</v>
      </c>
      <c r="OS27" s="17"/>
      <c r="OT27" s="17">
        <v>0.3</v>
      </c>
      <c r="OU27" s="17">
        <v>-0.1</v>
      </c>
      <c r="OV27" s="17">
        <v>13.6</v>
      </c>
      <c r="OW27" s="17">
        <v>15.048539999999999</v>
      </c>
      <c r="OX27" s="17">
        <v>15.048539999999999</v>
      </c>
      <c r="OY27" s="17">
        <v>-1.4485399999999999</v>
      </c>
      <c r="OZ27" s="17">
        <v>6</v>
      </c>
      <c r="PA27" s="17">
        <v>12.30334</v>
      </c>
      <c r="PB27" s="17">
        <v>12.303330000000001</v>
      </c>
      <c r="PC27" s="17">
        <v>-6.3033299999999999</v>
      </c>
      <c r="PD27" s="17">
        <v>9.9</v>
      </c>
      <c r="PE27" s="17">
        <v>9.9830000000000005</v>
      </c>
      <c r="PF27" s="17">
        <v>9.9830000000000005</v>
      </c>
      <c r="PG27" s="17">
        <v>-8.3000000000000004E-2</v>
      </c>
      <c r="PH27" s="17"/>
      <c r="PI27" s="17"/>
      <c r="PJ27" s="17"/>
      <c r="PK27" s="17">
        <v>0</v>
      </c>
      <c r="PL27" s="17">
        <v>222.4</v>
      </c>
      <c r="PM27" s="17"/>
      <c r="PN27" s="17">
        <v>209</v>
      </c>
      <c r="PO27" s="17">
        <v>13.4</v>
      </c>
      <c r="PP27" s="17">
        <v>1.2</v>
      </c>
      <c r="PQ27" s="17">
        <v>1</v>
      </c>
      <c r="PR27" s="17">
        <v>1</v>
      </c>
      <c r="PS27" s="17">
        <v>0.2</v>
      </c>
      <c r="PT27" s="17">
        <v>2.2000000000000002</v>
      </c>
      <c r="PU27" s="17">
        <v>2.65</v>
      </c>
      <c r="PV27" s="17">
        <v>2.65</v>
      </c>
      <c r="PW27" s="17">
        <v>-0.45</v>
      </c>
      <c r="PX27" s="17">
        <v>2.6</v>
      </c>
      <c r="PY27" s="17">
        <v>5</v>
      </c>
      <c r="PZ27" s="17">
        <v>5</v>
      </c>
      <c r="QA27" s="17">
        <v>-2.4</v>
      </c>
      <c r="QB27" s="17">
        <v>20.2</v>
      </c>
      <c r="QC27" s="17">
        <v>20.254370000000002</v>
      </c>
      <c r="QD27" s="17">
        <v>20.254370000000002</v>
      </c>
      <c r="QE27" s="17">
        <v>-5.4370000000000002E-2</v>
      </c>
      <c r="QF27" s="17">
        <v>20</v>
      </c>
      <c r="QG27" s="17">
        <v>20</v>
      </c>
      <c r="QH27" s="17">
        <v>19.417480000000001</v>
      </c>
      <c r="QI27" s="17">
        <v>0.58252000000000004</v>
      </c>
      <c r="QJ27" s="17">
        <v>19.2</v>
      </c>
      <c r="QK27" s="17">
        <v>19</v>
      </c>
      <c r="QL27" s="17">
        <v>17.475729999999999</v>
      </c>
      <c r="QM27" s="17">
        <v>1.72427</v>
      </c>
      <c r="QN27" s="17">
        <v>3.4</v>
      </c>
      <c r="QO27" s="17">
        <v>3.5</v>
      </c>
      <c r="QP27" s="17">
        <v>3.5</v>
      </c>
      <c r="QQ27" s="17">
        <v>-0.1</v>
      </c>
      <c r="QR27" s="17">
        <v>18.399999999999999</v>
      </c>
      <c r="QS27" s="17">
        <v>17.961169999999999</v>
      </c>
      <c r="QT27" s="17">
        <v>17.961169999999999</v>
      </c>
      <c r="QU27" s="17">
        <v>0.43883</v>
      </c>
      <c r="QV27" s="17">
        <v>12.83</v>
      </c>
      <c r="QW27" s="17"/>
      <c r="QX27" s="17">
        <v>15.821</v>
      </c>
      <c r="QY27" s="17">
        <v>-2.9910000000000001</v>
      </c>
      <c r="QZ27" s="17">
        <v>16.54</v>
      </c>
      <c r="RA27" s="17"/>
      <c r="RB27" s="17">
        <v>18.652000000000001</v>
      </c>
      <c r="RC27" s="17">
        <v>-2.1120000000000001</v>
      </c>
      <c r="RD27" s="17">
        <v>30.3</v>
      </c>
      <c r="RE27" s="17">
        <v>22.33</v>
      </c>
      <c r="RF27" s="17">
        <v>22.33</v>
      </c>
      <c r="RG27" s="17">
        <v>7.97</v>
      </c>
      <c r="RH27" s="17">
        <v>83.8</v>
      </c>
      <c r="RI27" s="17">
        <v>65.864999999999995</v>
      </c>
      <c r="RJ27" s="17">
        <v>65.864999999999995</v>
      </c>
      <c r="RK27" s="17">
        <v>17.934999999999999</v>
      </c>
      <c r="RL27" s="17">
        <v>19.3</v>
      </c>
      <c r="RM27" s="17"/>
      <c r="RN27" s="17">
        <v>17.724</v>
      </c>
      <c r="RO27" s="17">
        <v>1.5760000000000001</v>
      </c>
      <c r="RP27" s="17">
        <v>3.4</v>
      </c>
      <c r="RQ27" s="17">
        <v>3.351</v>
      </c>
      <c r="RR27" s="17">
        <v>3.351</v>
      </c>
      <c r="RS27" s="17">
        <v>4.9000000000000002E-2</v>
      </c>
      <c r="RT27" s="17">
        <v>14.6</v>
      </c>
      <c r="RU27" s="17">
        <v>15.624779999999999</v>
      </c>
      <c r="RV27" s="17">
        <v>15.03811</v>
      </c>
      <c r="RW27" s="17">
        <v>-0.43811</v>
      </c>
      <c r="RX27" s="17">
        <v>2.5</v>
      </c>
      <c r="RY27" s="17">
        <v>2</v>
      </c>
      <c r="RZ27" s="17">
        <v>2</v>
      </c>
      <c r="SA27" s="17">
        <v>0.5</v>
      </c>
      <c r="SB27" s="17">
        <v>0.4</v>
      </c>
      <c r="SC27" s="17">
        <v>0.4</v>
      </c>
      <c r="SD27" s="17">
        <v>0.4</v>
      </c>
      <c r="SE27" s="17">
        <v>0</v>
      </c>
      <c r="SF27" s="17">
        <v>7</v>
      </c>
      <c r="SG27" s="17">
        <v>7.3</v>
      </c>
      <c r="SH27" s="17">
        <v>7.3</v>
      </c>
      <c r="SI27" s="17">
        <v>-0.3</v>
      </c>
      <c r="SJ27" s="17">
        <v>6.7</v>
      </c>
      <c r="SK27" s="17">
        <v>6.4</v>
      </c>
      <c r="SL27" s="17">
        <v>6.4</v>
      </c>
      <c r="SM27" s="17">
        <v>0.3</v>
      </c>
      <c r="SN27" s="17">
        <v>10.199999999999999</v>
      </c>
      <c r="SO27" s="17">
        <v>10</v>
      </c>
      <c r="SP27" s="17">
        <v>10</v>
      </c>
      <c r="SQ27" s="17">
        <v>0.2</v>
      </c>
      <c r="SR27" s="17">
        <v>13.8</v>
      </c>
      <c r="SS27" s="17">
        <v>13.592230000000001</v>
      </c>
      <c r="ST27" s="17">
        <v>13.592230000000001</v>
      </c>
      <c r="SU27" s="17">
        <v>0.20777000000000001</v>
      </c>
      <c r="SV27" s="17">
        <v>20</v>
      </c>
      <c r="SW27" s="17">
        <v>18.25243</v>
      </c>
      <c r="SX27" s="17">
        <v>18.25243</v>
      </c>
      <c r="SY27" s="17">
        <v>1.7475700000000001</v>
      </c>
      <c r="SZ27" s="17">
        <v>0.6</v>
      </c>
      <c r="TA27" s="17">
        <v>8.5</v>
      </c>
      <c r="TB27" s="17">
        <v>9.8450000000000006</v>
      </c>
      <c r="TC27" s="17">
        <v>-9.2449999999999992</v>
      </c>
      <c r="TD27" s="17">
        <v>70.7</v>
      </c>
      <c r="TE27" s="17">
        <v>33.031999999999996</v>
      </c>
      <c r="TF27" s="17">
        <v>33.031999999999996</v>
      </c>
      <c r="TG27" s="17">
        <v>37.667999999999999</v>
      </c>
      <c r="TH27" s="17">
        <v>37.4</v>
      </c>
      <c r="TI27" s="17"/>
      <c r="TJ27" s="17">
        <v>38.601999999999997</v>
      </c>
      <c r="TK27" s="17">
        <v>-1.202</v>
      </c>
      <c r="TL27" s="17">
        <v>89.682910000000007</v>
      </c>
      <c r="TM27" s="17">
        <v>61.3</v>
      </c>
      <c r="TN27" s="17">
        <v>53.862000000000002</v>
      </c>
      <c r="TO27" s="17">
        <v>35.820909999999998</v>
      </c>
      <c r="TP27" s="17">
        <v>109.81072</v>
      </c>
      <c r="TQ27" s="17">
        <v>68.852000000000004</v>
      </c>
      <c r="TR27" s="17">
        <v>68.852000000000004</v>
      </c>
      <c r="TS27" s="17">
        <v>40.95872</v>
      </c>
      <c r="TT27" s="17">
        <v>11.203250000000001</v>
      </c>
      <c r="TU27" s="17">
        <v>6.4</v>
      </c>
      <c r="TV27" s="17">
        <v>2.649</v>
      </c>
      <c r="TW27" s="17">
        <v>8.5542499999999997</v>
      </c>
      <c r="TX27" s="17">
        <v>10.423410000000001</v>
      </c>
      <c r="TY27" s="17">
        <v>4.5359999999999996</v>
      </c>
      <c r="TZ27" s="17">
        <v>4.5359999999999996</v>
      </c>
      <c r="UA27" s="17">
        <v>5.88741</v>
      </c>
      <c r="UB27" s="17">
        <v>19.5</v>
      </c>
      <c r="UC27" s="17">
        <v>19.417480000000001</v>
      </c>
      <c r="UD27" s="17">
        <v>19.417480000000001</v>
      </c>
      <c r="UE27" s="17">
        <v>8.2519999999999996E-2</v>
      </c>
      <c r="UF27" s="17">
        <v>4.8</v>
      </c>
      <c r="UG27" s="17">
        <v>7</v>
      </c>
      <c r="UH27" s="17">
        <v>7</v>
      </c>
      <c r="UI27" s="17">
        <v>-2.2000000000000002</v>
      </c>
      <c r="UJ27" s="17">
        <v>7.6</v>
      </c>
      <c r="UK27" s="17">
        <v>7.2</v>
      </c>
      <c r="UL27" s="17">
        <v>7.2</v>
      </c>
      <c r="UM27" s="17">
        <v>0.4</v>
      </c>
      <c r="UN27" s="17">
        <v>20.399999999999999</v>
      </c>
      <c r="UO27" s="17">
        <v>19.417480000000001</v>
      </c>
      <c r="UP27" s="17">
        <v>19.417480000000001</v>
      </c>
      <c r="UQ27" s="17">
        <v>0.98251999999999995</v>
      </c>
      <c r="UR27" s="17">
        <v>20.399999999999999</v>
      </c>
      <c r="US27" s="17">
        <v>19.417480000000001</v>
      </c>
      <c r="UT27" s="17">
        <v>19.417480000000001</v>
      </c>
      <c r="UU27" s="17">
        <v>0.98251999999999995</v>
      </c>
      <c r="UV27" s="17">
        <v>20</v>
      </c>
      <c r="UW27" s="17">
        <v>19.417480000000001</v>
      </c>
      <c r="UX27" s="17">
        <v>19.417480000000001</v>
      </c>
      <c r="UY27" s="17">
        <v>0.58252000000000004</v>
      </c>
      <c r="UZ27" s="17">
        <v>12.1</v>
      </c>
      <c r="VA27" s="17">
        <v>12.786</v>
      </c>
      <c r="VB27" s="17">
        <v>12.786</v>
      </c>
      <c r="VC27" s="17">
        <v>-0.68600000000000005</v>
      </c>
      <c r="VD27" s="17">
        <v>248.4</v>
      </c>
      <c r="VE27" s="17"/>
      <c r="VF27" s="17">
        <v>250.4</v>
      </c>
      <c r="VG27" s="17">
        <v>-2</v>
      </c>
      <c r="VH27" s="17">
        <v>14.9</v>
      </c>
      <c r="VI27" s="17"/>
      <c r="VJ27" s="17">
        <v>13.901</v>
      </c>
      <c r="VK27" s="17">
        <v>0.999</v>
      </c>
      <c r="VL27" s="17">
        <v>150.19999999999999</v>
      </c>
      <c r="VM27" s="17"/>
      <c r="VN27" s="17">
        <v>144.464</v>
      </c>
      <c r="VO27" s="17">
        <v>5.7359999999999998</v>
      </c>
      <c r="VP27" s="17">
        <v>0.6</v>
      </c>
      <c r="VQ27" s="17">
        <v>0.6</v>
      </c>
      <c r="VR27" s="17">
        <v>0.6</v>
      </c>
      <c r="VS27" s="17">
        <v>0</v>
      </c>
      <c r="VT27" s="17">
        <v>69.3</v>
      </c>
      <c r="VU27" s="17">
        <v>20.399999999999999</v>
      </c>
      <c r="VV27" s="17">
        <v>47</v>
      </c>
      <c r="VW27" s="17">
        <v>22.3</v>
      </c>
      <c r="VX27" s="17">
        <v>71.5</v>
      </c>
      <c r="VY27" s="17">
        <v>46</v>
      </c>
      <c r="VZ27" s="17">
        <v>46</v>
      </c>
      <c r="WA27" s="17">
        <v>25.5</v>
      </c>
      <c r="WB27" s="17">
        <v>106.9</v>
      </c>
      <c r="WC27" s="17"/>
      <c r="WD27" s="17">
        <v>110.28</v>
      </c>
      <c r="WE27" s="17">
        <v>-3.38</v>
      </c>
      <c r="WF27" s="17"/>
      <c r="WG27" s="17"/>
      <c r="WH27" s="17"/>
      <c r="WI27" s="17">
        <v>0</v>
      </c>
      <c r="WJ27" s="17">
        <v>1.2</v>
      </c>
      <c r="WK27" s="17">
        <v>1.2</v>
      </c>
      <c r="WL27" s="17">
        <v>1.2</v>
      </c>
      <c r="WM27" s="17">
        <v>0</v>
      </c>
      <c r="WN27" s="17">
        <v>1.1000000000000001</v>
      </c>
      <c r="WO27" s="17">
        <v>1.2</v>
      </c>
      <c r="WP27" s="17">
        <v>1.2</v>
      </c>
      <c r="WQ27" s="17">
        <v>-0.1</v>
      </c>
      <c r="WR27" s="17">
        <v>1</v>
      </c>
      <c r="WS27" s="17">
        <v>1.45</v>
      </c>
      <c r="WT27" s="17">
        <v>1.45</v>
      </c>
      <c r="WU27" s="17">
        <v>-0.45</v>
      </c>
      <c r="WV27" s="17">
        <v>14.8</v>
      </c>
      <c r="WW27" s="17"/>
      <c r="WX27" s="17">
        <v>14.763</v>
      </c>
      <c r="WY27" s="17">
        <v>3.6999999999999998E-2</v>
      </c>
      <c r="WZ27" s="17">
        <v>6.7</v>
      </c>
      <c r="XA27" s="17">
        <v>6</v>
      </c>
      <c r="XB27" s="17">
        <v>6</v>
      </c>
      <c r="XC27" s="17">
        <v>0.7</v>
      </c>
      <c r="XD27" s="17">
        <v>20</v>
      </c>
      <c r="XE27" s="17">
        <v>18.4466</v>
      </c>
      <c r="XF27" s="17">
        <v>18.4466</v>
      </c>
      <c r="XG27" s="17">
        <v>1.5533999999999999</v>
      </c>
      <c r="XH27" s="17">
        <v>8.6</v>
      </c>
      <c r="XI27" s="17">
        <v>10.8</v>
      </c>
      <c r="XJ27" s="17">
        <v>10.8</v>
      </c>
      <c r="XK27" s="17">
        <v>-2.2000000000000002</v>
      </c>
      <c r="XL27" s="17">
        <v>28.1</v>
      </c>
      <c r="XM27" s="17">
        <v>30</v>
      </c>
      <c r="XN27" s="17">
        <v>28</v>
      </c>
      <c r="XO27" s="17">
        <v>0.1</v>
      </c>
      <c r="XP27" s="17">
        <v>35.130000000000003</v>
      </c>
      <c r="XQ27" s="17">
        <v>30</v>
      </c>
      <c r="XR27" s="17">
        <v>28</v>
      </c>
      <c r="XS27" s="17">
        <v>7.13</v>
      </c>
      <c r="XT27" s="17">
        <v>16</v>
      </c>
      <c r="XU27" s="17">
        <v>14</v>
      </c>
      <c r="XV27" s="17">
        <v>14</v>
      </c>
      <c r="XW27" s="17">
        <v>2</v>
      </c>
      <c r="XX27" s="17">
        <v>20.3</v>
      </c>
      <c r="XY27" s="17">
        <v>20</v>
      </c>
      <c r="XZ27" s="17">
        <v>20</v>
      </c>
      <c r="YA27" s="17">
        <v>0.3</v>
      </c>
      <c r="YB27" s="17">
        <v>7.1</v>
      </c>
      <c r="YC27" s="17">
        <v>8.4700000000000006</v>
      </c>
      <c r="YD27" s="17">
        <v>8.4700000000000006</v>
      </c>
      <c r="YE27" s="17">
        <v>-1.37</v>
      </c>
      <c r="YF27" s="17">
        <v>11</v>
      </c>
      <c r="YG27" s="17">
        <v>11</v>
      </c>
      <c r="YH27" s="17">
        <v>11</v>
      </c>
      <c r="YI27" s="17">
        <v>0</v>
      </c>
    </row>
    <row r="28" spans="1:659" ht="24" customHeight="1" x14ac:dyDescent="0.3">
      <c r="A28" s="1"/>
      <c r="B28" s="16" t="s">
        <v>44</v>
      </c>
      <c r="C28" s="16" t="s">
        <v>811</v>
      </c>
      <c r="D28" s="17">
        <v>203.7</v>
      </c>
      <c r="E28" s="17">
        <v>203.20388</v>
      </c>
      <c r="F28" s="17">
        <v>203.20388</v>
      </c>
      <c r="G28" s="17">
        <v>0.49612000000000001</v>
      </c>
      <c r="H28" s="17">
        <v>619.79999999999995</v>
      </c>
      <c r="I28" s="17">
        <v>600.29339000000004</v>
      </c>
      <c r="J28" s="17">
        <v>575.45725000000004</v>
      </c>
      <c r="K28" s="17">
        <v>44.342750000000002</v>
      </c>
      <c r="L28" s="17">
        <v>212.4</v>
      </c>
      <c r="M28" s="17">
        <v>195.28611000000001</v>
      </c>
      <c r="N28" s="17">
        <v>187.20647</v>
      </c>
      <c r="O28" s="17">
        <v>25.193529999999999</v>
      </c>
      <c r="P28" s="17"/>
      <c r="Q28" s="17"/>
      <c r="R28" s="17"/>
      <c r="S28" s="17">
        <v>0</v>
      </c>
      <c r="T28" s="17"/>
      <c r="U28" s="17"/>
      <c r="V28" s="17"/>
      <c r="W28" s="17">
        <v>0</v>
      </c>
      <c r="X28" s="17">
        <v>90</v>
      </c>
      <c r="Y28" s="17">
        <v>91.778639999999996</v>
      </c>
      <c r="Z28" s="17">
        <v>91.778639999999996</v>
      </c>
      <c r="AA28" s="17">
        <v>-1.77864</v>
      </c>
      <c r="AB28" s="17">
        <v>241.3</v>
      </c>
      <c r="AC28" s="17">
        <v>219.9776</v>
      </c>
      <c r="AD28" s="17">
        <v>211.05911</v>
      </c>
      <c r="AE28" s="17">
        <v>30.24089</v>
      </c>
      <c r="AF28" s="17"/>
      <c r="AG28" s="17"/>
      <c r="AH28" s="17"/>
      <c r="AI28" s="17">
        <v>0</v>
      </c>
      <c r="AJ28" s="17"/>
      <c r="AK28" s="17"/>
      <c r="AL28" s="17"/>
      <c r="AM28" s="17">
        <v>0</v>
      </c>
      <c r="AN28" s="17">
        <v>139.30000000000001</v>
      </c>
      <c r="AO28" s="17">
        <v>159.62055000000001</v>
      </c>
      <c r="AP28" s="17">
        <v>180.66307</v>
      </c>
      <c r="AQ28" s="17">
        <v>-41.36307</v>
      </c>
      <c r="AR28" s="17">
        <v>139.19999999999999</v>
      </c>
      <c r="AS28" s="17">
        <v>159.62055000000001</v>
      </c>
      <c r="AT28" s="17">
        <v>180.66307</v>
      </c>
      <c r="AU28" s="17">
        <v>-41.463070000000002</v>
      </c>
      <c r="AV28" s="17">
        <v>138.69999999999999</v>
      </c>
      <c r="AW28" s="17">
        <v>159.62055000000001</v>
      </c>
      <c r="AX28" s="17">
        <v>180.66307</v>
      </c>
      <c r="AY28" s="17">
        <v>-41.963070000000002</v>
      </c>
      <c r="AZ28" s="17">
        <v>237.8</v>
      </c>
      <c r="BA28" s="17">
        <v>240.14983000000001</v>
      </c>
      <c r="BB28" s="17">
        <v>271.80840000000001</v>
      </c>
      <c r="BC28" s="17">
        <v>-34.008400000000002</v>
      </c>
      <c r="BD28" s="17"/>
      <c r="BE28" s="17"/>
      <c r="BF28" s="17"/>
      <c r="BG28" s="17">
        <v>0</v>
      </c>
      <c r="BH28" s="17"/>
      <c r="BI28" s="17"/>
      <c r="BJ28" s="17"/>
      <c r="BK28" s="17">
        <v>0</v>
      </c>
      <c r="BL28" s="17">
        <v>0</v>
      </c>
      <c r="BM28" s="17"/>
      <c r="BN28" s="17"/>
      <c r="BO28" s="17">
        <v>0</v>
      </c>
      <c r="BP28" s="17">
        <v>5.5</v>
      </c>
      <c r="BQ28" s="17">
        <v>5.4625000000000004</v>
      </c>
      <c r="BR28" s="17">
        <v>5.4625000000000004</v>
      </c>
      <c r="BS28" s="17">
        <v>3.7499999999999999E-2</v>
      </c>
      <c r="BT28" s="17"/>
      <c r="BU28" s="17"/>
      <c r="BV28" s="17"/>
      <c r="BW28" s="17">
        <v>0</v>
      </c>
      <c r="BX28" s="17"/>
      <c r="BY28" s="17"/>
      <c r="BZ28" s="17"/>
      <c r="CA28" s="17">
        <v>0</v>
      </c>
      <c r="CB28" s="17"/>
      <c r="CC28" s="17"/>
      <c r="CD28" s="17"/>
      <c r="CE28" s="17">
        <v>0</v>
      </c>
      <c r="CF28" s="17"/>
      <c r="CG28" s="17"/>
      <c r="CH28" s="17"/>
      <c r="CI28" s="17">
        <v>0</v>
      </c>
      <c r="CJ28" s="17">
        <v>165.8</v>
      </c>
      <c r="CK28" s="17">
        <v>163.90777</v>
      </c>
      <c r="CL28" s="17">
        <v>147.00163000000001</v>
      </c>
      <c r="CM28" s="17">
        <v>18.798369999999998</v>
      </c>
      <c r="CN28" s="17">
        <v>7.1</v>
      </c>
      <c r="CO28" s="17">
        <v>6.8003799999999996</v>
      </c>
      <c r="CP28" s="17">
        <v>5.1333399999999996</v>
      </c>
      <c r="CQ28" s="17">
        <v>1.9666600000000001</v>
      </c>
      <c r="CR28" s="17">
        <v>5</v>
      </c>
      <c r="CS28" s="17">
        <v>3.7328199999999998</v>
      </c>
      <c r="CT28" s="17">
        <v>2.8177599999999998</v>
      </c>
      <c r="CU28" s="17">
        <v>2.1822400000000002</v>
      </c>
      <c r="CV28" s="17">
        <v>0</v>
      </c>
      <c r="CW28" s="17"/>
      <c r="CX28" s="17"/>
      <c r="CY28" s="17">
        <v>0</v>
      </c>
      <c r="CZ28" s="17">
        <v>6.8</v>
      </c>
      <c r="DA28" s="17">
        <v>6.8787000000000003</v>
      </c>
      <c r="DB28" s="17">
        <v>6.8787000000000003</v>
      </c>
      <c r="DC28" s="17">
        <v>-7.8700000000000006E-2</v>
      </c>
      <c r="DD28" s="17">
        <v>10</v>
      </c>
      <c r="DE28" s="17">
        <v>9.9467800000000004</v>
      </c>
      <c r="DF28" s="17">
        <v>9.9467800000000004</v>
      </c>
      <c r="DG28" s="17">
        <v>5.3220000000000003E-2</v>
      </c>
      <c r="DH28" s="17">
        <v>55.6</v>
      </c>
      <c r="DI28" s="17">
        <v>52.381259999999997</v>
      </c>
      <c r="DJ28" s="17">
        <v>36.049669999999999</v>
      </c>
      <c r="DK28" s="17">
        <v>19.550329999999999</v>
      </c>
      <c r="DL28" s="17"/>
      <c r="DM28" s="17"/>
      <c r="DN28" s="17"/>
      <c r="DO28" s="17">
        <v>0</v>
      </c>
      <c r="DP28" s="17"/>
      <c r="DQ28" s="17"/>
      <c r="DR28" s="17"/>
      <c r="DS28" s="17">
        <v>0</v>
      </c>
      <c r="DT28" s="17"/>
      <c r="DU28" s="17"/>
      <c r="DV28" s="17"/>
      <c r="DW28" s="17">
        <v>0</v>
      </c>
      <c r="DX28" s="17"/>
      <c r="DY28" s="17"/>
      <c r="DZ28" s="17"/>
      <c r="EA28" s="17">
        <v>0</v>
      </c>
      <c r="EB28" s="17">
        <v>55.3</v>
      </c>
      <c r="EC28" s="17">
        <v>56.178640000000001</v>
      </c>
      <c r="ED28" s="17">
        <v>56.178640000000001</v>
      </c>
      <c r="EE28" s="17">
        <v>-0.87863999999999998</v>
      </c>
      <c r="EF28" s="17">
        <v>72.900000000000006</v>
      </c>
      <c r="EG28" s="17">
        <v>54.942700000000002</v>
      </c>
      <c r="EH28" s="17">
        <v>31.87105</v>
      </c>
      <c r="EI28" s="17">
        <v>41.028950000000002</v>
      </c>
      <c r="EJ28" s="17"/>
      <c r="EK28" s="17"/>
      <c r="EL28" s="17"/>
      <c r="EM28" s="17">
        <v>0</v>
      </c>
      <c r="EN28" s="17"/>
      <c r="EO28" s="17"/>
      <c r="EP28" s="17"/>
      <c r="EQ28" s="17">
        <v>0</v>
      </c>
      <c r="ER28" s="17"/>
      <c r="ES28" s="17"/>
      <c r="ET28" s="17"/>
      <c r="EU28" s="17">
        <v>0</v>
      </c>
      <c r="EV28" s="17">
        <v>6.5</v>
      </c>
      <c r="EW28" s="17">
        <v>6.39</v>
      </c>
      <c r="EX28" s="17">
        <v>6.39</v>
      </c>
      <c r="EY28" s="17">
        <v>0.11</v>
      </c>
      <c r="EZ28" s="17">
        <v>152.4</v>
      </c>
      <c r="FA28" s="17">
        <v>177.56501</v>
      </c>
      <c r="FB28" s="17">
        <v>180.09754000000001</v>
      </c>
      <c r="FC28" s="17">
        <v>-27.69754</v>
      </c>
      <c r="FD28" s="17">
        <v>42</v>
      </c>
      <c r="FE28" s="17">
        <v>39.602310000000003</v>
      </c>
      <c r="FF28" s="17">
        <v>44.82403</v>
      </c>
      <c r="FG28" s="17">
        <v>-2.82403</v>
      </c>
      <c r="FH28" s="17">
        <v>118.3</v>
      </c>
      <c r="FI28" s="17">
        <v>114.90603</v>
      </c>
      <c r="FJ28" s="17">
        <v>150.27428</v>
      </c>
      <c r="FK28" s="17">
        <v>-31.97428</v>
      </c>
      <c r="FL28" s="17">
        <v>22.9</v>
      </c>
      <c r="FM28" s="17">
        <v>20.749040000000001</v>
      </c>
      <c r="FN28" s="17">
        <v>20.749040000000001</v>
      </c>
      <c r="FO28" s="17">
        <v>2.15096</v>
      </c>
      <c r="FP28" s="17">
        <v>18.100000000000001</v>
      </c>
      <c r="FQ28" s="17">
        <v>16.859649999999998</v>
      </c>
      <c r="FR28" s="17">
        <v>17.210889999999999</v>
      </c>
      <c r="FS28" s="17">
        <v>0.88910999999999996</v>
      </c>
      <c r="FT28" s="17">
        <v>18.8</v>
      </c>
      <c r="FU28" s="17">
        <v>17.961169999999999</v>
      </c>
      <c r="FV28" s="17">
        <v>17.961169999999999</v>
      </c>
      <c r="FW28" s="17">
        <v>0.83882999999999996</v>
      </c>
      <c r="FX28" s="17">
        <v>90.6</v>
      </c>
      <c r="FY28" s="17">
        <v>87.68835</v>
      </c>
      <c r="FZ28" s="17">
        <v>80.327209999999994</v>
      </c>
      <c r="GA28" s="17">
        <v>10.272790000000001</v>
      </c>
      <c r="GB28" s="17">
        <v>156.69999999999999</v>
      </c>
      <c r="GC28" s="17">
        <v>184.91498000000001</v>
      </c>
      <c r="GD28" s="17">
        <v>184.91498000000001</v>
      </c>
      <c r="GE28" s="17">
        <v>-28.214980000000001</v>
      </c>
      <c r="GF28" s="17">
        <v>157.1</v>
      </c>
      <c r="GG28" s="17">
        <v>184.91498000000001</v>
      </c>
      <c r="GH28" s="17">
        <v>184.91498000000001</v>
      </c>
      <c r="GI28" s="17">
        <v>-27.814979999999998</v>
      </c>
      <c r="GJ28" s="17">
        <v>163.80000000000001</v>
      </c>
      <c r="GK28" s="17">
        <v>185.47028</v>
      </c>
      <c r="GL28" s="17">
        <v>185.47028</v>
      </c>
      <c r="GM28" s="17">
        <v>-21.670280000000002</v>
      </c>
      <c r="GN28" s="17">
        <v>85.3</v>
      </c>
      <c r="GO28" s="17">
        <v>88.299809999999994</v>
      </c>
      <c r="GP28" s="17">
        <v>88.299809999999994</v>
      </c>
      <c r="GQ28" s="17">
        <v>-2.9998100000000001</v>
      </c>
      <c r="GR28" s="17">
        <v>35.5</v>
      </c>
      <c r="GS28" s="17">
        <v>19.153300000000002</v>
      </c>
      <c r="GT28" s="17">
        <v>35.371740000000003</v>
      </c>
      <c r="GU28" s="17">
        <v>0.12826000000000001</v>
      </c>
      <c r="GV28" s="17">
        <v>42.8</v>
      </c>
      <c r="GW28" s="17">
        <v>44.060189999999999</v>
      </c>
      <c r="GX28" s="17">
        <v>44.060189999999999</v>
      </c>
      <c r="GY28" s="17">
        <v>-1.2601899999999999</v>
      </c>
      <c r="GZ28" s="17">
        <v>2.1</v>
      </c>
      <c r="HA28" s="17">
        <v>2.1456300000000001</v>
      </c>
      <c r="HB28" s="17">
        <v>2.1456300000000001</v>
      </c>
      <c r="HC28" s="17">
        <v>-4.5629999999999997E-2</v>
      </c>
      <c r="HD28" s="17">
        <v>26.2</v>
      </c>
      <c r="HE28" s="17">
        <v>28.278939999999999</v>
      </c>
      <c r="HF28" s="17">
        <v>16.164159999999999</v>
      </c>
      <c r="HG28" s="17">
        <v>10.03584</v>
      </c>
      <c r="HH28" s="17">
        <v>80.7</v>
      </c>
      <c r="HI28" s="17">
        <v>83.477990000000005</v>
      </c>
      <c r="HJ28" s="17">
        <v>70.456000000000003</v>
      </c>
      <c r="HK28" s="17">
        <v>10.244</v>
      </c>
      <c r="HL28" s="17"/>
      <c r="HM28" s="17"/>
      <c r="HN28" s="17"/>
      <c r="HO28" s="17">
        <v>0</v>
      </c>
      <c r="HP28" s="17"/>
      <c r="HQ28" s="17"/>
      <c r="HR28" s="17"/>
      <c r="HS28" s="17">
        <v>0</v>
      </c>
      <c r="HT28" s="17">
        <v>62.4</v>
      </c>
      <c r="HU28" s="17">
        <v>63.045009999999998</v>
      </c>
      <c r="HV28" s="17">
        <v>61.026429999999998</v>
      </c>
      <c r="HW28" s="17">
        <v>1.37357</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76.400000000000006</v>
      </c>
      <c r="IW28" s="17">
        <v>92.46</v>
      </c>
      <c r="IX28" s="17">
        <v>75.076409999999996</v>
      </c>
      <c r="IY28" s="17">
        <v>1.32359</v>
      </c>
      <c r="IZ28" s="17">
        <v>167.2</v>
      </c>
      <c r="JA28" s="17"/>
      <c r="JB28" s="17">
        <v>177.6</v>
      </c>
      <c r="JC28" s="17">
        <v>-10.4</v>
      </c>
      <c r="JD28" s="17">
        <v>164.8</v>
      </c>
      <c r="JE28" s="17">
        <v>177.6</v>
      </c>
      <c r="JF28" s="17">
        <v>177.6</v>
      </c>
      <c r="JG28" s="17">
        <v>-12.8</v>
      </c>
      <c r="JH28" s="17">
        <v>199.2</v>
      </c>
      <c r="JI28" s="17">
        <v>177.6</v>
      </c>
      <c r="JJ28" s="17">
        <v>177.6</v>
      </c>
      <c r="JK28" s="17">
        <v>21.6</v>
      </c>
      <c r="JL28" s="17">
        <v>260</v>
      </c>
      <c r="JM28" s="17">
        <v>267.2</v>
      </c>
      <c r="JN28" s="17">
        <v>267.2</v>
      </c>
      <c r="JO28" s="17">
        <v>-7.2</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2.5</v>
      </c>
      <c r="KW28" s="17">
        <v>2.2284299999999999</v>
      </c>
      <c r="KX28" s="17">
        <v>2.2284299999999999</v>
      </c>
      <c r="KY28" s="17">
        <v>0.27156999999999998</v>
      </c>
      <c r="KZ28" s="17">
        <v>132</v>
      </c>
      <c r="LA28" s="17">
        <v>135.35236</v>
      </c>
      <c r="LB28" s="17">
        <v>113.62887000000001</v>
      </c>
      <c r="LC28" s="17">
        <v>18.371130000000001</v>
      </c>
      <c r="LD28" s="17">
        <v>81.5</v>
      </c>
      <c r="LE28" s="17">
        <v>63.992789999999999</v>
      </c>
      <c r="LF28" s="17">
        <v>88.844949999999997</v>
      </c>
      <c r="LG28" s="17">
        <v>-7.3449499999999999</v>
      </c>
      <c r="LH28" s="17">
        <v>65.5</v>
      </c>
      <c r="LI28" s="17">
        <v>67.133979999999994</v>
      </c>
      <c r="LJ28" s="17">
        <v>67.133979999999994</v>
      </c>
      <c r="LK28" s="17">
        <v>-1.63398</v>
      </c>
      <c r="LL28" s="17">
        <v>46.3</v>
      </c>
      <c r="LM28" s="17">
        <v>46.463590000000003</v>
      </c>
      <c r="LN28" s="17">
        <v>46.463590000000003</v>
      </c>
      <c r="LO28" s="17">
        <v>-0.16359000000000001</v>
      </c>
      <c r="LP28" s="17">
        <v>29.9</v>
      </c>
      <c r="LQ28" s="17">
        <v>29.951460000000001</v>
      </c>
      <c r="LR28" s="17">
        <v>29.951460000000001</v>
      </c>
      <c r="LS28" s="17">
        <v>-5.1459999999999999E-2</v>
      </c>
      <c r="LT28" s="17"/>
      <c r="LU28" s="17"/>
      <c r="LV28" s="17"/>
      <c r="LW28" s="17">
        <v>0</v>
      </c>
      <c r="LX28" s="17"/>
      <c r="LY28" s="17"/>
      <c r="LZ28" s="17"/>
      <c r="MA28" s="17">
        <v>0</v>
      </c>
      <c r="MB28" s="17"/>
      <c r="MC28" s="17"/>
      <c r="MD28" s="17"/>
      <c r="ME28" s="17">
        <v>0</v>
      </c>
      <c r="MF28" s="17">
        <v>145.5</v>
      </c>
      <c r="MG28" s="17">
        <v>151.08876000000001</v>
      </c>
      <c r="MH28" s="17">
        <v>151.08876000000001</v>
      </c>
      <c r="MI28" s="17">
        <v>-5.5887599999999997</v>
      </c>
      <c r="MJ28" s="17">
        <v>146.4</v>
      </c>
      <c r="MK28" s="17">
        <v>151.08876000000001</v>
      </c>
      <c r="ML28" s="17">
        <v>151.08876000000001</v>
      </c>
      <c r="MM28" s="17">
        <v>-4.6887600000000003</v>
      </c>
      <c r="MN28" s="17">
        <v>148.19999999999999</v>
      </c>
      <c r="MO28" s="17">
        <v>151.54248000000001</v>
      </c>
      <c r="MP28" s="17">
        <v>151.54248000000001</v>
      </c>
      <c r="MQ28" s="17">
        <v>-3.3424800000000001</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209.4</v>
      </c>
      <c r="NM28" s="17">
        <v>206.29038</v>
      </c>
      <c r="NN28" s="17">
        <v>206.29038</v>
      </c>
      <c r="NO28" s="17">
        <v>3.1096200000000001</v>
      </c>
      <c r="NP28" s="17">
        <v>100.4</v>
      </c>
      <c r="NQ28" s="17">
        <v>103.45493</v>
      </c>
      <c r="NR28" s="17">
        <v>103.45493</v>
      </c>
      <c r="NS28" s="17">
        <v>-3.0549300000000001</v>
      </c>
      <c r="NT28" s="17">
        <v>7.6</v>
      </c>
      <c r="NU28" s="17">
        <v>6.5736800000000004</v>
      </c>
      <c r="NV28" s="17">
        <v>6.5736800000000004</v>
      </c>
      <c r="NW28" s="17">
        <v>1.0263199999999999</v>
      </c>
      <c r="NX28" s="17">
        <v>9.1</v>
      </c>
      <c r="NY28" s="17">
        <v>6.8964100000000004</v>
      </c>
      <c r="NZ28" s="17">
        <v>6.8964100000000004</v>
      </c>
      <c r="OA28" s="17">
        <v>2.2035900000000002</v>
      </c>
      <c r="OB28" s="17">
        <v>1.1000000000000001</v>
      </c>
      <c r="OC28" s="17"/>
      <c r="OD28" s="17">
        <v>0.97299999999999998</v>
      </c>
      <c r="OE28" s="17">
        <v>0.127</v>
      </c>
      <c r="OF28" s="17">
        <v>113.7</v>
      </c>
      <c r="OG28" s="17">
        <v>96.781000000000006</v>
      </c>
      <c r="OH28" s="17">
        <v>96.781000000000006</v>
      </c>
      <c r="OI28" s="17">
        <v>16.919</v>
      </c>
      <c r="OJ28" s="17">
        <v>80.8</v>
      </c>
      <c r="OK28" s="17"/>
      <c r="OL28" s="17">
        <v>80</v>
      </c>
      <c r="OM28" s="17">
        <v>0.8</v>
      </c>
      <c r="ON28" s="17">
        <v>12.1</v>
      </c>
      <c r="OO28" s="17">
        <v>15.134</v>
      </c>
      <c r="OP28" s="17">
        <v>15.134</v>
      </c>
      <c r="OQ28" s="17">
        <v>-3.0339999999999998</v>
      </c>
      <c r="OR28" s="17">
        <v>0.4</v>
      </c>
      <c r="OS28" s="17"/>
      <c r="OT28" s="17">
        <v>0.3</v>
      </c>
      <c r="OU28" s="17">
        <v>0.1</v>
      </c>
      <c r="OV28" s="17">
        <v>13.6</v>
      </c>
      <c r="OW28" s="17">
        <v>15.048539999999999</v>
      </c>
      <c r="OX28" s="17">
        <v>15.048539999999999</v>
      </c>
      <c r="OY28" s="17">
        <v>-1.4485399999999999</v>
      </c>
      <c r="OZ28" s="17">
        <v>5.9</v>
      </c>
      <c r="PA28" s="17">
        <v>12.30334</v>
      </c>
      <c r="PB28" s="17">
        <v>12.303330000000001</v>
      </c>
      <c r="PC28" s="17">
        <v>-6.4033300000000004</v>
      </c>
      <c r="PD28" s="17">
        <v>9.9</v>
      </c>
      <c r="PE28" s="17">
        <v>9.9830000000000005</v>
      </c>
      <c r="PF28" s="17">
        <v>9.9830000000000005</v>
      </c>
      <c r="PG28" s="17">
        <v>-8.3000000000000004E-2</v>
      </c>
      <c r="PH28" s="17"/>
      <c r="PI28" s="17"/>
      <c r="PJ28" s="17"/>
      <c r="PK28" s="17">
        <v>0</v>
      </c>
      <c r="PL28" s="17">
        <v>204.1</v>
      </c>
      <c r="PM28" s="17"/>
      <c r="PN28" s="17">
        <v>210</v>
      </c>
      <c r="PO28" s="17">
        <v>-5.9</v>
      </c>
      <c r="PP28" s="17">
        <v>1.2</v>
      </c>
      <c r="PQ28" s="17">
        <v>1</v>
      </c>
      <c r="PR28" s="17">
        <v>1</v>
      </c>
      <c r="PS28" s="17">
        <v>0.2</v>
      </c>
      <c r="PT28" s="17">
        <v>2.4</v>
      </c>
      <c r="PU28" s="17">
        <v>2.65</v>
      </c>
      <c r="PV28" s="17">
        <v>2.65</v>
      </c>
      <c r="PW28" s="17">
        <v>-0.25</v>
      </c>
      <c r="PX28" s="17">
        <v>2.6</v>
      </c>
      <c r="PY28" s="17">
        <v>5</v>
      </c>
      <c r="PZ28" s="17">
        <v>5</v>
      </c>
      <c r="QA28" s="17">
        <v>-2.4</v>
      </c>
      <c r="QB28" s="17">
        <v>20.3</v>
      </c>
      <c r="QC28" s="17">
        <v>20.254370000000002</v>
      </c>
      <c r="QD28" s="17">
        <v>20.254370000000002</v>
      </c>
      <c r="QE28" s="17">
        <v>4.5629999999999997E-2</v>
      </c>
      <c r="QF28" s="17">
        <v>20</v>
      </c>
      <c r="QG28" s="17">
        <v>20</v>
      </c>
      <c r="QH28" s="17">
        <v>19.417480000000001</v>
      </c>
      <c r="QI28" s="17">
        <v>0.58252000000000004</v>
      </c>
      <c r="QJ28" s="17">
        <v>19.2</v>
      </c>
      <c r="QK28" s="17">
        <v>19</v>
      </c>
      <c r="QL28" s="17">
        <v>17.475729999999999</v>
      </c>
      <c r="QM28" s="17">
        <v>1.72427</v>
      </c>
      <c r="QN28" s="17">
        <v>3.5</v>
      </c>
      <c r="QO28" s="17">
        <v>3.5</v>
      </c>
      <c r="QP28" s="17">
        <v>3.5</v>
      </c>
      <c r="QQ28" s="17">
        <v>0</v>
      </c>
      <c r="QR28" s="17">
        <v>18.399999999999999</v>
      </c>
      <c r="QS28" s="17">
        <v>17.961169999999999</v>
      </c>
      <c r="QT28" s="17">
        <v>17.961169999999999</v>
      </c>
      <c r="QU28" s="17">
        <v>0.43883</v>
      </c>
      <c r="QV28" s="17">
        <v>15.04</v>
      </c>
      <c r="QW28" s="17"/>
      <c r="QX28" s="17">
        <v>15.904</v>
      </c>
      <c r="QY28" s="17">
        <v>-0.86399999999999999</v>
      </c>
      <c r="QZ28" s="17">
        <v>17.940000000000001</v>
      </c>
      <c r="RA28" s="17"/>
      <c r="RB28" s="17">
        <v>18.712</v>
      </c>
      <c r="RC28" s="17">
        <v>-0.77200000000000002</v>
      </c>
      <c r="RD28" s="17">
        <v>29.7</v>
      </c>
      <c r="RE28" s="17">
        <v>23.238</v>
      </c>
      <c r="RF28" s="17">
        <v>23.238</v>
      </c>
      <c r="RG28" s="17">
        <v>6.4619999999999997</v>
      </c>
      <c r="RH28" s="17">
        <v>79.900000000000006</v>
      </c>
      <c r="RI28" s="17">
        <v>69.938999999999993</v>
      </c>
      <c r="RJ28" s="17">
        <v>69.938999999999993</v>
      </c>
      <c r="RK28" s="17">
        <v>9.9610000000000003</v>
      </c>
      <c r="RL28" s="17">
        <v>19.399999999999999</v>
      </c>
      <c r="RM28" s="17"/>
      <c r="RN28" s="17">
        <v>18.274999999999999</v>
      </c>
      <c r="RO28" s="17">
        <v>1.125</v>
      </c>
      <c r="RP28" s="17">
        <v>3.4</v>
      </c>
      <c r="RQ28" s="17">
        <v>3.351</v>
      </c>
      <c r="RR28" s="17">
        <v>3.351</v>
      </c>
      <c r="RS28" s="17">
        <v>4.9000000000000002E-2</v>
      </c>
      <c r="RT28" s="17">
        <v>14.7</v>
      </c>
      <c r="RU28" s="17">
        <v>14.582800000000001</v>
      </c>
      <c r="RV28" s="17">
        <v>14.11589</v>
      </c>
      <c r="RW28" s="17">
        <v>0.58411000000000002</v>
      </c>
      <c r="RX28" s="17">
        <v>2.5</v>
      </c>
      <c r="RY28" s="17">
        <v>2</v>
      </c>
      <c r="RZ28" s="17">
        <v>2</v>
      </c>
      <c r="SA28" s="17">
        <v>0.5</v>
      </c>
      <c r="SB28" s="17">
        <v>0.4</v>
      </c>
      <c r="SC28" s="17">
        <v>0.4</v>
      </c>
      <c r="SD28" s="17">
        <v>0.4</v>
      </c>
      <c r="SE28" s="17">
        <v>0</v>
      </c>
      <c r="SF28" s="17">
        <v>6.9</v>
      </c>
      <c r="SG28" s="17">
        <v>7.3</v>
      </c>
      <c r="SH28" s="17">
        <v>7.3</v>
      </c>
      <c r="SI28" s="17">
        <v>-0.4</v>
      </c>
      <c r="SJ28" s="17">
        <v>6.7</v>
      </c>
      <c r="SK28" s="17">
        <v>6.4</v>
      </c>
      <c r="SL28" s="17">
        <v>6.4</v>
      </c>
      <c r="SM28" s="17">
        <v>0.3</v>
      </c>
      <c r="SN28" s="17">
        <v>10.3</v>
      </c>
      <c r="SO28" s="17">
        <v>10</v>
      </c>
      <c r="SP28" s="17">
        <v>10</v>
      </c>
      <c r="SQ28" s="17">
        <v>0.3</v>
      </c>
      <c r="SR28" s="17">
        <v>13.9</v>
      </c>
      <c r="SS28" s="17">
        <v>13.592230000000001</v>
      </c>
      <c r="ST28" s="17">
        <v>13.592230000000001</v>
      </c>
      <c r="SU28" s="17">
        <v>0.30776999999999999</v>
      </c>
      <c r="SV28" s="17">
        <v>20</v>
      </c>
      <c r="SW28" s="17">
        <v>18.25243</v>
      </c>
      <c r="SX28" s="17">
        <v>18.25243</v>
      </c>
      <c r="SY28" s="17">
        <v>1.7475700000000001</v>
      </c>
      <c r="SZ28" s="17">
        <v>1.7</v>
      </c>
      <c r="TA28" s="17">
        <v>9</v>
      </c>
      <c r="TB28" s="17">
        <v>9.4580000000000002</v>
      </c>
      <c r="TC28" s="17">
        <v>-7.758</v>
      </c>
      <c r="TD28" s="17">
        <v>69.099999999999994</v>
      </c>
      <c r="TE28" s="17">
        <v>39.814999999999998</v>
      </c>
      <c r="TF28" s="17">
        <v>39.814999999999998</v>
      </c>
      <c r="TG28" s="17">
        <v>29.285</v>
      </c>
      <c r="TH28" s="17">
        <v>37.299999999999997</v>
      </c>
      <c r="TI28" s="17"/>
      <c r="TJ28" s="17">
        <v>38.911999999999999</v>
      </c>
      <c r="TK28" s="17">
        <v>-1.6120000000000001</v>
      </c>
      <c r="TL28" s="17">
        <v>86.194969999999998</v>
      </c>
      <c r="TM28" s="17">
        <v>68.099999999999994</v>
      </c>
      <c r="TN28" s="17">
        <v>61.192</v>
      </c>
      <c r="TO28" s="17">
        <v>25.002970000000001</v>
      </c>
      <c r="TP28" s="17">
        <v>89.513620000000003</v>
      </c>
      <c r="TQ28" s="17">
        <v>72.635999999999996</v>
      </c>
      <c r="TR28" s="17">
        <v>72.635999999999996</v>
      </c>
      <c r="TS28" s="17">
        <v>16.87762</v>
      </c>
      <c r="TT28" s="17">
        <v>14.238250000000001</v>
      </c>
      <c r="TU28" s="17">
        <v>8</v>
      </c>
      <c r="TV28" s="17">
        <v>3.5049999999999999</v>
      </c>
      <c r="TW28" s="17">
        <v>10.73325</v>
      </c>
      <c r="TX28" s="17">
        <v>11.33628</v>
      </c>
      <c r="TY28" s="17">
        <v>5.806</v>
      </c>
      <c r="TZ28" s="17">
        <v>5.806</v>
      </c>
      <c r="UA28" s="17">
        <v>5.5302800000000003</v>
      </c>
      <c r="UB28" s="17">
        <v>19.5</v>
      </c>
      <c r="UC28" s="17">
        <v>19.417480000000001</v>
      </c>
      <c r="UD28" s="17">
        <v>19.417480000000001</v>
      </c>
      <c r="UE28" s="17">
        <v>8.2519999999999996E-2</v>
      </c>
      <c r="UF28" s="17">
        <v>4.8</v>
      </c>
      <c r="UG28" s="17">
        <v>7</v>
      </c>
      <c r="UH28" s="17">
        <v>7</v>
      </c>
      <c r="UI28" s="17">
        <v>-2.2000000000000002</v>
      </c>
      <c r="UJ28" s="17">
        <v>7.4</v>
      </c>
      <c r="UK28" s="17">
        <v>7.2</v>
      </c>
      <c r="UL28" s="17">
        <v>7.2</v>
      </c>
      <c r="UM28" s="17">
        <v>0.2</v>
      </c>
      <c r="UN28" s="17">
        <v>20.399999999999999</v>
      </c>
      <c r="UO28" s="17">
        <v>19.417480000000001</v>
      </c>
      <c r="UP28" s="17">
        <v>19.417480000000001</v>
      </c>
      <c r="UQ28" s="17">
        <v>0.98251999999999995</v>
      </c>
      <c r="UR28" s="17">
        <v>20.399999999999999</v>
      </c>
      <c r="US28" s="17">
        <v>19.417480000000001</v>
      </c>
      <c r="UT28" s="17">
        <v>19.417480000000001</v>
      </c>
      <c r="UU28" s="17">
        <v>0.98251999999999995</v>
      </c>
      <c r="UV28" s="17">
        <v>20</v>
      </c>
      <c r="UW28" s="17">
        <v>19.417480000000001</v>
      </c>
      <c r="UX28" s="17">
        <v>19.417480000000001</v>
      </c>
      <c r="UY28" s="17">
        <v>0.58252000000000004</v>
      </c>
      <c r="UZ28" s="17">
        <v>13.1</v>
      </c>
      <c r="VA28" s="17">
        <v>13.426</v>
      </c>
      <c r="VB28" s="17">
        <v>13.426</v>
      </c>
      <c r="VC28" s="17">
        <v>-0.32600000000000001</v>
      </c>
      <c r="VD28" s="17">
        <v>235</v>
      </c>
      <c r="VE28" s="17"/>
      <c r="VF28" s="17">
        <v>250.4</v>
      </c>
      <c r="VG28" s="17">
        <v>-15.4</v>
      </c>
      <c r="VH28" s="17">
        <v>15.3</v>
      </c>
      <c r="VI28" s="17"/>
      <c r="VJ28" s="17">
        <v>15.224</v>
      </c>
      <c r="VK28" s="17">
        <v>7.5999999999999998E-2</v>
      </c>
      <c r="VL28" s="17">
        <v>144</v>
      </c>
      <c r="VM28" s="17"/>
      <c r="VN28" s="17">
        <v>144.482</v>
      </c>
      <c r="VO28" s="17">
        <v>-0.48199999999999998</v>
      </c>
      <c r="VP28" s="17">
        <v>0.6</v>
      </c>
      <c r="VQ28" s="17">
        <v>0.6</v>
      </c>
      <c r="VR28" s="17">
        <v>0.6</v>
      </c>
      <c r="VS28" s="17">
        <v>0</v>
      </c>
      <c r="VT28" s="17">
        <v>115.4</v>
      </c>
      <c r="VU28" s="17">
        <v>28.4</v>
      </c>
      <c r="VV28" s="17">
        <v>54</v>
      </c>
      <c r="VW28" s="17">
        <v>61.4</v>
      </c>
      <c r="VX28" s="17">
        <v>109.6</v>
      </c>
      <c r="VY28" s="17">
        <v>55</v>
      </c>
      <c r="VZ28" s="17">
        <v>55</v>
      </c>
      <c r="WA28" s="17">
        <v>54.6</v>
      </c>
      <c r="WB28" s="17">
        <v>105.5</v>
      </c>
      <c r="WC28" s="17"/>
      <c r="WD28" s="17">
        <v>111.494</v>
      </c>
      <c r="WE28" s="17">
        <v>-5.9939999999999998</v>
      </c>
      <c r="WF28" s="17"/>
      <c r="WG28" s="17"/>
      <c r="WH28" s="17"/>
      <c r="WI28" s="17">
        <v>0</v>
      </c>
      <c r="WJ28" s="17">
        <v>1.2</v>
      </c>
      <c r="WK28" s="17">
        <v>1.2</v>
      </c>
      <c r="WL28" s="17">
        <v>1.2</v>
      </c>
      <c r="WM28" s="17">
        <v>0</v>
      </c>
      <c r="WN28" s="17">
        <v>1.1000000000000001</v>
      </c>
      <c r="WO28" s="17">
        <v>1.2</v>
      </c>
      <c r="WP28" s="17">
        <v>1.2</v>
      </c>
      <c r="WQ28" s="17">
        <v>-0.1</v>
      </c>
      <c r="WR28" s="17">
        <v>1</v>
      </c>
      <c r="WS28" s="17">
        <v>1.45</v>
      </c>
      <c r="WT28" s="17">
        <v>1.45</v>
      </c>
      <c r="WU28" s="17">
        <v>-0.45</v>
      </c>
      <c r="WV28" s="17">
        <v>15.2</v>
      </c>
      <c r="WW28" s="17"/>
      <c r="WX28" s="17">
        <v>16.039000000000001</v>
      </c>
      <c r="WY28" s="17">
        <v>-0.83899999999999997</v>
      </c>
      <c r="WZ28" s="17">
        <v>6.7</v>
      </c>
      <c r="XA28" s="17">
        <v>6</v>
      </c>
      <c r="XB28" s="17">
        <v>6</v>
      </c>
      <c r="XC28" s="17">
        <v>0.7</v>
      </c>
      <c r="XD28" s="17">
        <v>20</v>
      </c>
      <c r="XE28" s="17">
        <v>18.4466</v>
      </c>
      <c r="XF28" s="17">
        <v>18.4466</v>
      </c>
      <c r="XG28" s="17">
        <v>1.5533999999999999</v>
      </c>
      <c r="XH28" s="17">
        <v>9.1999999999999993</v>
      </c>
      <c r="XI28" s="17">
        <v>10.8</v>
      </c>
      <c r="XJ28" s="17">
        <v>10.8</v>
      </c>
      <c r="XK28" s="17">
        <v>-1.6</v>
      </c>
      <c r="XL28" s="17">
        <v>27.7</v>
      </c>
      <c r="XM28" s="17">
        <v>30</v>
      </c>
      <c r="XN28" s="17">
        <v>28</v>
      </c>
      <c r="XO28" s="17">
        <v>-0.3</v>
      </c>
      <c r="XP28" s="17">
        <v>34.75</v>
      </c>
      <c r="XQ28" s="17">
        <v>30</v>
      </c>
      <c r="XR28" s="17">
        <v>28</v>
      </c>
      <c r="XS28" s="17">
        <v>6.75</v>
      </c>
      <c r="XT28" s="17">
        <v>15.5</v>
      </c>
      <c r="XU28" s="17">
        <v>14</v>
      </c>
      <c r="XV28" s="17">
        <v>14</v>
      </c>
      <c r="XW28" s="17">
        <v>1.5</v>
      </c>
      <c r="XX28" s="17">
        <v>20.3</v>
      </c>
      <c r="XY28" s="17">
        <v>20</v>
      </c>
      <c r="XZ28" s="17">
        <v>20</v>
      </c>
      <c r="YA28" s="17">
        <v>0.3</v>
      </c>
      <c r="YB28" s="17">
        <v>6.9</v>
      </c>
      <c r="YC28" s="17">
        <v>8.4700000000000006</v>
      </c>
      <c r="YD28" s="17">
        <v>8.4700000000000006</v>
      </c>
      <c r="YE28" s="17">
        <v>-1.57</v>
      </c>
      <c r="YF28" s="17">
        <v>11</v>
      </c>
      <c r="YG28" s="17">
        <v>11</v>
      </c>
      <c r="YH28" s="17">
        <v>11</v>
      </c>
      <c r="YI28" s="17">
        <v>0</v>
      </c>
    </row>
    <row r="29" spans="1:659" ht="24" customHeight="1" x14ac:dyDescent="0.3">
      <c r="A29" s="1"/>
      <c r="B29" s="16" t="s">
        <v>44</v>
      </c>
      <c r="C29" s="16" t="s">
        <v>812</v>
      </c>
      <c r="D29" s="17">
        <v>202.8</v>
      </c>
      <c r="E29" s="17">
        <v>203.20388</v>
      </c>
      <c r="F29" s="17">
        <v>203.20388</v>
      </c>
      <c r="G29" s="17">
        <v>-0.40388000000000002</v>
      </c>
      <c r="H29" s="17">
        <v>623.70000000000005</v>
      </c>
      <c r="I29" s="17">
        <v>605.51048000000003</v>
      </c>
      <c r="J29" s="17">
        <v>553.98576000000003</v>
      </c>
      <c r="K29" s="17">
        <v>69.714240000000004</v>
      </c>
      <c r="L29" s="17">
        <v>214.1</v>
      </c>
      <c r="M29" s="17">
        <v>196.98331999999999</v>
      </c>
      <c r="N29" s="17">
        <v>180.22140999999999</v>
      </c>
      <c r="O29" s="17">
        <v>33.878590000000003</v>
      </c>
      <c r="P29" s="17"/>
      <c r="Q29" s="17"/>
      <c r="R29" s="17"/>
      <c r="S29" s="17">
        <v>0</v>
      </c>
      <c r="T29" s="17"/>
      <c r="U29" s="17"/>
      <c r="V29" s="17"/>
      <c r="W29" s="17">
        <v>0</v>
      </c>
      <c r="X29" s="17">
        <v>90.3</v>
      </c>
      <c r="Y29" s="17">
        <v>91.778639999999996</v>
      </c>
      <c r="Z29" s="17">
        <v>91.778639999999996</v>
      </c>
      <c r="AA29" s="17">
        <v>-1.47864</v>
      </c>
      <c r="AB29" s="17">
        <v>238.6</v>
      </c>
      <c r="AC29" s="17">
        <v>221.44228000000001</v>
      </c>
      <c r="AD29" s="17">
        <v>198.95529999999999</v>
      </c>
      <c r="AE29" s="17">
        <v>39.6447</v>
      </c>
      <c r="AF29" s="17"/>
      <c r="AG29" s="17"/>
      <c r="AH29" s="17"/>
      <c r="AI29" s="17">
        <v>0</v>
      </c>
      <c r="AJ29" s="17"/>
      <c r="AK29" s="17"/>
      <c r="AL29" s="17"/>
      <c r="AM29" s="17">
        <v>0</v>
      </c>
      <c r="AN29" s="17">
        <v>112.8</v>
      </c>
      <c r="AO29" s="17">
        <v>162.54104000000001</v>
      </c>
      <c r="AP29" s="17">
        <v>180.05508</v>
      </c>
      <c r="AQ29" s="17">
        <v>-67.255080000000007</v>
      </c>
      <c r="AR29" s="17">
        <v>112.6</v>
      </c>
      <c r="AS29" s="17">
        <v>162.54104000000001</v>
      </c>
      <c r="AT29" s="17">
        <v>180.05508</v>
      </c>
      <c r="AU29" s="17">
        <v>-67.455079999999995</v>
      </c>
      <c r="AV29" s="17">
        <v>114</v>
      </c>
      <c r="AW29" s="17">
        <v>162.54104000000001</v>
      </c>
      <c r="AX29" s="17">
        <v>180.05508</v>
      </c>
      <c r="AY29" s="17">
        <v>-66.055080000000004</v>
      </c>
      <c r="AZ29" s="17">
        <v>215.8</v>
      </c>
      <c r="BA29" s="17">
        <v>244.54373000000001</v>
      </c>
      <c r="BB29" s="17">
        <v>270.89366999999999</v>
      </c>
      <c r="BC29" s="17">
        <v>-55.093670000000003</v>
      </c>
      <c r="BD29" s="17"/>
      <c r="BE29" s="17"/>
      <c r="BF29" s="17"/>
      <c r="BG29" s="17">
        <v>0</v>
      </c>
      <c r="BH29" s="17"/>
      <c r="BI29" s="17"/>
      <c r="BJ29" s="17"/>
      <c r="BK29" s="17">
        <v>0</v>
      </c>
      <c r="BL29" s="17">
        <v>0</v>
      </c>
      <c r="BM29" s="17"/>
      <c r="BN29" s="17"/>
      <c r="BO29" s="17">
        <v>0</v>
      </c>
      <c r="BP29" s="17">
        <v>5.6</v>
      </c>
      <c r="BQ29" s="17">
        <v>5.4625000000000004</v>
      </c>
      <c r="BR29" s="17">
        <v>5.4625000000000004</v>
      </c>
      <c r="BS29" s="17">
        <v>0.13750000000000001</v>
      </c>
      <c r="BT29" s="17"/>
      <c r="BU29" s="17"/>
      <c r="BV29" s="17"/>
      <c r="BW29" s="17">
        <v>0</v>
      </c>
      <c r="BX29" s="17"/>
      <c r="BY29" s="17"/>
      <c r="BZ29" s="17"/>
      <c r="CA29" s="17">
        <v>0</v>
      </c>
      <c r="CB29" s="17"/>
      <c r="CC29" s="17"/>
      <c r="CD29" s="17"/>
      <c r="CE29" s="17">
        <v>0</v>
      </c>
      <c r="CF29" s="17"/>
      <c r="CG29" s="17"/>
      <c r="CH29" s="17"/>
      <c r="CI29" s="17">
        <v>0</v>
      </c>
      <c r="CJ29" s="17">
        <v>169.6</v>
      </c>
      <c r="CK29" s="17">
        <v>163.90777</v>
      </c>
      <c r="CL29" s="17">
        <v>147.00163000000001</v>
      </c>
      <c r="CM29" s="17">
        <v>22.598369999999999</v>
      </c>
      <c r="CN29" s="17">
        <v>7.4</v>
      </c>
      <c r="CO29" s="17">
        <v>6.8003799999999996</v>
      </c>
      <c r="CP29" s="17">
        <v>5.1333399999999996</v>
      </c>
      <c r="CQ29" s="17">
        <v>2.2666599999999999</v>
      </c>
      <c r="CR29" s="17">
        <v>5.0999999999999996</v>
      </c>
      <c r="CS29" s="17">
        <v>3.7328199999999998</v>
      </c>
      <c r="CT29" s="17">
        <v>2.8177599999999998</v>
      </c>
      <c r="CU29" s="17">
        <v>2.2822399999999998</v>
      </c>
      <c r="CV29" s="17">
        <v>0</v>
      </c>
      <c r="CW29" s="17"/>
      <c r="CX29" s="17"/>
      <c r="CY29" s="17">
        <v>0</v>
      </c>
      <c r="CZ29" s="17">
        <v>6.9</v>
      </c>
      <c r="DA29" s="17">
        <v>6.8787000000000003</v>
      </c>
      <c r="DB29" s="17">
        <v>6.8787000000000003</v>
      </c>
      <c r="DC29" s="17">
        <v>2.1299999999999999E-2</v>
      </c>
      <c r="DD29" s="17">
        <v>10</v>
      </c>
      <c r="DE29" s="17">
        <v>9.9467800000000004</v>
      </c>
      <c r="DF29" s="17">
        <v>9.9467800000000004</v>
      </c>
      <c r="DG29" s="17">
        <v>5.3220000000000003E-2</v>
      </c>
      <c r="DH29" s="17">
        <v>55.5</v>
      </c>
      <c r="DI29" s="17">
        <v>49.815890000000003</v>
      </c>
      <c r="DJ29" s="17">
        <v>24.704750000000001</v>
      </c>
      <c r="DK29" s="17">
        <v>30.795249999999999</v>
      </c>
      <c r="DL29" s="17"/>
      <c r="DM29" s="17"/>
      <c r="DN29" s="17"/>
      <c r="DO29" s="17">
        <v>0</v>
      </c>
      <c r="DP29" s="17"/>
      <c r="DQ29" s="17"/>
      <c r="DR29" s="17"/>
      <c r="DS29" s="17">
        <v>0</v>
      </c>
      <c r="DT29" s="17"/>
      <c r="DU29" s="17"/>
      <c r="DV29" s="17"/>
      <c r="DW29" s="17">
        <v>0</v>
      </c>
      <c r="DX29" s="17"/>
      <c r="DY29" s="17"/>
      <c r="DZ29" s="17"/>
      <c r="EA29" s="17">
        <v>0</v>
      </c>
      <c r="EB29" s="17">
        <v>55.7</v>
      </c>
      <c r="EC29" s="17">
        <v>56.178640000000001</v>
      </c>
      <c r="ED29" s="17">
        <v>56.178640000000001</v>
      </c>
      <c r="EE29" s="17">
        <v>-0.47864000000000001</v>
      </c>
      <c r="EF29" s="17">
        <v>72.7</v>
      </c>
      <c r="EG29" s="17">
        <v>56.271299999999997</v>
      </c>
      <c r="EH29" s="17">
        <v>31.992819999999998</v>
      </c>
      <c r="EI29" s="17">
        <v>40.707180000000001</v>
      </c>
      <c r="EJ29" s="17"/>
      <c r="EK29" s="17"/>
      <c r="EL29" s="17"/>
      <c r="EM29" s="17">
        <v>0</v>
      </c>
      <c r="EN29" s="17"/>
      <c r="EO29" s="17"/>
      <c r="EP29" s="17"/>
      <c r="EQ29" s="17">
        <v>0</v>
      </c>
      <c r="ER29" s="17"/>
      <c r="ES29" s="17"/>
      <c r="ET29" s="17"/>
      <c r="EU29" s="17">
        <v>0</v>
      </c>
      <c r="EV29" s="17">
        <v>6.4</v>
      </c>
      <c r="EW29" s="17">
        <v>6.39</v>
      </c>
      <c r="EX29" s="17">
        <v>6.39</v>
      </c>
      <c r="EY29" s="17">
        <v>0.01</v>
      </c>
      <c r="EZ29" s="17">
        <v>153.1</v>
      </c>
      <c r="FA29" s="17">
        <v>178.23524</v>
      </c>
      <c r="FB29" s="17">
        <v>183.44001</v>
      </c>
      <c r="FC29" s="17">
        <v>-30.340009999999999</v>
      </c>
      <c r="FD29" s="17">
        <v>42</v>
      </c>
      <c r="FE29" s="17">
        <v>39.602310000000003</v>
      </c>
      <c r="FF29" s="17">
        <v>44.82403</v>
      </c>
      <c r="FG29" s="17">
        <v>-2.82403</v>
      </c>
      <c r="FH29" s="17">
        <v>150.6</v>
      </c>
      <c r="FI29" s="17">
        <v>76.301150000000007</v>
      </c>
      <c r="FJ29" s="17">
        <v>131.33565999999999</v>
      </c>
      <c r="FK29" s="17">
        <v>19.264340000000001</v>
      </c>
      <c r="FL29" s="17">
        <v>23.7</v>
      </c>
      <c r="FM29" s="17">
        <v>20.749040000000001</v>
      </c>
      <c r="FN29" s="17">
        <v>20.749040000000001</v>
      </c>
      <c r="FO29" s="17">
        <v>2.9509599999999998</v>
      </c>
      <c r="FP29" s="17">
        <v>18.2</v>
      </c>
      <c r="FQ29" s="17">
        <v>16.859649999999998</v>
      </c>
      <c r="FR29" s="17">
        <v>17.210889999999999</v>
      </c>
      <c r="FS29" s="17">
        <v>0.98911000000000004</v>
      </c>
      <c r="FT29" s="17">
        <v>18.8</v>
      </c>
      <c r="FU29" s="17">
        <v>17.961169999999999</v>
      </c>
      <c r="FV29" s="17">
        <v>17.961169999999999</v>
      </c>
      <c r="FW29" s="17">
        <v>0.83882999999999996</v>
      </c>
      <c r="FX29" s="17">
        <v>85.3</v>
      </c>
      <c r="FY29" s="17">
        <v>87.68835</v>
      </c>
      <c r="FZ29" s="17">
        <v>80.327209999999994</v>
      </c>
      <c r="GA29" s="17">
        <v>4.9727899999999998</v>
      </c>
      <c r="GB29" s="17">
        <v>182.5</v>
      </c>
      <c r="GC29" s="17">
        <v>184.91498000000001</v>
      </c>
      <c r="GD29" s="17">
        <v>184.91498000000001</v>
      </c>
      <c r="GE29" s="17">
        <v>-2.4149799999999999</v>
      </c>
      <c r="GF29" s="17">
        <v>183</v>
      </c>
      <c r="GG29" s="17">
        <v>184.91498000000001</v>
      </c>
      <c r="GH29" s="17">
        <v>184.91498000000001</v>
      </c>
      <c r="GI29" s="17">
        <v>-1.9149799999999999</v>
      </c>
      <c r="GJ29" s="17">
        <v>184.5</v>
      </c>
      <c r="GK29" s="17">
        <v>185.47028</v>
      </c>
      <c r="GL29" s="17">
        <v>185.47028</v>
      </c>
      <c r="GM29" s="17">
        <v>-0.97028000000000003</v>
      </c>
      <c r="GN29" s="17">
        <v>85.2</v>
      </c>
      <c r="GO29" s="17">
        <v>88.299809999999994</v>
      </c>
      <c r="GP29" s="17">
        <v>88.299809999999994</v>
      </c>
      <c r="GQ29" s="17">
        <v>-3.0998100000000002</v>
      </c>
      <c r="GR29" s="17">
        <v>35.4</v>
      </c>
      <c r="GS29" s="17">
        <v>28.118849999999998</v>
      </c>
      <c r="GT29" s="17">
        <v>35.371740000000003</v>
      </c>
      <c r="GU29" s="17">
        <v>2.826E-2</v>
      </c>
      <c r="GV29" s="17">
        <v>43.8</v>
      </c>
      <c r="GW29" s="17">
        <v>44.060189999999999</v>
      </c>
      <c r="GX29" s="17">
        <v>44.060189999999999</v>
      </c>
      <c r="GY29" s="17">
        <v>-0.26018999999999998</v>
      </c>
      <c r="GZ29" s="17">
        <v>2.1</v>
      </c>
      <c r="HA29" s="17">
        <v>2.1456300000000001</v>
      </c>
      <c r="HB29" s="17">
        <v>2.1456300000000001</v>
      </c>
      <c r="HC29" s="17">
        <v>-4.5629999999999997E-2</v>
      </c>
      <c r="HD29" s="17">
        <v>25.8</v>
      </c>
      <c r="HE29" s="17">
        <v>28.278939999999999</v>
      </c>
      <c r="HF29" s="17">
        <v>28.278939999999999</v>
      </c>
      <c r="HG29" s="17">
        <v>-2.4789400000000001</v>
      </c>
      <c r="HH29" s="17">
        <v>77</v>
      </c>
      <c r="HI29" s="17">
        <v>89.4435</v>
      </c>
      <c r="HJ29" s="17">
        <v>61.547969999999999</v>
      </c>
      <c r="HK29" s="17">
        <v>15.452030000000001</v>
      </c>
      <c r="HL29" s="17"/>
      <c r="HM29" s="17"/>
      <c r="HN29" s="17"/>
      <c r="HO29" s="17">
        <v>0</v>
      </c>
      <c r="HP29" s="17"/>
      <c r="HQ29" s="17"/>
      <c r="HR29" s="17"/>
      <c r="HS29" s="17">
        <v>0</v>
      </c>
      <c r="HT29" s="17">
        <v>63.4</v>
      </c>
      <c r="HU29" s="17">
        <v>67.201899999999995</v>
      </c>
      <c r="HV29" s="17">
        <v>81.778630000000007</v>
      </c>
      <c r="HW29" s="17">
        <v>-18.378630000000001</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76.900000000000006</v>
      </c>
      <c r="IW29" s="17">
        <v>92.46</v>
      </c>
      <c r="IX29" s="17">
        <v>75.076409999999996</v>
      </c>
      <c r="IY29" s="17">
        <v>1.82359</v>
      </c>
      <c r="IZ29" s="17">
        <v>167</v>
      </c>
      <c r="JA29" s="17"/>
      <c r="JB29" s="17">
        <v>177.6</v>
      </c>
      <c r="JC29" s="17">
        <v>-10.6</v>
      </c>
      <c r="JD29" s="17">
        <v>164.9</v>
      </c>
      <c r="JE29" s="17">
        <v>177.6</v>
      </c>
      <c r="JF29" s="17">
        <v>177.6</v>
      </c>
      <c r="JG29" s="17">
        <v>-12.7</v>
      </c>
      <c r="JH29" s="17">
        <v>198.3</v>
      </c>
      <c r="JI29" s="17">
        <v>177.6</v>
      </c>
      <c r="JJ29" s="17">
        <v>177.6</v>
      </c>
      <c r="JK29" s="17">
        <v>20.7</v>
      </c>
      <c r="JL29" s="17">
        <v>259.3</v>
      </c>
      <c r="JM29" s="17">
        <v>267.2</v>
      </c>
      <c r="JN29" s="17">
        <v>267.2</v>
      </c>
      <c r="JO29" s="17">
        <v>-7.9</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2.5</v>
      </c>
      <c r="KW29" s="17">
        <v>2.2284299999999999</v>
      </c>
      <c r="KX29" s="17">
        <v>2.2284299999999999</v>
      </c>
      <c r="KY29" s="17">
        <v>0.27156999999999998</v>
      </c>
      <c r="KZ29" s="17">
        <v>127</v>
      </c>
      <c r="LA29" s="17">
        <v>142.31650999999999</v>
      </c>
      <c r="LB29" s="17">
        <v>164.60639</v>
      </c>
      <c r="LC29" s="17">
        <v>-37.606389999999998</v>
      </c>
      <c r="LD29" s="17">
        <v>95.3</v>
      </c>
      <c r="LE29" s="17">
        <v>67.714299999999994</v>
      </c>
      <c r="LF29" s="17">
        <v>97.250280000000004</v>
      </c>
      <c r="LG29" s="17">
        <v>-1.95028</v>
      </c>
      <c r="LH29" s="17">
        <v>66.2</v>
      </c>
      <c r="LI29" s="17">
        <v>67.133979999999994</v>
      </c>
      <c r="LJ29" s="17">
        <v>67.133979999999994</v>
      </c>
      <c r="LK29" s="17">
        <v>-0.93398000000000003</v>
      </c>
      <c r="LL29" s="17">
        <v>46.4</v>
      </c>
      <c r="LM29" s="17">
        <v>46.463590000000003</v>
      </c>
      <c r="LN29" s="17">
        <v>46.463590000000003</v>
      </c>
      <c r="LO29" s="17">
        <v>-6.3589999999999994E-2</v>
      </c>
      <c r="LP29" s="17">
        <v>30.2</v>
      </c>
      <c r="LQ29" s="17">
        <v>29.951460000000001</v>
      </c>
      <c r="LR29" s="17">
        <v>29.951460000000001</v>
      </c>
      <c r="LS29" s="17">
        <v>0.24854000000000001</v>
      </c>
      <c r="LT29" s="17"/>
      <c r="LU29" s="17"/>
      <c r="LV29" s="17"/>
      <c r="LW29" s="17">
        <v>0</v>
      </c>
      <c r="LX29" s="17"/>
      <c r="LY29" s="17"/>
      <c r="LZ29" s="17"/>
      <c r="MA29" s="17">
        <v>0</v>
      </c>
      <c r="MB29" s="17"/>
      <c r="MC29" s="17"/>
      <c r="MD29" s="17"/>
      <c r="ME29" s="17">
        <v>0</v>
      </c>
      <c r="MF29" s="17">
        <v>145.80000000000001</v>
      </c>
      <c r="MG29" s="17">
        <v>151.08876000000001</v>
      </c>
      <c r="MH29" s="17">
        <v>151.08876000000001</v>
      </c>
      <c r="MI29" s="17">
        <v>-5.2887599999999999</v>
      </c>
      <c r="MJ29" s="17">
        <v>146.4</v>
      </c>
      <c r="MK29" s="17">
        <v>151.08876000000001</v>
      </c>
      <c r="ML29" s="17">
        <v>151.08876000000001</v>
      </c>
      <c r="MM29" s="17">
        <v>-4.6887600000000003</v>
      </c>
      <c r="MN29" s="17">
        <v>148.9</v>
      </c>
      <c r="MO29" s="17">
        <v>151.54248000000001</v>
      </c>
      <c r="MP29" s="17">
        <v>151.54248000000001</v>
      </c>
      <c r="MQ29" s="17">
        <v>-2.6424799999999999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208.6</v>
      </c>
      <c r="NM29" s="17">
        <v>206.29038</v>
      </c>
      <c r="NN29" s="17">
        <v>206.29038</v>
      </c>
      <c r="NO29" s="17">
        <v>2.3096199999999998</v>
      </c>
      <c r="NP29" s="17">
        <v>100</v>
      </c>
      <c r="NQ29" s="17">
        <v>103.45493</v>
      </c>
      <c r="NR29" s="17">
        <v>103.45493</v>
      </c>
      <c r="NS29" s="17">
        <v>-3.4549300000000001</v>
      </c>
      <c r="NT29" s="17">
        <v>7.6</v>
      </c>
      <c r="NU29" s="17">
        <v>6.5736800000000004</v>
      </c>
      <c r="NV29" s="17">
        <v>6.5736800000000004</v>
      </c>
      <c r="NW29" s="17">
        <v>1.0263199999999999</v>
      </c>
      <c r="NX29" s="17">
        <v>8.6999999999999993</v>
      </c>
      <c r="NY29" s="17">
        <v>6.8964100000000004</v>
      </c>
      <c r="NZ29" s="17">
        <v>6.8964100000000004</v>
      </c>
      <c r="OA29" s="17">
        <v>1.80359</v>
      </c>
      <c r="OB29" s="17">
        <v>1.3</v>
      </c>
      <c r="OC29" s="17"/>
      <c r="OD29" s="17">
        <v>1.06</v>
      </c>
      <c r="OE29" s="17">
        <v>0.24</v>
      </c>
      <c r="OF29" s="17">
        <v>112.7</v>
      </c>
      <c r="OG29" s="17">
        <v>100.88200000000001</v>
      </c>
      <c r="OH29" s="17">
        <v>100.88200000000001</v>
      </c>
      <c r="OI29" s="17">
        <v>11.818</v>
      </c>
      <c r="OJ29" s="17">
        <v>80.900000000000006</v>
      </c>
      <c r="OK29" s="17"/>
      <c r="OL29" s="17">
        <v>80</v>
      </c>
      <c r="OM29" s="17">
        <v>0.9</v>
      </c>
      <c r="ON29" s="17">
        <v>12.9</v>
      </c>
      <c r="OO29" s="17">
        <v>15.503</v>
      </c>
      <c r="OP29" s="17">
        <v>15.503</v>
      </c>
      <c r="OQ29" s="17">
        <v>-2.6030000000000002</v>
      </c>
      <c r="OR29" s="17">
        <v>0.4</v>
      </c>
      <c r="OS29" s="17"/>
      <c r="OT29" s="17">
        <v>0.3</v>
      </c>
      <c r="OU29" s="17">
        <v>0.1</v>
      </c>
      <c r="OV29" s="17">
        <v>13.6</v>
      </c>
      <c r="OW29" s="17">
        <v>15.048539999999999</v>
      </c>
      <c r="OX29" s="17">
        <v>15.048539999999999</v>
      </c>
      <c r="OY29" s="17">
        <v>-1.4485399999999999</v>
      </c>
      <c r="OZ29" s="17">
        <v>6</v>
      </c>
      <c r="PA29" s="17">
        <v>12.30334</v>
      </c>
      <c r="PB29" s="17">
        <v>12.303330000000001</v>
      </c>
      <c r="PC29" s="17">
        <v>-6.3033299999999999</v>
      </c>
      <c r="PD29" s="17">
        <v>9.9</v>
      </c>
      <c r="PE29" s="17">
        <v>9.9830000000000005</v>
      </c>
      <c r="PF29" s="17">
        <v>9.9830000000000005</v>
      </c>
      <c r="PG29" s="17">
        <v>-8.3000000000000004E-2</v>
      </c>
      <c r="PH29" s="17"/>
      <c r="PI29" s="17"/>
      <c r="PJ29" s="17"/>
      <c r="PK29" s="17">
        <v>0</v>
      </c>
      <c r="PL29" s="17">
        <v>222</v>
      </c>
      <c r="PM29" s="17"/>
      <c r="PN29" s="17">
        <v>209</v>
      </c>
      <c r="PO29" s="17">
        <v>13</v>
      </c>
      <c r="PP29" s="17">
        <v>1.2</v>
      </c>
      <c r="PQ29" s="17">
        <v>1</v>
      </c>
      <c r="PR29" s="17">
        <v>1</v>
      </c>
      <c r="PS29" s="17">
        <v>0.2</v>
      </c>
      <c r="PT29" s="17">
        <v>2.4</v>
      </c>
      <c r="PU29" s="17">
        <v>2.65</v>
      </c>
      <c r="PV29" s="17">
        <v>2.65</v>
      </c>
      <c r="PW29" s="17">
        <v>-0.25</v>
      </c>
      <c r="PX29" s="17">
        <v>2.6</v>
      </c>
      <c r="PY29" s="17">
        <v>5</v>
      </c>
      <c r="PZ29" s="17">
        <v>5</v>
      </c>
      <c r="QA29" s="17">
        <v>-2.4</v>
      </c>
      <c r="QB29" s="17">
        <v>20.7</v>
      </c>
      <c r="QC29" s="17">
        <v>20.254370000000002</v>
      </c>
      <c r="QD29" s="17">
        <v>20.254370000000002</v>
      </c>
      <c r="QE29" s="17">
        <v>0.44563000000000003</v>
      </c>
      <c r="QF29" s="17">
        <v>20</v>
      </c>
      <c r="QG29" s="17">
        <v>20</v>
      </c>
      <c r="QH29" s="17">
        <v>19.417480000000001</v>
      </c>
      <c r="QI29" s="17">
        <v>0.58252000000000004</v>
      </c>
      <c r="QJ29" s="17">
        <v>19.2</v>
      </c>
      <c r="QK29" s="17">
        <v>19</v>
      </c>
      <c r="QL29" s="17">
        <v>17.475729999999999</v>
      </c>
      <c r="QM29" s="17">
        <v>1.72427</v>
      </c>
      <c r="QN29" s="17">
        <v>3.5</v>
      </c>
      <c r="QO29" s="17">
        <v>3.5</v>
      </c>
      <c r="QP29" s="17">
        <v>3.5</v>
      </c>
      <c r="QQ29" s="17">
        <v>0</v>
      </c>
      <c r="QR29" s="17">
        <v>18.399999999999999</v>
      </c>
      <c r="QS29" s="17">
        <v>17.961169999999999</v>
      </c>
      <c r="QT29" s="17">
        <v>17.961169999999999</v>
      </c>
      <c r="QU29" s="17">
        <v>0.43883</v>
      </c>
      <c r="QV29" s="17">
        <v>14.44</v>
      </c>
      <c r="QW29" s="17"/>
      <c r="QX29" s="17">
        <v>15.962999999999999</v>
      </c>
      <c r="QY29" s="17">
        <v>-1.5229999999999999</v>
      </c>
      <c r="QZ29" s="17">
        <v>17.82</v>
      </c>
      <c r="RA29" s="17"/>
      <c r="RB29" s="17">
        <v>18.721</v>
      </c>
      <c r="RC29" s="17">
        <v>-0.90100000000000002</v>
      </c>
      <c r="RD29" s="17">
        <v>28.9</v>
      </c>
      <c r="RE29" s="17">
        <v>23.95</v>
      </c>
      <c r="RF29" s="17">
        <v>23.95</v>
      </c>
      <c r="RG29" s="17">
        <v>4.95</v>
      </c>
      <c r="RH29" s="17">
        <v>82.7</v>
      </c>
      <c r="RI29" s="17">
        <v>73.584000000000003</v>
      </c>
      <c r="RJ29" s="17">
        <v>73.584000000000003</v>
      </c>
      <c r="RK29" s="17">
        <v>9.1159999999999997</v>
      </c>
      <c r="RL29" s="17">
        <v>18.600000000000001</v>
      </c>
      <c r="RM29" s="17"/>
      <c r="RN29" s="17">
        <v>18.971</v>
      </c>
      <c r="RO29" s="17">
        <v>-0.371</v>
      </c>
      <c r="RP29" s="17">
        <v>3.1</v>
      </c>
      <c r="RQ29" s="17">
        <v>3.351</v>
      </c>
      <c r="RR29" s="17">
        <v>3.351</v>
      </c>
      <c r="RS29" s="17">
        <v>-0.251</v>
      </c>
      <c r="RT29" s="17">
        <v>14.7</v>
      </c>
      <c r="RU29" s="17">
        <v>15.544320000000001</v>
      </c>
      <c r="RV29" s="17">
        <v>18.916029999999999</v>
      </c>
      <c r="RW29" s="17">
        <v>-4.2160299999999999</v>
      </c>
      <c r="RX29" s="17">
        <v>2.4</v>
      </c>
      <c r="RY29" s="17">
        <v>2</v>
      </c>
      <c r="RZ29" s="17">
        <v>2</v>
      </c>
      <c r="SA29" s="17">
        <v>0.4</v>
      </c>
      <c r="SB29" s="17">
        <v>0.4</v>
      </c>
      <c r="SC29" s="17">
        <v>0.4</v>
      </c>
      <c r="SD29" s="17">
        <v>0.4</v>
      </c>
      <c r="SE29" s="17">
        <v>0</v>
      </c>
      <c r="SF29" s="17">
        <v>6.8</v>
      </c>
      <c r="SG29" s="17">
        <v>7.3</v>
      </c>
      <c r="SH29" s="17">
        <v>7.3</v>
      </c>
      <c r="SI29" s="17">
        <v>-0.5</v>
      </c>
      <c r="SJ29" s="17">
        <v>6.7</v>
      </c>
      <c r="SK29" s="17">
        <v>6.4</v>
      </c>
      <c r="SL29" s="17">
        <v>6.4</v>
      </c>
      <c r="SM29" s="17">
        <v>0.3</v>
      </c>
      <c r="SN29" s="17">
        <v>10.7</v>
      </c>
      <c r="SO29" s="17">
        <v>10</v>
      </c>
      <c r="SP29" s="17">
        <v>10</v>
      </c>
      <c r="SQ29" s="17">
        <v>0.7</v>
      </c>
      <c r="SR29" s="17">
        <v>14.2</v>
      </c>
      <c r="SS29" s="17">
        <v>13.592230000000001</v>
      </c>
      <c r="ST29" s="17">
        <v>13.592230000000001</v>
      </c>
      <c r="SU29" s="17">
        <v>0.60777000000000003</v>
      </c>
      <c r="SV29" s="17">
        <v>19.600000000000001</v>
      </c>
      <c r="SW29" s="17">
        <v>18.25243</v>
      </c>
      <c r="SX29" s="17">
        <v>18.25243</v>
      </c>
      <c r="SY29" s="17">
        <v>1.3475699999999999</v>
      </c>
      <c r="SZ29" s="17">
        <v>7.3</v>
      </c>
      <c r="TA29" s="17">
        <v>10.1</v>
      </c>
      <c r="TB29" s="17">
        <v>9.4130000000000003</v>
      </c>
      <c r="TC29" s="17">
        <v>-2.113</v>
      </c>
      <c r="TD29" s="17">
        <v>68.8</v>
      </c>
      <c r="TE29" s="17">
        <v>46.484000000000002</v>
      </c>
      <c r="TF29" s="17">
        <v>46.484000000000002</v>
      </c>
      <c r="TG29" s="17">
        <v>22.315999999999999</v>
      </c>
      <c r="TH29" s="17">
        <v>37.200000000000003</v>
      </c>
      <c r="TI29" s="17"/>
      <c r="TJ29" s="17">
        <v>39.085999999999999</v>
      </c>
      <c r="TK29" s="17">
        <v>-1.8859999999999999</v>
      </c>
      <c r="TL29" s="17">
        <v>86.394660000000002</v>
      </c>
      <c r="TM29" s="17">
        <v>71.8</v>
      </c>
      <c r="TN29" s="17">
        <v>67.334999999999994</v>
      </c>
      <c r="TO29" s="17">
        <v>19.059660000000001</v>
      </c>
      <c r="TP29" s="17">
        <v>90.340599999999995</v>
      </c>
      <c r="TQ29" s="17">
        <v>76.084000000000003</v>
      </c>
      <c r="TR29" s="17">
        <v>76.084000000000003</v>
      </c>
      <c r="TS29" s="17">
        <v>14.256600000000001</v>
      </c>
      <c r="TT29" s="17">
        <v>13.252470000000001</v>
      </c>
      <c r="TU29" s="17">
        <v>9.4</v>
      </c>
      <c r="TV29" s="17">
        <v>4.2949999999999999</v>
      </c>
      <c r="TW29" s="17">
        <v>8.9574700000000007</v>
      </c>
      <c r="TX29" s="17">
        <v>11.026730000000001</v>
      </c>
      <c r="TY29" s="17">
        <v>7.0190000000000001</v>
      </c>
      <c r="TZ29" s="17">
        <v>7.0190000000000001</v>
      </c>
      <c r="UA29" s="17">
        <v>4.0077299999999996</v>
      </c>
      <c r="UB29" s="17">
        <v>19.3</v>
      </c>
      <c r="UC29" s="17">
        <v>19.417480000000001</v>
      </c>
      <c r="UD29" s="17">
        <v>19.417480000000001</v>
      </c>
      <c r="UE29" s="17">
        <v>-0.11748</v>
      </c>
      <c r="UF29" s="17">
        <v>4.8</v>
      </c>
      <c r="UG29" s="17">
        <v>7</v>
      </c>
      <c r="UH29" s="17">
        <v>7</v>
      </c>
      <c r="UI29" s="17">
        <v>-2.2000000000000002</v>
      </c>
      <c r="UJ29" s="17">
        <v>7.4</v>
      </c>
      <c r="UK29" s="17">
        <v>7.2</v>
      </c>
      <c r="UL29" s="17">
        <v>7.2</v>
      </c>
      <c r="UM29" s="17">
        <v>0.2</v>
      </c>
      <c r="UN29" s="17">
        <v>20.399999999999999</v>
      </c>
      <c r="UO29" s="17">
        <v>19.417480000000001</v>
      </c>
      <c r="UP29" s="17">
        <v>19.417480000000001</v>
      </c>
      <c r="UQ29" s="17">
        <v>0.98251999999999995</v>
      </c>
      <c r="UR29" s="17">
        <v>20.399999999999999</v>
      </c>
      <c r="US29" s="17">
        <v>19.417480000000001</v>
      </c>
      <c r="UT29" s="17">
        <v>19.417480000000001</v>
      </c>
      <c r="UU29" s="17">
        <v>0.98251999999999995</v>
      </c>
      <c r="UV29" s="17">
        <v>20</v>
      </c>
      <c r="UW29" s="17">
        <v>19.417480000000001</v>
      </c>
      <c r="UX29" s="17">
        <v>19.417480000000001</v>
      </c>
      <c r="UY29" s="17">
        <v>0.58252000000000004</v>
      </c>
      <c r="UZ29" s="17">
        <v>17.100000000000001</v>
      </c>
      <c r="VA29" s="17">
        <v>13.909000000000001</v>
      </c>
      <c r="VB29" s="17">
        <v>13.909000000000001</v>
      </c>
      <c r="VC29" s="17">
        <v>3.1909999999999998</v>
      </c>
      <c r="VD29" s="17">
        <v>240</v>
      </c>
      <c r="VE29" s="17"/>
      <c r="VF29" s="17">
        <v>250.4</v>
      </c>
      <c r="VG29" s="17">
        <v>-10.4</v>
      </c>
      <c r="VH29" s="17">
        <v>16.899999999999999</v>
      </c>
      <c r="VI29" s="17"/>
      <c r="VJ29" s="17">
        <v>16.268000000000001</v>
      </c>
      <c r="VK29" s="17">
        <v>0.63200000000000001</v>
      </c>
      <c r="VL29" s="17">
        <v>138.69999999999999</v>
      </c>
      <c r="VM29" s="17"/>
      <c r="VN29" s="17">
        <v>144.47399999999999</v>
      </c>
      <c r="VO29" s="17">
        <v>-5.774</v>
      </c>
      <c r="VP29" s="17">
        <v>0.6</v>
      </c>
      <c r="VQ29" s="17">
        <v>0.6</v>
      </c>
      <c r="VR29" s="17">
        <v>0.6</v>
      </c>
      <c r="VS29" s="17">
        <v>0</v>
      </c>
      <c r="VT29" s="17">
        <v>112.4</v>
      </c>
      <c r="VU29" s="17">
        <v>43.7</v>
      </c>
      <c r="VV29" s="17">
        <v>64</v>
      </c>
      <c r="VW29" s="17">
        <v>48.4</v>
      </c>
      <c r="VX29" s="17">
        <v>115.1</v>
      </c>
      <c r="VY29" s="17">
        <v>65</v>
      </c>
      <c r="VZ29" s="17">
        <v>65</v>
      </c>
      <c r="WA29" s="17">
        <v>50.1</v>
      </c>
      <c r="WB29" s="17">
        <v>104.5</v>
      </c>
      <c r="WC29" s="17"/>
      <c r="WD29" s="17">
        <v>111.705</v>
      </c>
      <c r="WE29" s="17">
        <v>-7.2050000000000001</v>
      </c>
      <c r="WF29" s="17"/>
      <c r="WG29" s="17"/>
      <c r="WH29" s="17"/>
      <c r="WI29" s="17">
        <v>0</v>
      </c>
      <c r="WJ29" s="17">
        <v>1.2</v>
      </c>
      <c r="WK29" s="17">
        <v>1.2</v>
      </c>
      <c r="WL29" s="17">
        <v>1.2</v>
      </c>
      <c r="WM29" s="17">
        <v>0</v>
      </c>
      <c r="WN29" s="17">
        <v>1.1000000000000001</v>
      </c>
      <c r="WO29" s="17">
        <v>1.2</v>
      </c>
      <c r="WP29" s="17">
        <v>1.2</v>
      </c>
      <c r="WQ29" s="17">
        <v>-0.1</v>
      </c>
      <c r="WR29" s="17">
        <v>1</v>
      </c>
      <c r="WS29" s="17">
        <v>1.45</v>
      </c>
      <c r="WT29" s="17">
        <v>1.45</v>
      </c>
      <c r="WU29" s="17">
        <v>-0.45</v>
      </c>
      <c r="WV29" s="17">
        <v>17</v>
      </c>
      <c r="WW29" s="17"/>
      <c r="WX29" s="17">
        <v>17.25</v>
      </c>
      <c r="WY29" s="17">
        <v>-0.25</v>
      </c>
      <c r="WZ29" s="17">
        <v>6.7</v>
      </c>
      <c r="XA29" s="17">
        <v>6</v>
      </c>
      <c r="XB29" s="17">
        <v>6</v>
      </c>
      <c r="XC29" s="17">
        <v>0.7</v>
      </c>
      <c r="XD29" s="17">
        <v>19.899999999999999</v>
      </c>
      <c r="XE29" s="17">
        <v>18.4466</v>
      </c>
      <c r="XF29" s="17">
        <v>18.4466</v>
      </c>
      <c r="XG29" s="17">
        <v>1.4534</v>
      </c>
      <c r="XH29" s="17">
        <v>8.1999999999999993</v>
      </c>
      <c r="XI29" s="17">
        <v>10.8</v>
      </c>
      <c r="XJ29" s="17">
        <v>10.8</v>
      </c>
      <c r="XK29" s="17">
        <v>-2.6</v>
      </c>
      <c r="XL29" s="17">
        <v>27.87</v>
      </c>
      <c r="XM29" s="17">
        <v>30</v>
      </c>
      <c r="XN29" s="17">
        <v>28</v>
      </c>
      <c r="XO29" s="17">
        <v>-0.13</v>
      </c>
      <c r="XP29" s="17">
        <v>34.979999999999997</v>
      </c>
      <c r="XQ29" s="17">
        <v>30</v>
      </c>
      <c r="XR29" s="17">
        <v>28</v>
      </c>
      <c r="XS29" s="17">
        <v>6.98</v>
      </c>
      <c r="XT29" s="17">
        <v>15.7</v>
      </c>
      <c r="XU29" s="17">
        <v>14</v>
      </c>
      <c r="XV29" s="17">
        <v>14</v>
      </c>
      <c r="XW29" s="17">
        <v>1.7</v>
      </c>
      <c r="XX29" s="17">
        <v>20.3</v>
      </c>
      <c r="XY29" s="17">
        <v>20</v>
      </c>
      <c r="XZ29" s="17">
        <v>20</v>
      </c>
      <c r="YA29" s="17">
        <v>0.3</v>
      </c>
      <c r="YB29" s="17">
        <v>6.9</v>
      </c>
      <c r="YC29" s="17">
        <v>8.4700000000000006</v>
      </c>
      <c r="YD29" s="17">
        <v>8.4700000000000006</v>
      </c>
      <c r="YE29" s="17">
        <v>-1.57</v>
      </c>
      <c r="YF29" s="17">
        <v>11.1</v>
      </c>
      <c r="YG29" s="17">
        <v>11</v>
      </c>
      <c r="YH29" s="17">
        <v>11</v>
      </c>
      <c r="YI29" s="17">
        <v>0.1</v>
      </c>
    </row>
    <row r="30" spans="1:659" ht="24" customHeight="1" x14ac:dyDescent="0.3">
      <c r="A30" s="1"/>
      <c r="B30" s="16" t="s">
        <v>44</v>
      </c>
      <c r="C30" s="16" t="s">
        <v>813</v>
      </c>
      <c r="D30" s="17">
        <v>203.9</v>
      </c>
      <c r="E30" s="17">
        <v>203.20388</v>
      </c>
      <c r="F30" s="17">
        <v>203.20388</v>
      </c>
      <c r="G30" s="17">
        <v>0.69611999999999996</v>
      </c>
      <c r="H30" s="17">
        <v>619.29999999999995</v>
      </c>
      <c r="I30" s="17">
        <v>548.21195999999998</v>
      </c>
      <c r="J30" s="17">
        <v>560.90359000000001</v>
      </c>
      <c r="K30" s="17">
        <v>58.396410000000003</v>
      </c>
      <c r="L30" s="17">
        <v>212.6</v>
      </c>
      <c r="M30" s="17">
        <v>178.34309999999999</v>
      </c>
      <c r="N30" s="17">
        <v>182.47191000000001</v>
      </c>
      <c r="O30" s="17">
        <v>30.12809</v>
      </c>
      <c r="P30" s="17"/>
      <c r="Q30" s="17"/>
      <c r="R30" s="17"/>
      <c r="S30" s="17">
        <v>0</v>
      </c>
      <c r="T30" s="17"/>
      <c r="U30" s="17"/>
      <c r="V30" s="17"/>
      <c r="W30" s="17">
        <v>0</v>
      </c>
      <c r="X30" s="17">
        <v>90.1</v>
      </c>
      <c r="Y30" s="17">
        <v>91.778639999999996</v>
      </c>
      <c r="Z30" s="17">
        <v>91.778639999999996</v>
      </c>
      <c r="AA30" s="17">
        <v>-1.6786399999999999</v>
      </c>
      <c r="AB30" s="17">
        <v>237.9</v>
      </c>
      <c r="AC30" s="17">
        <v>242</v>
      </c>
      <c r="AD30" s="17">
        <v>196.82384999999999</v>
      </c>
      <c r="AE30" s="17">
        <v>41.076149999999998</v>
      </c>
      <c r="AF30" s="17"/>
      <c r="AG30" s="17"/>
      <c r="AH30" s="17"/>
      <c r="AI30" s="17">
        <v>0</v>
      </c>
      <c r="AJ30" s="17"/>
      <c r="AK30" s="17"/>
      <c r="AL30" s="17"/>
      <c r="AM30" s="17">
        <v>0</v>
      </c>
      <c r="AN30" s="17">
        <v>170.7</v>
      </c>
      <c r="AO30" s="17">
        <v>196.22801999999999</v>
      </c>
      <c r="AP30" s="17">
        <v>182.30676</v>
      </c>
      <c r="AQ30" s="17">
        <v>-11.60676</v>
      </c>
      <c r="AR30" s="17">
        <v>171.2</v>
      </c>
      <c r="AS30" s="17">
        <v>196.22801999999999</v>
      </c>
      <c r="AT30" s="17">
        <v>182.30676</v>
      </c>
      <c r="AU30" s="17">
        <v>-11.10676</v>
      </c>
      <c r="AV30" s="17">
        <v>170.9</v>
      </c>
      <c r="AW30" s="17">
        <v>196.22801999999999</v>
      </c>
      <c r="AX30" s="17">
        <v>182.30676</v>
      </c>
      <c r="AY30" s="17">
        <v>-11.40676</v>
      </c>
      <c r="AZ30" s="17">
        <v>268</v>
      </c>
      <c r="BA30" s="17">
        <v>295.22593999999998</v>
      </c>
      <c r="BB30" s="17">
        <v>274.28133000000003</v>
      </c>
      <c r="BC30" s="17">
        <v>-6.2813299999999996</v>
      </c>
      <c r="BD30" s="17"/>
      <c r="BE30" s="17"/>
      <c r="BF30" s="17"/>
      <c r="BG30" s="17">
        <v>0</v>
      </c>
      <c r="BH30" s="17"/>
      <c r="BI30" s="17"/>
      <c r="BJ30" s="17"/>
      <c r="BK30" s="17">
        <v>0</v>
      </c>
      <c r="BL30" s="17">
        <v>0</v>
      </c>
      <c r="BM30" s="17"/>
      <c r="BN30" s="17"/>
      <c r="BO30" s="17">
        <v>0</v>
      </c>
      <c r="BP30" s="17">
        <v>5.6</v>
      </c>
      <c r="BQ30" s="17">
        <v>5.4625000000000004</v>
      </c>
      <c r="BR30" s="17">
        <v>5.4625000000000004</v>
      </c>
      <c r="BS30" s="17">
        <v>0.13750000000000001</v>
      </c>
      <c r="BT30" s="17"/>
      <c r="BU30" s="17"/>
      <c r="BV30" s="17"/>
      <c r="BW30" s="17">
        <v>0</v>
      </c>
      <c r="BX30" s="17"/>
      <c r="BY30" s="17"/>
      <c r="BZ30" s="17"/>
      <c r="CA30" s="17">
        <v>0</v>
      </c>
      <c r="CB30" s="17"/>
      <c r="CC30" s="17"/>
      <c r="CD30" s="17"/>
      <c r="CE30" s="17">
        <v>0</v>
      </c>
      <c r="CF30" s="17"/>
      <c r="CG30" s="17"/>
      <c r="CH30" s="17"/>
      <c r="CI30" s="17">
        <v>0</v>
      </c>
      <c r="CJ30" s="17">
        <v>167</v>
      </c>
      <c r="CK30" s="17">
        <v>163.90777</v>
      </c>
      <c r="CL30" s="17">
        <v>147.00163000000001</v>
      </c>
      <c r="CM30" s="17">
        <v>19.998370000000001</v>
      </c>
      <c r="CN30" s="17">
        <v>7.4</v>
      </c>
      <c r="CO30" s="17">
        <v>6.8003799999999996</v>
      </c>
      <c r="CP30" s="17">
        <v>5.1333399999999996</v>
      </c>
      <c r="CQ30" s="17">
        <v>2.2666599999999999</v>
      </c>
      <c r="CR30" s="17">
        <v>5.0999999999999996</v>
      </c>
      <c r="CS30" s="17">
        <v>3.7328199999999998</v>
      </c>
      <c r="CT30" s="17">
        <v>2.8177599999999998</v>
      </c>
      <c r="CU30" s="17">
        <v>2.2822399999999998</v>
      </c>
      <c r="CV30" s="17">
        <v>0</v>
      </c>
      <c r="CW30" s="17"/>
      <c r="CX30" s="17"/>
      <c r="CY30" s="17">
        <v>0</v>
      </c>
      <c r="CZ30" s="17">
        <v>6.8</v>
      </c>
      <c r="DA30" s="17">
        <v>6.8787000000000003</v>
      </c>
      <c r="DB30" s="17">
        <v>6.8787000000000003</v>
      </c>
      <c r="DC30" s="17">
        <v>-7.8700000000000006E-2</v>
      </c>
      <c r="DD30" s="17">
        <v>10</v>
      </c>
      <c r="DE30" s="17">
        <v>9.9467800000000004</v>
      </c>
      <c r="DF30" s="17">
        <v>9.9467800000000004</v>
      </c>
      <c r="DG30" s="17">
        <v>5.3220000000000003E-2</v>
      </c>
      <c r="DH30" s="17">
        <v>55.3</v>
      </c>
      <c r="DI30" s="17">
        <v>23.925740000000001</v>
      </c>
      <c r="DJ30" s="17">
        <v>18.444330000000001</v>
      </c>
      <c r="DK30" s="17">
        <v>36.855670000000003</v>
      </c>
      <c r="DL30" s="17"/>
      <c r="DM30" s="17"/>
      <c r="DN30" s="17"/>
      <c r="DO30" s="17">
        <v>0</v>
      </c>
      <c r="DP30" s="17"/>
      <c r="DQ30" s="17"/>
      <c r="DR30" s="17"/>
      <c r="DS30" s="17">
        <v>0</v>
      </c>
      <c r="DT30" s="17"/>
      <c r="DU30" s="17"/>
      <c r="DV30" s="17"/>
      <c r="DW30" s="17">
        <v>0</v>
      </c>
      <c r="DX30" s="17"/>
      <c r="DY30" s="17"/>
      <c r="DZ30" s="17"/>
      <c r="EA30" s="17">
        <v>0</v>
      </c>
      <c r="EB30" s="17">
        <v>55.4</v>
      </c>
      <c r="EC30" s="17">
        <v>56.178640000000001</v>
      </c>
      <c r="ED30" s="17">
        <v>56.178640000000001</v>
      </c>
      <c r="EE30" s="17">
        <v>-0.77864</v>
      </c>
      <c r="EF30" s="17">
        <v>73.400000000000006</v>
      </c>
      <c r="EG30" s="17">
        <v>41.237110000000001</v>
      </c>
      <c r="EH30" s="17">
        <v>80.574520000000007</v>
      </c>
      <c r="EI30" s="17">
        <v>-7.1745200000000002</v>
      </c>
      <c r="EJ30" s="17"/>
      <c r="EK30" s="17"/>
      <c r="EL30" s="17"/>
      <c r="EM30" s="17">
        <v>0</v>
      </c>
      <c r="EN30" s="17"/>
      <c r="EO30" s="17"/>
      <c r="EP30" s="17"/>
      <c r="EQ30" s="17">
        <v>0</v>
      </c>
      <c r="ER30" s="17"/>
      <c r="ES30" s="17"/>
      <c r="ET30" s="17"/>
      <c r="EU30" s="17">
        <v>0</v>
      </c>
      <c r="EV30" s="17">
        <v>6.4</v>
      </c>
      <c r="EW30" s="17">
        <v>6.39</v>
      </c>
      <c r="EX30" s="17">
        <v>6.39</v>
      </c>
      <c r="EY30" s="17">
        <v>0.01</v>
      </c>
      <c r="EZ30" s="17">
        <v>0</v>
      </c>
      <c r="FA30" s="17"/>
      <c r="FB30" s="17">
        <v>189.68790999999999</v>
      </c>
      <c r="FC30" s="17">
        <v>-189.68790999999999</v>
      </c>
      <c r="FD30" s="17">
        <v>42.9</v>
      </c>
      <c r="FE30" s="17">
        <v>39.602310000000003</v>
      </c>
      <c r="FF30" s="17">
        <v>44.82403</v>
      </c>
      <c r="FG30" s="17">
        <v>-1.9240299999999999</v>
      </c>
      <c r="FH30" s="17">
        <v>132.9</v>
      </c>
      <c r="FI30" s="17">
        <v>53.398060000000001</v>
      </c>
      <c r="FJ30" s="17">
        <v>76.301159999999996</v>
      </c>
      <c r="FK30" s="17">
        <v>56.598840000000003</v>
      </c>
      <c r="FL30" s="17">
        <v>22.6</v>
      </c>
      <c r="FM30" s="17">
        <v>20.749040000000001</v>
      </c>
      <c r="FN30" s="17">
        <v>20.749040000000001</v>
      </c>
      <c r="FO30" s="17">
        <v>1.8509599999999999</v>
      </c>
      <c r="FP30" s="17">
        <v>18.2</v>
      </c>
      <c r="FQ30" s="17">
        <v>16.859649999999998</v>
      </c>
      <c r="FR30" s="17">
        <v>17.210889999999999</v>
      </c>
      <c r="FS30" s="17">
        <v>0.98911000000000004</v>
      </c>
      <c r="FT30" s="17">
        <v>18.8</v>
      </c>
      <c r="FU30" s="17">
        <v>17.436889999999998</v>
      </c>
      <c r="FV30" s="17">
        <v>17.961169999999999</v>
      </c>
      <c r="FW30" s="17">
        <v>0.83882999999999996</v>
      </c>
      <c r="FX30" s="17">
        <v>87.9</v>
      </c>
      <c r="FY30" s="17">
        <v>87.68835</v>
      </c>
      <c r="FZ30" s="17">
        <v>80.327209999999994</v>
      </c>
      <c r="GA30" s="17">
        <v>7.5727900000000004</v>
      </c>
      <c r="GB30" s="17">
        <v>181.5</v>
      </c>
      <c r="GC30" s="17">
        <v>184.91498000000001</v>
      </c>
      <c r="GD30" s="17">
        <v>160.01322999999999</v>
      </c>
      <c r="GE30" s="17">
        <v>21.48677</v>
      </c>
      <c r="GF30" s="17">
        <v>181.8</v>
      </c>
      <c r="GG30" s="17">
        <v>184.91498000000001</v>
      </c>
      <c r="GH30" s="17">
        <v>160.01322999999999</v>
      </c>
      <c r="GI30" s="17">
        <v>21.786770000000001</v>
      </c>
      <c r="GJ30" s="17">
        <v>183.5</v>
      </c>
      <c r="GK30" s="17">
        <v>185.47028</v>
      </c>
      <c r="GL30" s="17">
        <v>160.49375000000001</v>
      </c>
      <c r="GM30" s="17">
        <v>23.006250000000001</v>
      </c>
      <c r="GN30" s="17">
        <v>85.4</v>
      </c>
      <c r="GO30" s="17">
        <v>88.299809999999994</v>
      </c>
      <c r="GP30" s="17">
        <v>88.299809999999994</v>
      </c>
      <c r="GQ30" s="17">
        <v>-2.89981</v>
      </c>
      <c r="GR30" s="17">
        <v>35.4</v>
      </c>
      <c r="GS30" s="17">
        <v>35.371740000000003</v>
      </c>
      <c r="GT30" s="17">
        <v>35.371740000000003</v>
      </c>
      <c r="GU30" s="17">
        <v>2.826E-2</v>
      </c>
      <c r="GV30" s="17">
        <v>43.3</v>
      </c>
      <c r="GW30" s="17">
        <v>44.060189999999999</v>
      </c>
      <c r="GX30" s="17">
        <v>44.060189999999999</v>
      </c>
      <c r="GY30" s="17">
        <v>-0.76019000000000003</v>
      </c>
      <c r="GZ30" s="17">
        <v>2.1</v>
      </c>
      <c r="HA30" s="17">
        <v>2.1456300000000001</v>
      </c>
      <c r="HB30" s="17">
        <v>2.1456300000000001</v>
      </c>
      <c r="HC30" s="17">
        <v>-4.5629999999999997E-2</v>
      </c>
      <c r="HD30" s="17">
        <v>26</v>
      </c>
      <c r="HE30" s="17">
        <v>28.278939999999999</v>
      </c>
      <c r="HF30" s="17">
        <v>28.278939999999999</v>
      </c>
      <c r="HG30" s="17">
        <v>-2.27894</v>
      </c>
      <c r="HH30" s="17">
        <v>85.8</v>
      </c>
      <c r="HI30" s="17">
        <v>58.022219999999997</v>
      </c>
      <c r="HJ30" s="17">
        <v>64.511219999999994</v>
      </c>
      <c r="HK30" s="17">
        <v>21.288779999999999</v>
      </c>
      <c r="HL30" s="17"/>
      <c r="HM30" s="17"/>
      <c r="HN30" s="17"/>
      <c r="HO30" s="17">
        <v>0</v>
      </c>
      <c r="HP30" s="17"/>
      <c r="HQ30" s="17"/>
      <c r="HR30" s="17"/>
      <c r="HS30" s="17">
        <v>0</v>
      </c>
      <c r="HT30" s="17">
        <v>62.4</v>
      </c>
      <c r="HU30" s="17">
        <v>45.201880000000003</v>
      </c>
      <c r="HV30" s="17">
        <v>85.482579999999999</v>
      </c>
      <c r="HW30" s="17">
        <v>-23.08258</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76.3</v>
      </c>
      <c r="IW30" s="17">
        <v>72.118799999999993</v>
      </c>
      <c r="IX30" s="17">
        <v>75.076409999999996</v>
      </c>
      <c r="IY30" s="17">
        <v>1.22359</v>
      </c>
      <c r="IZ30" s="17">
        <v>165.8</v>
      </c>
      <c r="JA30" s="17"/>
      <c r="JB30" s="17">
        <v>177.6</v>
      </c>
      <c r="JC30" s="17">
        <v>-11.8</v>
      </c>
      <c r="JD30" s="17">
        <v>163.69999999999999</v>
      </c>
      <c r="JE30" s="17">
        <v>177.6</v>
      </c>
      <c r="JF30" s="17">
        <v>177.6</v>
      </c>
      <c r="JG30" s="17">
        <v>-13.9</v>
      </c>
      <c r="JH30" s="17">
        <v>197.6</v>
      </c>
      <c r="JI30" s="17">
        <v>177.6</v>
      </c>
      <c r="JJ30" s="17">
        <v>177.6</v>
      </c>
      <c r="JK30" s="17">
        <v>20</v>
      </c>
      <c r="JL30" s="17">
        <v>254.7</v>
      </c>
      <c r="JM30" s="17">
        <v>267.2</v>
      </c>
      <c r="JN30" s="17">
        <v>267.2</v>
      </c>
      <c r="JO30" s="17">
        <v>-12.5</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2.5</v>
      </c>
      <c r="KW30" s="17">
        <v>2.2284299999999999</v>
      </c>
      <c r="KX30" s="17">
        <v>2.2284299999999999</v>
      </c>
      <c r="KY30" s="17">
        <v>0.27156999999999998</v>
      </c>
      <c r="KZ30" s="17">
        <v>232.5</v>
      </c>
      <c r="LA30" s="17">
        <v>222.91953000000001</v>
      </c>
      <c r="LB30" s="17">
        <v>215.7501</v>
      </c>
      <c r="LC30" s="17">
        <v>16.7499</v>
      </c>
      <c r="LD30" s="17">
        <v>102.4</v>
      </c>
      <c r="LE30" s="17">
        <v>85.14425</v>
      </c>
      <c r="LF30" s="17">
        <v>115.8137</v>
      </c>
      <c r="LG30" s="17">
        <v>-13.4137</v>
      </c>
      <c r="LH30" s="17">
        <v>65.5</v>
      </c>
      <c r="LI30" s="17">
        <v>67.133979999999994</v>
      </c>
      <c r="LJ30" s="17">
        <v>67.133979999999994</v>
      </c>
      <c r="LK30" s="17">
        <v>-1.63398</v>
      </c>
      <c r="LL30" s="17">
        <v>46.3</v>
      </c>
      <c r="LM30" s="17">
        <v>46.463590000000003</v>
      </c>
      <c r="LN30" s="17">
        <v>46.463590000000003</v>
      </c>
      <c r="LO30" s="17">
        <v>-0.16359000000000001</v>
      </c>
      <c r="LP30" s="17">
        <v>29.9</v>
      </c>
      <c r="LQ30" s="17">
        <v>28.982410000000002</v>
      </c>
      <c r="LR30" s="17">
        <v>29.951460000000001</v>
      </c>
      <c r="LS30" s="17">
        <v>-5.1459999999999999E-2</v>
      </c>
      <c r="LT30" s="17"/>
      <c r="LU30" s="17"/>
      <c r="LV30" s="17"/>
      <c r="LW30" s="17">
        <v>0</v>
      </c>
      <c r="LX30" s="17"/>
      <c r="LY30" s="17"/>
      <c r="LZ30" s="17"/>
      <c r="MA30" s="17">
        <v>0</v>
      </c>
      <c r="MB30" s="17"/>
      <c r="MC30" s="17"/>
      <c r="MD30" s="17"/>
      <c r="ME30" s="17">
        <v>0</v>
      </c>
      <c r="MF30" s="17">
        <v>145.1</v>
      </c>
      <c r="MG30" s="17">
        <v>151.08876000000001</v>
      </c>
      <c r="MH30" s="17">
        <v>151.08876000000001</v>
      </c>
      <c r="MI30" s="17">
        <v>-5.9887600000000001</v>
      </c>
      <c r="MJ30" s="17">
        <v>145.69999999999999</v>
      </c>
      <c r="MK30" s="17">
        <v>151.08876000000001</v>
      </c>
      <c r="ML30" s="17">
        <v>151.08876000000001</v>
      </c>
      <c r="MM30" s="17">
        <v>-5.3887600000000004</v>
      </c>
      <c r="MN30" s="17">
        <v>147.80000000000001</v>
      </c>
      <c r="MO30" s="17">
        <v>151.54248000000001</v>
      </c>
      <c r="MP30" s="17">
        <v>151.54248000000001</v>
      </c>
      <c r="MQ30" s="17">
        <v>-3.74248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207.1</v>
      </c>
      <c r="NM30" s="17">
        <v>206.29038</v>
      </c>
      <c r="NN30" s="17">
        <v>206.29038</v>
      </c>
      <c r="NO30" s="17">
        <v>0.80962000000000001</v>
      </c>
      <c r="NP30" s="17">
        <v>99.1</v>
      </c>
      <c r="NQ30" s="17">
        <v>103.45493</v>
      </c>
      <c r="NR30" s="17">
        <v>103.45493</v>
      </c>
      <c r="NS30" s="17">
        <v>-4.3549300000000004</v>
      </c>
      <c r="NT30" s="17">
        <v>7.6</v>
      </c>
      <c r="NU30" s="17">
        <v>6.5736800000000004</v>
      </c>
      <c r="NV30" s="17">
        <v>6.5736800000000004</v>
      </c>
      <c r="NW30" s="17">
        <v>1.0263199999999999</v>
      </c>
      <c r="NX30" s="17">
        <v>8.8000000000000007</v>
      </c>
      <c r="NY30" s="17">
        <v>6.8964100000000004</v>
      </c>
      <c r="NZ30" s="17">
        <v>6.8964100000000004</v>
      </c>
      <c r="OA30" s="17">
        <v>1.9035899999999999</v>
      </c>
      <c r="OB30" s="17">
        <v>1</v>
      </c>
      <c r="OC30" s="17"/>
      <c r="OD30" s="17">
        <v>1.0840000000000001</v>
      </c>
      <c r="OE30" s="17">
        <v>-8.4000000000000005E-2</v>
      </c>
      <c r="OF30" s="17">
        <v>113.6</v>
      </c>
      <c r="OG30" s="17">
        <v>122.6</v>
      </c>
      <c r="OH30" s="17">
        <v>103.179</v>
      </c>
      <c r="OI30" s="17">
        <v>10.420999999999999</v>
      </c>
      <c r="OJ30" s="17">
        <v>73.2</v>
      </c>
      <c r="OK30" s="17"/>
      <c r="OL30" s="17">
        <v>80</v>
      </c>
      <c r="OM30" s="17">
        <v>-6.8</v>
      </c>
      <c r="ON30" s="17">
        <v>12.6</v>
      </c>
      <c r="OO30" s="17">
        <v>15.74</v>
      </c>
      <c r="OP30" s="17">
        <v>15.587</v>
      </c>
      <c r="OQ30" s="17">
        <v>-2.9870000000000001</v>
      </c>
      <c r="OR30" s="17">
        <v>0.5</v>
      </c>
      <c r="OS30" s="17"/>
      <c r="OT30" s="17">
        <v>0.4</v>
      </c>
      <c r="OU30" s="17">
        <v>0.1</v>
      </c>
      <c r="OV30" s="17">
        <v>13.4</v>
      </c>
      <c r="OW30" s="17">
        <v>14.611649999999999</v>
      </c>
      <c r="OX30" s="17">
        <v>15.048539999999999</v>
      </c>
      <c r="OY30" s="17">
        <v>-1.6485399999999999</v>
      </c>
      <c r="OZ30" s="17">
        <v>6</v>
      </c>
      <c r="PA30" s="17">
        <v>12.303330000000001</v>
      </c>
      <c r="PB30" s="17">
        <v>12.303330000000001</v>
      </c>
      <c r="PC30" s="17">
        <v>-6.3033299999999999</v>
      </c>
      <c r="PD30" s="17">
        <v>9.9</v>
      </c>
      <c r="PE30" s="17">
        <v>9.9830000000000005</v>
      </c>
      <c r="PF30" s="17">
        <v>9.9830000000000005</v>
      </c>
      <c r="PG30" s="17">
        <v>-8.3000000000000004E-2</v>
      </c>
      <c r="PH30" s="17"/>
      <c r="PI30" s="17"/>
      <c r="PJ30" s="17"/>
      <c r="PK30" s="17">
        <v>0</v>
      </c>
      <c r="PL30" s="17">
        <v>214.4</v>
      </c>
      <c r="PM30" s="17"/>
      <c r="PN30" s="17">
        <v>208</v>
      </c>
      <c r="PO30" s="17">
        <v>6.4</v>
      </c>
      <c r="PP30" s="17">
        <v>1.2</v>
      </c>
      <c r="PQ30" s="17">
        <v>1</v>
      </c>
      <c r="PR30" s="17">
        <v>1</v>
      </c>
      <c r="PS30" s="17">
        <v>0.2</v>
      </c>
      <c r="PT30" s="17">
        <v>2.4</v>
      </c>
      <c r="PU30" s="17">
        <v>2.64</v>
      </c>
      <c r="PV30" s="17">
        <v>2.65</v>
      </c>
      <c r="PW30" s="17">
        <v>-0.25</v>
      </c>
      <c r="PX30" s="17">
        <v>2.6</v>
      </c>
      <c r="PY30" s="17">
        <v>5</v>
      </c>
      <c r="PZ30" s="17">
        <v>5</v>
      </c>
      <c r="QA30" s="17">
        <v>-2.4</v>
      </c>
      <c r="QB30" s="17">
        <v>20.399999999999999</v>
      </c>
      <c r="QC30" s="17">
        <v>20.254370000000002</v>
      </c>
      <c r="QD30" s="17">
        <v>20.254370000000002</v>
      </c>
      <c r="QE30" s="17">
        <v>0.14563000000000001</v>
      </c>
      <c r="QF30" s="17">
        <v>20</v>
      </c>
      <c r="QG30" s="17">
        <v>19.417480000000001</v>
      </c>
      <c r="QH30" s="17">
        <v>19.417480000000001</v>
      </c>
      <c r="QI30" s="17">
        <v>0.58252000000000004</v>
      </c>
      <c r="QJ30" s="17">
        <v>19.2</v>
      </c>
      <c r="QK30" s="17">
        <v>18.4466</v>
      </c>
      <c r="QL30" s="17">
        <v>17.475729999999999</v>
      </c>
      <c r="QM30" s="17">
        <v>1.72427</v>
      </c>
      <c r="QN30" s="17">
        <v>3.5</v>
      </c>
      <c r="QO30" s="17">
        <v>3.5</v>
      </c>
      <c r="QP30" s="17">
        <v>3.5</v>
      </c>
      <c r="QQ30" s="17">
        <v>0</v>
      </c>
      <c r="QR30" s="17">
        <v>18.399999999999999</v>
      </c>
      <c r="QS30" s="17">
        <v>17.436889999999998</v>
      </c>
      <c r="QT30" s="17">
        <v>17.961169999999999</v>
      </c>
      <c r="QU30" s="17">
        <v>0.43883</v>
      </c>
      <c r="QV30" s="17">
        <v>15.02</v>
      </c>
      <c r="QW30" s="17"/>
      <c r="QX30" s="17">
        <v>15.98</v>
      </c>
      <c r="QY30" s="17">
        <v>-0.96</v>
      </c>
      <c r="QZ30" s="17">
        <v>17.96</v>
      </c>
      <c r="RA30" s="17"/>
      <c r="RB30" s="17">
        <v>18.7</v>
      </c>
      <c r="RC30" s="17">
        <v>-0.74</v>
      </c>
      <c r="RD30" s="17">
        <v>28.7</v>
      </c>
      <c r="RE30" s="17">
        <v>28.3</v>
      </c>
      <c r="RF30" s="17">
        <v>24.074000000000002</v>
      </c>
      <c r="RG30" s="17">
        <v>4.6260000000000003</v>
      </c>
      <c r="RH30" s="17">
        <v>81.2</v>
      </c>
      <c r="RI30" s="17">
        <v>91.5</v>
      </c>
      <c r="RJ30" s="17">
        <v>75.942999999999998</v>
      </c>
      <c r="RK30" s="17">
        <v>5.2569999999999997</v>
      </c>
      <c r="RL30" s="17">
        <v>19.399999999999999</v>
      </c>
      <c r="RM30" s="17"/>
      <c r="RN30" s="17">
        <v>19.169</v>
      </c>
      <c r="RO30" s="17">
        <v>0.23100000000000001</v>
      </c>
      <c r="RP30" s="17">
        <v>3.3</v>
      </c>
      <c r="RQ30" s="17">
        <v>3.36</v>
      </c>
      <c r="RR30" s="17">
        <v>3.351</v>
      </c>
      <c r="RS30" s="17">
        <v>-5.0999999999999997E-2</v>
      </c>
      <c r="RT30" s="17">
        <v>14.8</v>
      </c>
      <c r="RU30" s="17">
        <v>10.455550000000001</v>
      </c>
      <c r="RV30" s="17">
        <v>19.772790000000001</v>
      </c>
      <c r="RW30" s="17">
        <v>-4.9727899999999998</v>
      </c>
      <c r="RX30" s="17">
        <v>2.4</v>
      </c>
      <c r="RY30" s="17">
        <v>2</v>
      </c>
      <c r="RZ30" s="17">
        <v>2</v>
      </c>
      <c r="SA30" s="17">
        <v>0.4</v>
      </c>
      <c r="SB30" s="17">
        <v>0.4</v>
      </c>
      <c r="SC30" s="17">
        <v>0.4</v>
      </c>
      <c r="SD30" s="17">
        <v>0.4</v>
      </c>
      <c r="SE30" s="17">
        <v>0</v>
      </c>
      <c r="SF30" s="17">
        <v>6.8</v>
      </c>
      <c r="SG30" s="17">
        <v>7.28</v>
      </c>
      <c r="SH30" s="17">
        <v>7.3</v>
      </c>
      <c r="SI30" s="17">
        <v>-0.5</v>
      </c>
      <c r="SJ30" s="17">
        <v>6.7</v>
      </c>
      <c r="SK30" s="17">
        <v>6.4</v>
      </c>
      <c r="SL30" s="17">
        <v>6.4</v>
      </c>
      <c r="SM30" s="17">
        <v>0.3</v>
      </c>
      <c r="SN30" s="17">
        <v>10.199999999999999</v>
      </c>
      <c r="SO30" s="17">
        <v>10</v>
      </c>
      <c r="SP30" s="17">
        <v>10</v>
      </c>
      <c r="SQ30" s="17">
        <v>0.2</v>
      </c>
      <c r="SR30" s="17">
        <v>14</v>
      </c>
      <c r="SS30" s="17">
        <v>13.20388</v>
      </c>
      <c r="ST30" s="17">
        <v>13.592230000000001</v>
      </c>
      <c r="SU30" s="17">
        <v>0.40777000000000002</v>
      </c>
      <c r="SV30" s="17">
        <v>20.100000000000001</v>
      </c>
      <c r="SW30" s="17">
        <v>17.728159999999999</v>
      </c>
      <c r="SX30" s="17">
        <v>18.25243</v>
      </c>
      <c r="SY30" s="17">
        <v>1.8475699999999999</v>
      </c>
      <c r="SZ30" s="17">
        <v>7.1</v>
      </c>
      <c r="TA30" s="17">
        <v>11.98</v>
      </c>
      <c r="TB30" s="17">
        <v>10.393000000000001</v>
      </c>
      <c r="TC30" s="17">
        <v>-3.2930000000000001</v>
      </c>
      <c r="TD30" s="17">
        <v>70.2</v>
      </c>
      <c r="TE30" s="17">
        <v>76</v>
      </c>
      <c r="TF30" s="17">
        <v>52.813000000000002</v>
      </c>
      <c r="TG30" s="17">
        <v>17.387</v>
      </c>
      <c r="TH30" s="17">
        <v>37.6</v>
      </c>
      <c r="TI30" s="17"/>
      <c r="TJ30" s="17">
        <v>39.237000000000002</v>
      </c>
      <c r="TK30" s="17">
        <v>-1.637</v>
      </c>
      <c r="TL30" s="17">
        <v>87.03716</v>
      </c>
      <c r="TM30" s="17">
        <v>98.097130000000007</v>
      </c>
      <c r="TN30" s="17">
        <v>69.912999999999997</v>
      </c>
      <c r="TO30" s="17">
        <v>17.12416</v>
      </c>
      <c r="TP30" s="17">
        <v>93.764129999999994</v>
      </c>
      <c r="TQ30" s="17">
        <v>102.79568999999999</v>
      </c>
      <c r="TR30" s="17">
        <v>78.522000000000006</v>
      </c>
      <c r="TS30" s="17">
        <v>15.24213</v>
      </c>
      <c r="TT30" s="17">
        <v>13.7437</v>
      </c>
      <c r="TU30" s="17">
        <v>5.6061899999999998</v>
      </c>
      <c r="TV30" s="17">
        <v>4.8879999999999999</v>
      </c>
      <c r="TW30" s="17">
        <v>8.8557000000000006</v>
      </c>
      <c r="TX30" s="17">
        <v>7.0704599999999997</v>
      </c>
      <c r="TY30" s="17">
        <v>5.0320600000000004</v>
      </c>
      <c r="TZ30" s="17">
        <v>8.06</v>
      </c>
      <c r="UA30" s="17">
        <v>-0.98953999999999998</v>
      </c>
      <c r="UB30" s="17">
        <v>19.2</v>
      </c>
      <c r="UC30" s="17">
        <v>18.854369999999999</v>
      </c>
      <c r="UD30" s="17">
        <v>19.417480000000001</v>
      </c>
      <c r="UE30" s="17">
        <v>-0.21748000000000001</v>
      </c>
      <c r="UF30" s="17">
        <v>4.9000000000000004</v>
      </c>
      <c r="UG30" s="17">
        <v>7</v>
      </c>
      <c r="UH30" s="17">
        <v>7</v>
      </c>
      <c r="UI30" s="17">
        <v>-2.1</v>
      </c>
      <c r="UJ30" s="17">
        <v>7.4</v>
      </c>
      <c r="UK30" s="17">
        <v>7.2</v>
      </c>
      <c r="UL30" s="17">
        <v>7.2</v>
      </c>
      <c r="UM30" s="17">
        <v>0.2</v>
      </c>
      <c r="UN30" s="17">
        <v>20.399999999999999</v>
      </c>
      <c r="UO30" s="17">
        <v>18.854369999999999</v>
      </c>
      <c r="UP30" s="17">
        <v>19.417480000000001</v>
      </c>
      <c r="UQ30" s="17">
        <v>0.98251999999999995</v>
      </c>
      <c r="UR30" s="17">
        <v>20.399999999999999</v>
      </c>
      <c r="US30" s="17">
        <v>18.854369999999999</v>
      </c>
      <c r="UT30" s="17">
        <v>19.417480000000001</v>
      </c>
      <c r="UU30" s="17">
        <v>0.98251999999999995</v>
      </c>
      <c r="UV30" s="17">
        <v>20</v>
      </c>
      <c r="UW30" s="17">
        <v>18.854369999999999</v>
      </c>
      <c r="UX30" s="17">
        <v>19.417480000000001</v>
      </c>
      <c r="UY30" s="17">
        <v>0.58252000000000004</v>
      </c>
      <c r="UZ30" s="17">
        <v>14.3</v>
      </c>
      <c r="VA30" s="17">
        <v>14.37</v>
      </c>
      <c r="VB30" s="17">
        <v>13.920999999999999</v>
      </c>
      <c r="VC30" s="17">
        <v>0.379</v>
      </c>
      <c r="VD30" s="17">
        <v>248.2</v>
      </c>
      <c r="VE30" s="17"/>
      <c r="VF30" s="17">
        <v>250.4</v>
      </c>
      <c r="VG30" s="17">
        <v>-2.2000000000000002</v>
      </c>
      <c r="VH30" s="17">
        <v>17.8</v>
      </c>
      <c r="VI30" s="17"/>
      <c r="VJ30" s="17">
        <v>17.026</v>
      </c>
      <c r="VK30" s="17">
        <v>0.77400000000000002</v>
      </c>
      <c r="VL30" s="17">
        <v>136.69999999999999</v>
      </c>
      <c r="VM30" s="17"/>
      <c r="VN30" s="17">
        <v>144.44200000000001</v>
      </c>
      <c r="VO30" s="17">
        <v>-7.742</v>
      </c>
      <c r="VP30" s="17">
        <v>0.6</v>
      </c>
      <c r="VQ30" s="17">
        <v>0.6</v>
      </c>
      <c r="VR30" s="17">
        <v>0.6</v>
      </c>
      <c r="VS30" s="17">
        <v>0</v>
      </c>
      <c r="VT30" s="17">
        <v>109.2</v>
      </c>
      <c r="VU30" s="17">
        <v>91.2</v>
      </c>
      <c r="VV30" s="17">
        <v>77</v>
      </c>
      <c r="VW30" s="17">
        <v>32.200000000000003</v>
      </c>
      <c r="VX30" s="17">
        <v>111.4</v>
      </c>
      <c r="VY30" s="17">
        <v>98.7</v>
      </c>
      <c r="VZ30" s="17">
        <v>77</v>
      </c>
      <c r="WA30" s="17">
        <v>34.4</v>
      </c>
      <c r="WB30" s="17">
        <v>103.1</v>
      </c>
      <c r="WC30" s="17"/>
      <c r="WD30" s="17">
        <v>111.485</v>
      </c>
      <c r="WE30" s="17">
        <v>-8.3849999999999998</v>
      </c>
      <c r="WF30" s="17"/>
      <c r="WG30" s="17"/>
      <c r="WH30" s="17"/>
      <c r="WI30" s="17">
        <v>0</v>
      </c>
      <c r="WJ30" s="17">
        <v>1.2</v>
      </c>
      <c r="WK30" s="17">
        <v>1.2</v>
      </c>
      <c r="WL30" s="17">
        <v>1.2</v>
      </c>
      <c r="WM30" s="17">
        <v>0</v>
      </c>
      <c r="WN30" s="17">
        <v>1.1000000000000001</v>
      </c>
      <c r="WO30" s="17">
        <v>1.2</v>
      </c>
      <c r="WP30" s="17">
        <v>1.2</v>
      </c>
      <c r="WQ30" s="17">
        <v>-0.1</v>
      </c>
      <c r="WR30" s="17">
        <v>1</v>
      </c>
      <c r="WS30" s="17">
        <v>1.44</v>
      </c>
      <c r="WT30" s="17">
        <v>1.45</v>
      </c>
      <c r="WU30" s="17">
        <v>-0.45</v>
      </c>
      <c r="WV30" s="17">
        <v>17.3</v>
      </c>
      <c r="WW30" s="17"/>
      <c r="WX30" s="17">
        <v>18.309999999999999</v>
      </c>
      <c r="WY30" s="17">
        <v>-1.01</v>
      </c>
      <c r="WZ30" s="17">
        <v>6.7</v>
      </c>
      <c r="XA30" s="17">
        <v>6</v>
      </c>
      <c r="XB30" s="17">
        <v>6</v>
      </c>
      <c r="XC30" s="17">
        <v>0.7</v>
      </c>
      <c r="XD30" s="17">
        <v>20.2</v>
      </c>
      <c r="XE30" s="17">
        <v>17.902909999999999</v>
      </c>
      <c r="XF30" s="17">
        <v>18.4466</v>
      </c>
      <c r="XG30" s="17">
        <v>1.7534000000000001</v>
      </c>
      <c r="XH30" s="17">
        <v>8.8000000000000007</v>
      </c>
      <c r="XI30" s="17">
        <v>10.8</v>
      </c>
      <c r="XJ30" s="17">
        <v>10.8</v>
      </c>
      <c r="XK30" s="17">
        <v>-2</v>
      </c>
      <c r="XL30" s="17">
        <v>27.7</v>
      </c>
      <c r="XM30" s="17">
        <v>30</v>
      </c>
      <c r="XN30" s="17">
        <v>28</v>
      </c>
      <c r="XO30" s="17">
        <v>-0.3</v>
      </c>
      <c r="XP30" s="17">
        <v>34.869999999999997</v>
      </c>
      <c r="XQ30" s="17">
        <v>30</v>
      </c>
      <c r="XR30" s="17">
        <v>28</v>
      </c>
      <c r="XS30" s="17">
        <v>6.87</v>
      </c>
      <c r="XT30" s="17">
        <v>15.2</v>
      </c>
      <c r="XU30" s="17">
        <v>14</v>
      </c>
      <c r="XV30" s="17">
        <v>14</v>
      </c>
      <c r="XW30" s="17">
        <v>1.2</v>
      </c>
      <c r="XX30" s="17">
        <v>20.3</v>
      </c>
      <c r="XY30" s="17">
        <v>20</v>
      </c>
      <c r="XZ30" s="17">
        <v>20</v>
      </c>
      <c r="YA30" s="17">
        <v>0.3</v>
      </c>
      <c r="YB30" s="17">
        <v>7.6</v>
      </c>
      <c r="YC30" s="17">
        <v>8.4700000000000006</v>
      </c>
      <c r="YD30" s="17">
        <v>8.4700000000000006</v>
      </c>
      <c r="YE30" s="17">
        <v>-0.87</v>
      </c>
      <c r="YF30" s="17">
        <v>11.1</v>
      </c>
      <c r="YG30" s="17">
        <v>11</v>
      </c>
      <c r="YH30" s="17">
        <v>11</v>
      </c>
      <c r="YI30" s="17">
        <v>0.1</v>
      </c>
    </row>
    <row r="31" spans="1:659" ht="24" customHeight="1" x14ac:dyDescent="0.3">
      <c r="A31" s="1"/>
      <c r="B31" s="16" t="s">
        <v>44</v>
      </c>
      <c r="C31" s="16" t="s">
        <v>814</v>
      </c>
      <c r="D31" s="17">
        <v>201.6</v>
      </c>
      <c r="E31" s="17">
        <v>203.20388</v>
      </c>
      <c r="F31" s="17">
        <v>203.20388</v>
      </c>
      <c r="G31" s="17">
        <v>-1.60388</v>
      </c>
      <c r="H31" s="17">
        <v>608.70000000000005</v>
      </c>
      <c r="I31" s="17">
        <v>559.94568000000004</v>
      </c>
      <c r="J31" s="17">
        <v>566.76982999999996</v>
      </c>
      <c r="K31" s="17">
        <v>41.930169999999997</v>
      </c>
      <c r="L31" s="17">
        <v>204.4</v>
      </c>
      <c r="M31" s="17">
        <v>182.16028</v>
      </c>
      <c r="N31" s="17">
        <v>184.38030000000001</v>
      </c>
      <c r="O31" s="17">
        <v>20.0197</v>
      </c>
      <c r="P31" s="17"/>
      <c r="Q31" s="17"/>
      <c r="R31" s="17"/>
      <c r="S31" s="17">
        <v>0</v>
      </c>
      <c r="T31" s="17"/>
      <c r="U31" s="17"/>
      <c r="V31" s="17"/>
      <c r="W31" s="17">
        <v>0</v>
      </c>
      <c r="X31" s="17">
        <v>89.7</v>
      </c>
      <c r="Y31" s="17">
        <v>91.778639999999996</v>
      </c>
      <c r="Z31" s="17">
        <v>91.778639999999996</v>
      </c>
      <c r="AA31" s="17">
        <v>-2.07864</v>
      </c>
      <c r="AB31" s="17">
        <v>239.1</v>
      </c>
      <c r="AC31" s="17">
        <v>242</v>
      </c>
      <c r="AD31" s="17">
        <v>216.48831999999999</v>
      </c>
      <c r="AE31" s="17">
        <v>22.61168</v>
      </c>
      <c r="AF31" s="17"/>
      <c r="AG31" s="17"/>
      <c r="AH31" s="17"/>
      <c r="AI31" s="17">
        <v>0</v>
      </c>
      <c r="AJ31" s="17"/>
      <c r="AK31" s="17"/>
      <c r="AL31" s="17"/>
      <c r="AM31" s="17">
        <v>0</v>
      </c>
      <c r="AN31" s="17">
        <v>175.3</v>
      </c>
      <c r="AO31" s="17">
        <v>196.22801999999999</v>
      </c>
      <c r="AP31" s="17">
        <v>186.70780999999999</v>
      </c>
      <c r="AQ31" s="17">
        <v>-11.40781</v>
      </c>
      <c r="AR31" s="17">
        <v>197</v>
      </c>
      <c r="AS31" s="17">
        <v>196.22801999999999</v>
      </c>
      <c r="AT31" s="17">
        <v>186.70780999999999</v>
      </c>
      <c r="AU31" s="17">
        <v>10.29219</v>
      </c>
      <c r="AV31" s="17">
        <v>197.2</v>
      </c>
      <c r="AW31" s="17">
        <v>196.22801999999999</v>
      </c>
      <c r="AX31" s="17">
        <v>186.70780999999999</v>
      </c>
      <c r="AY31" s="17">
        <v>10.492190000000001</v>
      </c>
      <c r="AZ31" s="17">
        <v>288</v>
      </c>
      <c r="BA31" s="17">
        <v>295.22593999999998</v>
      </c>
      <c r="BB31" s="17">
        <v>280.90273999999999</v>
      </c>
      <c r="BC31" s="17">
        <v>7.0972600000000003</v>
      </c>
      <c r="BD31" s="17"/>
      <c r="BE31" s="17"/>
      <c r="BF31" s="17"/>
      <c r="BG31" s="17">
        <v>0</v>
      </c>
      <c r="BH31" s="17"/>
      <c r="BI31" s="17"/>
      <c r="BJ31" s="17"/>
      <c r="BK31" s="17">
        <v>0</v>
      </c>
      <c r="BL31" s="17">
        <v>0</v>
      </c>
      <c r="BM31" s="17"/>
      <c r="BN31" s="17"/>
      <c r="BO31" s="17">
        <v>0</v>
      </c>
      <c r="BP31" s="17">
        <v>5.5</v>
      </c>
      <c r="BQ31" s="17">
        <v>5.4625000000000004</v>
      </c>
      <c r="BR31" s="17">
        <v>5.4625000000000004</v>
      </c>
      <c r="BS31" s="17">
        <v>3.7499999999999999E-2</v>
      </c>
      <c r="BT31" s="17"/>
      <c r="BU31" s="17"/>
      <c r="BV31" s="17"/>
      <c r="BW31" s="17">
        <v>0</v>
      </c>
      <c r="BX31" s="17"/>
      <c r="BY31" s="17"/>
      <c r="BZ31" s="17"/>
      <c r="CA31" s="17">
        <v>0</v>
      </c>
      <c r="CB31" s="17"/>
      <c r="CC31" s="17"/>
      <c r="CD31" s="17"/>
      <c r="CE31" s="17">
        <v>0</v>
      </c>
      <c r="CF31" s="17"/>
      <c r="CG31" s="17"/>
      <c r="CH31" s="17"/>
      <c r="CI31" s="17">
        <v>0</v>
      </c>
      <c r="CJ31" s="17">
        <v>164.2</v>
      </c>
      <c r="CK31" s="17">
        <v>163.90777</v>
      </c>
      <c r="CL31" s="17">
        <v>147.00163000000001</v>
      </c>
      <c r="CM31" s="17">
        <v>17.198370000000001</v>
      </c>
      <c r="CN31" s="17">
        <v>7.1</v>
      </c>
      <c r="CO31" s="17">
        <v>6.8003799999999996</v>
      </c>
      <c r="CP31" s="17">
        <v>5.1333399999999996</v>
      </c>
      <c r="CQ31" s="17">
        <v>1.9666600000000001</v>
      </c>
      <c r="CR31" s="17">
        <v>5</v>
      </c>
      <c r="CS31" s="17">
        <v>3.7328199999999998</v>
      </c>
      <c r="CT31" s="17">
        <v>2.8177599999999998</v>
      </c>
      <c r="CU31" s="17">
        <v>2.1822400000000002</v>
      </c>
      <c r="CV31" s="17">
        <v>0</v>
      </c>
      <c r="CW31" s="17"/>
      <c r="CX31" s="17"/>
      <c r="CY31" s="17">
        <v>0</v>
      </c>
      <c r="CZ31" s="17">
        <v>6.9</v>
      </c>
      <c r="DA31" s="17">
        <v>6.8787000000000003</v>
      </c>
      <c r="DB31" s="17">
        <v>6.8787000000000003</v>
      </c>
      <c r="DC31" s="17">
        <v>2.1299999999999999E-2</v>
      </c>
      <c r="DD31" s="17">
        <v>9.8000000000000007</v>
      </c>
      <c r="DE31" s="17">
        <v>9.9467800000000004</v>
      </c>
      <c r="DF31" s="17">
        <v>9.9467800000000004</v>
      </c>
      <c r="DG31" s="17">
        <v>-0.14677999999999999</v>
      </c>
      <c r="DH31" s="17">
        <v>85.1</v>
      </c>
      <c r="DI31" s="17">
        <v>24.51079</v>
      </c>
      <c r="DJ31" s="17">
        <v>28.619610000000002</v>
      </c>
      <c r="DK31" s="17">
        <v>56.48039</v>
      </c>
      <c r="DL31" s="17"/>
      <c r="DM31" s="17"/>
      <c r="DN31" s="17"/>
      <c r="DO31" s="17">
        <v>0</v>
      </c>
      <c r="DP31" s="17"/>
      <c r="DQ31" s="17"/>
      <c r="DR31" s="17"/>
      <c r="DS31" s="17">
        <v>0</v>
      </c>
      <c r="DT31" s="17"/>
      <c r="DU31" s="17"/>
      <c r="DV31" s="17"/>
      <c r="DW31" s="17">
        <v>0</v>
      </c>
      <c r="DX31" s="17"/>
      <c r="DY31" s="17"/>
      <c r="DZ31" s="17"/>
      <c r="EA31" s="17">
        <v>0</v>
      </c>
      <c r="EB31" s="17">
        <v>55.2</v>
      </c>
      <c r="EC31" s="17">
        <v>56.178640000000001</v>
      </c>
      <c r="ED31" s="17">
        <v>56.178640000000001</v>
      </c>
      <c r="EE31" s="17">
        <v>-0.97863999999999995</v>
      </c>
      <c r="EF31" s="17">
        <v>80.900000000000006</v>
      </c>
      <c r="EG31" s="17">
        <v>41.237110000000001</v>
      </c>
      <c r="EH31" s="17">
        <v>28.96387</v>
      </c>
      <c r="EI31" s="17">
        <v>51.936129999999999</v>
      </c>
      <c r="EJ31" s="17"/>
      <c r="EK31" s="17"/>
      <c r="EL31" s="17"/>
      <c r="EM31" s="17">
        <v>0</v>
      </c>
      <c r="EN31" s="17"/>
      <c r="EO31" s="17"/>
      <c r="EP31" s="17"/>
      <c r="EQ31" s="17">
        <v>0</v>
      </c>
      <c r="ER31" s="17"/>
      <c r="ES31" s="17"/>
      <c r="ET31" s="17"/>
      <c r="EU31" s="17">
        <v>0</v>
      </c>
      <c r="EV31" s="17">
        <v>6.4</v>
      </c>
      <c r="EW31" s="17">
        <v>6.39</v>
      </c>
      <c r="EX31" s="17">
        <v>6.39</v>
      </c>
      <c r="EY31" s="17">
        <v>0.01</v>
      </c>
      <c r="EZ31" s="17">
        <v>0</v>
      </c>
      <c r="FA31" s="17"/>
      <c r="FB31" s="17">
        <v>186.28648999999999</v>
      </c>
      <c r="FC31" s="17">
        <v>-186.28648999999999</v>
      </c>
      <c r="FD31" s="17">
        <v>40.9</v>
      </c>
      <c r="FE31" s="17">
        <v>39.602310000000003</v>
      </c>
      <c r="FF31" s="17">
        <v>44.82403</v>
      </c>
      <c r="FG31" s="17">
        <v>-3.9240300000000001</v>
      </c>
      <c r="FH31" s="17">
        <v>121</v>
      </c>
      <c r="FI31" s="17">
        <v>113.63735</v>
      </c>
      <c r="FJ31" s="17">
        <v>151.21556000000001</v>
      </c>
      <c r="FK31" s="17">
        <v>-30.21556</v>
      </c>
      <c r="FL31" s="17">
        <v>18.899999999999999</v>
      </c>
      <c r="FM31" s="17">
        <v>20.749040000000001</v>
      </c>
      <c r="FN31" s="17">
        <v>20.749040000000001</v>
      </c>
      <c r="FO31" s="17">
        <v>-1.84904</v>
      </c>
      <c r="FP31" s="17">
        <v>18</v>
      </c>
      <c r="FQ31" s="17">
        <v>16.859649999999998</v>
      </c>
      <c r="FR31" s="17">
        <v>17.210889999999999</v>
      </c>
      <c r="FS31" s="17">
        <v>0.78910999999999998</v>
      </c>
      <c r="FT31" s="17">
        <v>18.8</v>
      </c>
      <c r="FU31" s="17">
        <v>17.436889999999998</v>
      </c>
      <c r="FV31" s="17">
        <v>17.961169999999999</v>
      </c>
      <c r="FW31" s="17">
        <v>0.83882999999999996</v>
      </c>
      <c r="FX31" s="17">
        <v>92.8</v>
      </c>
      <c r="FY31" s="17">
        <v>87.68835</v>
      </c>
      <c r="FZ31" s="17">
        <v>80.327209999999994</v>
      </c>
      <c r="GA31" s="17">
        <v>12.47279</v>
      </c>
      <c r="GB31" s="17">
        <v>180.3</v>
      </c>
      <c r="GC31" s="17">
        <v>184.91498000000001</v>
      </c>
      <c r="GD31" s="17">
        <v>184.91498000000001</v>
      </c>
      <c r="GE31" s="17">
        <v>-4.6149800000000001</v>
      </c>
      <c r="GF31" s="17">
        <v>180.7</v>
      </c>
      <c r="GG31" s="17">
        <v>184.91498000000001</v>
      </c>
      <c r="GH31" s="17">
        <v>184.91498000000001</v>
      </c>
      <c r="GI31" s="17">
        <v>-4.2149799999999997</v>
      </c>
      <c r="GJ31" s="17">
        <v>184.5</v>
      </c>
      <c r="GK31" s="17">
        <v>185.47028</v>
      </c>
      <c r="GL31" s="17">
        <v>185.47028</v>
      </c>
      <c r="GM31" s="17">
        <v>-0.97028000000000003</v>
      </c>
      <c r="GN31" s="17">
        <v>85.1</v>
      </c>
      <c r="GO31" s="17">
        <v>88.299809999999994</v>
      </c>
      <c r="GP31" s="17">
        <v>88.299809999999994</v>
      </c>
      <c r="GQ31" s="17">
        <v>-3.1998099999999998</v>
      </c>
      <c r="GR31" s="17">
        <v>35</v>
      </c>
      <c r="GS31" s="17">
        <v>35.371740000000003</v>
      </c>
      <c r="GT31" s="17">
        <v>35.371740000000003</v>
      </c>
      <c r="GU31" s="17">
        <v>-0.37174000000000001</v>
      </c>
      <c r="GV31" s="17">
        <v>42.9</v>
      </c>
      <c r="GW31" s="17">
        <v>44.060189999999999</v>
      </c>
      <c r="GX31" s="17">
        <v>44.060189999999999</v>
      </c>
      <c r="GY31" s="17">
        <v>-1.1601900000000001</v>
      </c>
      <c r="GZ31" s="17">
        <v>2.1</v>
      </c>
      <c r="HA31" s="17">
        <v>2.1456300000000001</v>
      </c>
      <c r="HB31" s="17">
        <v>2.1456300000000001</v>
      </c>
      <c r="HC31" s="17">
        <v>-4.5629999999999997E-2</v>
      </c>
      <c r="HD31" s="17">
        <v>25.6</v>
      </c>
      <c r="HE31" s="17">
        <v>28.278939999999999</v>
      </c>
      <c r="HF31" s="17">
        <v>28.278939999999999</v>
      </c>
      <c r="HG31" s="17">
        <v>-2.6789399999999999</v>
      </c>
      <c r="HH31" s="17">
        <v>76.2</v>
      </c>
      <c r="HI31" s="17">
        <v>68.290009999999995</v>
      </c>
      <c r="HJ31" s="17">
        <v>81.406970000000001</v>
      </c>
      <c r="HK31" s="17">
        <v>-5.2069700000000001</v>
      </c>
      <c r="HL31" s="17"/>
      <c r="HM31" s="17"/>
      <c r="HN31" s="17"/>
      <c r="HO31" s="17">
        <v>0</v>
      </c>
      <c r="HP31" s="17"/>
      <c r="HQ31" s="17"/>
      <c r="HR31" s="17"/>
      <c r="HS31" s="17">
        <v>0</v>
      </c>
      <c r="HT31" s="17">
        <v>85.5</v>
      </c>
      <c r="HU31" s="17">
        <v>60.234389999999998</v>
      </c>
      <c r="HV31" s="17">
        <v>69.608630000000005</v>
      </c>
      <c r="HW31" s="17">
        <v>15.89137</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75.900000000000006</v>
      </c>
      <c r="IW31" s="17">
        <v>72.118799999999993</v>
      </c>
      <c r="IX31" s="17">
        <v>75.076409999999996</v>
      </c>
      <c r="IY31" s="17">
        <v>0.82359000000000004</v>
      </c>
      <c r="IZ31" s="17">
        <v>165.9</v>
      </c>
      <c r="JA31" s="17"/>
      <c r="JB31" s="17">
        <v>177.6</v>
      </c>
      <c r="JC31" s="17">
        <v>-11.7</v>
      </c>
      <c r="JD31" s="17">
        <v>163.19999999999999</v>
      </c>
      <c r="JE31" s="17">
        <v>177.6</v>
      </c>
      <c r="JF31" s="17">
        <v>177.6</v>
      </c>
      <c r="JG31" s="17">
        <v>-14.4</v>
      </c>
      <c r="JH31" s="17">
        <v>198.4</v>
      </c>
      <c r="JI31" s="17">
        <v>177.6</v>
      </c>
      <c r="JJ31" s="17">
        <v>177.6</v>
      </c>
      <c r="JK31" s="17">
        <v>20.8</v>
      </c>
      <c r="JL31" s="17">
        <v>256.7</v>
      </c>
      <c r="JM31" s="17">
        <v>267.2</v>
      </c>
      <c r="JN31" s="17">
        <v>267.2</v>
      </c>
      <c r="JO31" s="17">
        <v>-10.5</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2.5</v>
      </c>
      <c r="KW31" s="17">
        <v>2.2284299999999999</v>
      </c>
      <c r="KX31" s="17">
        <v>2.2284299999999999</v>
      </c>
      <c r="KY31" s="17">
        <v>0.27156999999999998</v>
      </c>
      <c r="KZ31" s="17">
        <v>197</v>
      </c>
      <c r="LA31" s="17">
        <v>162.24979999999999</v>
      </c>
      <c r="LB31" s="17">
        <v>142.74789000000001</v>
      </c>
      <c r="LC31" s="17">
        <v>54.252110000000002</v>
      </c>
      <c r="LD31" s="17">
        <v>93</v>
      </c>
      <c r="LE31" s="17">
        <v>69.048289999999994</v>
      </c>
      <c r="LF31" s="17">
        <v>57.737940000000002</v>
      </c>
      <c r="LG31" s="17">
        <v>35.262059999999998</v>
      </c>
      <c r="LH31" s="17">
        <v>65.7</v>
      </c>
      <c r="LI31" s="17">
        <v>67.133979999999994</v>
      </c>
      <c r="LJ31" s="17">
        <v>67.133979999999994</v>
      </c>
      <c r="LK31" s="17">
        <v>-1.43398</v>
      </c>
      <c r="LL31" s="17">
        <v>46.2</v>
      </c>
      <c r="LM31" s="17">
        <v>46.463590000000003</v>
      </c>
      <c r="LN31" s="17">
        <v>46.463590000000003</v>
      </c>
      <c r="LO31" s="17">
        <v>-0.26358999999999999</v>
      </c>
      <c r="LP31" s="17">
        <v>29.8</v>
      </c>
      <c r="LQ31" s="17">
        <v>29.951460000000001</v>
      </c>
      <c r="LR31" s="17">
        <v>29.951460000000001</v>
      </c>
      <c r="LS31" s="17">
        <v>-0.15146000000000001</v>
      </c>
      <c r="LT31" s="17"/>
      <c r="LU31" s="17"/>
      <c r="LV31" s="17"/>
      <c r="LW31" s="17">
        <v>0</v>
      </c>
      <c r="LX31" s="17"/>
      <c r="LY31" s="17"/>
      <c r="LZ31" s="17"/>
      <c r="MA31" s="17">
        <v>0</v>
      </c>
      <c r="MB31" s="17"/>
      <c r="MC31" s="17"/>
      <c r="MD31" s="17"/>
      <c r="ME31" s="17">
        <v>0</v>
      </c>
      <c r="MF31" s="17">
        <v>144.9</v>
      </c>
      <c r="MG31" s="17">
        <v>151.08876000000001</v>
      </c>
      <c r="MH31" s="17">
        <v>151.08876000000001</v>
      </c>
      <c r="MI31" s="17">
        <v>-6.1887600000000003</v>
      </c>
      <c r="MJ31" s="17">
        <v>145.5</v>
      </c>
      <c r="MK31" s="17">
        <v>151.08876000000001</v>
      </c>
      <c r="ML31" s="17">
        <v>151.08876000000001</v>
      </c>
      <c r="MM31" s="17">
        <v>-5.5887599999999997</v>
      </c>
      <c r="MN31" s="17">
        <v>148.30000000000001</v>
      </c>
      <c r="MO31" s="17">
        <v>151.54248000000001</v>
      </c>
      <c r="MP31" s="17">
        <v>151.54248000000001</v>
      </c>
      <c r="MQ31" s="17">
        <v>-3.24248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207</v>
      </c>
      <c r="NM31" s="17">
        <v>206.29038</v>
      </c>
      <c r="NN31" s="17">
        <v>206.29038</v>
      </c>
      <c r="NO31" s="17">
        <v>0.70962000000000003</v>
      </c>
      <c r="NP31" s="17">
        <v>98.3</v>
      </c>
      <c r="NQ31" s="17">
        <v>103.45493</v>
      </c>
      <c r="NR31" s="17">
        <v>103.45493</v>
      </c>
      <c r="NS31" s="17">
        <v>-5.1549300000000002</v>
      </c>
      <c r="NT31" s="17">
        <v>7.6</v>
      </c>
      <c r="NU31" s="17">
        <v>6.5736800000000004</v>
      </c>
      <c r="NV31" s="17">
        <v>6.5736800000000004</v>
      </c>
      <c r="NW31" s="17">
        <v>1.0263199999999999</v>
      </c>
      <c r="NX31" s="17">
        <v>8.6999999999999993</v>
      </c>
      <c r="NY31" s="17">
        <v>6.8964100000000004</v>
      </c>
      <c r="NZ31" s="17">
        <v>6.8964100000000004</v>
      </c>
      <c r="OA31" s="17">
        <v>1.80359</v>
      </c>
      <c r="OB31" s="17">
        <v>1.2</v>
      </c>
      <c r="OC31" s="17"/>
      <c r="OD31" s="17">
        <v>1.073</v>
      </c>
      <c r="OE31" s="17">
        <v>0.127</v>
      </c>
      <c r="OF31" s="17">
        <v>116.5</v>
      </c>
      <c r="OG31" s="17">
        <v>122.1</v>
      </c>
      <c r="OH31" s="17">
        <v>105.053</v>
      </c>
      <c r="OI31" s="17">
        <v>11.446999999999999</v>
      </c>
      <c r="OJ31" s="17">
        <v>80.900000000000006</v>
      </c>
      <c r="OK31" s="17"/>
      <c r="OL31" s="17">
        <v>80</v>
      </c>
      <c r="OM31" s="17">
        <v>0.9</v>
      </c>
      <c r="ON31" s="17">
        <v>13</v>
      </c>
      <c r="OO31" s="17">
        <v>15.76</v>
      </c>
      <c r="OP31" s="17">
        <v>15.662000000000001</v>
      </c>
      <c r="OQ31" s="17">
        <v>-2.6619999999999999</v>
      </c>
      <c r="OR31" s="17">
        <v>0.5</v>
      </c>
      <c r="OS31" s="17"/>
      <c r="OT31" s="17">
        <v>0.4</v>
      </c>
      <c r="OU31" s="17">
        <v>0.1</v>
      </c>
      <c r="OV31" s="17">
        <v>13.2</v>
      </c>
      <c r="OW31" s="17">
        <v>14.611649999999999</v>
      </c>
      <c r="OX31" s="17">
        <v>15.048539999999999</v>
      </c>
      <c r="OY31" s="17">
        <v>-1.8485400000000001</v>
      </c>
      <c r="OZ31" s="17">
        <v>5.3</v>
      </c>
      <c r="PA31" s="17">
        <v>12.303330000000001</v>
      </c>
      <c r="PB31" s="17">
        <v>12.303330000000001</v>
      </c>
      <c r="PC31" s="17">
        <v>-7.0033300000000001</v>
      </c>
      <c r="PD31" s="17">
        <v>9.9</v>
      </c>
      <c r="PE31" s="17">
        <v>9.9830000000000005</v>
      </c>
      <c r="PF31" s="17">
        <v>9.9830000000000005</v>
      </c>
      <c r="PG31" s="17">
        <v>-8.3000000000000004E-2</v>
      </c>
      <c r="PH31" s="17"/>
      <c r="PI31" s="17"/>
      <c r="PJ31" s="17"/>
      <c r="PK31" s="17">
        <v>0</v>
      </c>
      <c r="PL31" s="17">
        <v>189.2</v>
      </c>
      <c r="PM31" s="17"/>
      <c r="PN31" s="17">
        <v>208</v>
      </c>
      <c r="PO31" s="17">
        <v>-18.8</v>
      </c>
      <c r="PP31" s="17">
        <v>1.2</v>
      </c>
      <c r="PQ31" s="17">
        <v>1</v>
      </c>
      <c r="PR31" s="17">
        <v>1</v>
      </c>
      <c r="PS31" s="17">
        <v>0.2</v>
      </c>
      <c r="PT31" s="17">
        <v>2.2999999999999998</v>
      </c>
      <c r="PU31" s="17">
        <v>2.64</v>
      </c>
      <c r="PV31" s="17">
        <v>2.65</v>
      </c>
      <c r="PW31" s="17">
        <v>-0.35</v>
      </c>
      <c r="PX31" s="17">
        <v>2.6</v>
      </c>
      <c r="PY31" s="17">
        <v>5</v>
      </c>
      <c r="PZ31" s="17">
        <v>5</v>
      </c>
      <c r="QA31" s="17">
        <v>-2.4</v>
      </c>
      <c r="QB31" s="17">
        <v>20</v>
      </c>
      <c r="QC31" s="17">
        <v>20.254370000000002</v>
      </c>
      <c r="QD31" s="17">
        <v>20.254370000000002</v>
      </c>
      <c r="QE31" s="17">
        <v>-0.25436999999999999</v>
      </c>
      <c r="QF31" s="17">
        <v>20</v>
      </c>
      <c r="QG31" s="17">
        <v>19.417480000000001</v>
      </c>
      <c r="QH31" s="17">
        <v>19.417480000000001</v>
      </c>
      <c r="QI31" s="17">
        <v>0.58252000000000004</v>
      </c>
      <c r="QJ31" s="17">
        <v>19.2</v>
      </c>
      <c r="QK31" s="17">
        <v>18.4466</v>
      </c>
      <c r="QL31" s="17">
        <v>17.475729999999999</v>
      </c>
      <c r="QM31" s="17">
        <v>1.72427</v>
      </c>
      <c r="QN31" s="17">
        <v>3.5</v>
      </c>
      <c r="QO31" s="17">
        <v>3.5</v>
      </c>
      <c r="QP31" s="17">
        <v>3.5</v>
      </c>
      <c r="QQ31" s="17">
        <v>0</v>
      </c>
      <c r="QR31" s="17">
        <v>18.399999999999999</v>
      </c>
      <c r="QS31" s="17">
        <v>17.436889999999998</v>
      </c>
      <c r="QT31" s="17">
        <v>17.961169999999999</v>
      </c>
      <c r="QU31" s="17">
        <v>0.43883</v>
      </c>
      <c r="QV31" s="17">
        <v>15.15</v>
      </c>
      <c r="QW31" s="17"/>
      <c r="QX31" s="17">
        <v>15.957000000000001</v>
      </c>
      <c r="QY31" s="17">
        <v>-0.80700000000000005</v>
      </c>
      <c r="QZ31" s="17">
        <v>18.350000000000001</v>
      </c>
      <c r="RA31" s="17"/>
      <c r="RB31" s="17">
        <v>18.707000000000001</v>
      </c>
      <c r="RC31" s="17">
        <v>-0.35699999999999998</v>
      </c>
      <c r="RD31" s="17">
        <v>28.7</v>
      </c>
      <c r="RE31" s="17">
        <v>28.1</v>
      </c>
      <c r="RF31" s="17">
        <v>24.209</v>
      </c>
      <c r="RG31" s="17">
        <v>4.4909999999999997</v>
      </c>
      <c r="RH31" s="17">
        <v>82.7</v>
      </c>
      <c r="RI31" s="17">
        <v>92.4</v>
      </c>
      <c r="RJ31" s="17">
        <v>78.117999999999995</v>
      </c>
      <c r="RK31" s="17">
        <v>4.5819999999999999</v>
      </c>
      <c r="RL31" s="17">
        <v>19.5</v>
      </c>
      <c r="RM31" s="17"/>
      <c r="RN31" s="17">
        <v>18.823</v>
      </c>
      <c r="RO31" s="17">
        <v>0.67700000000000005</v>
      </c>
      <c r="RP31" s="17">
        <v>3.3</v>
      </c>
      <c r="RQ31" s="17">
        <v>3.36</v>
      </c>
      <c r="RR31" s="17">
        <v>3.351</v>
      </c>
      <c r="RS31" s="17">
        <v>-5.0999999999999997E-2</v>
      </c>
      <c r="RT31" s="17">
        <v>14.9</v>
      </c>
      <c r="RU31" s="17">
        <v>13.93268</v>
      </c>
      <c r="RV31" s="17">
        <v>16.101019999999998</v>
      </c>
      <c r="RW31" s="17">
        <v>-1.20102</v>
      </c>
      <c r="RX31" s="17">
        <v>2.4</v>
      </c>
      <c r="RY31" s="17">
        <v>2</v>
      </c>
      <c r="RZ31" s="17">
        <v>2</v>
      </c>
      <c r="SA31" s="17">
        <v>0.4</v>
      </c>
      <c r="SB31" s="17">
        <v>0.4</v>
      </c>
      <c r="SC31" s="17">
        <v>0.4</v>
      </c>
      <c r="SD31" s="17">
        <v>0.4</v>
      </c>
      <c r="SE31" s="17">
        <v>0</v>
      </c>
      <c r="SF31" s="17">
        <v>6.8</v>
      </c>
      <c r="SG31" s="17">
        <v>7.28</v>
      </c>
      <c r="SH31" s="17">
        <v>7.3</v>
      </c>
      <c r="SI31" s="17">
        <v>-0.5</v>
      </c>
      <c r="SJ31" s="17">
        <v>6.7</v>
      </c>
      <c r="SK31" s="17">
        <v>6.4</v>
      </c>
      <c r="SL31" s="17">
        <v>6.4</v>
      </c>
      <c r="SM31" s="17">
        <v>0.3</v>
      </c>
      <c r="SN31" s="17">
        <v>10.4</v>
      </c>
      <c r="SO31" s="17">
        <v>10</v>
      </c>
      <c r="SP31" s="17">
        <v>10</v>
      </c>
      <c r="SQ31" s="17">
        <v>0.4</v>
      </c>
      <c r="SR31" s="17">
        <v>13.9</v>
      </c>
      <c r="SS31" s="17">
        <v>13.20388</v>
      </c>
      <c r="ST31" s="17">
        <v>13.592230000000001</v>
      </c>
      <c r="SU31" s="17">
        <v>0.30776999999999999</v>
      </c>
      <c r="SV31" s="17">
        <v>20.2</v>
      </c>
      <c r="SW31" s="17">
        <v>17.728159999999999</v>
      </c>
      <c r="SX31" s="17">
        <v>18.25243</v>
      </c>
      <c r="SY31" s="17">
        <v>1.94757</v>
      </c>
      <c r="SZ31" s="17">
        <v>6.8</v>
      </c>
      <c r="TA31" s="17">
        <v>13.86</v>
      </c>
      <c r="TB31" s="17">
        <v>11.391</v>
      </c>
      <c r="TC31" s="17">
        <v>-4.5910000000000002</v>
      </c>
      <c r="TD31" s="17">
        <v>75.099999999999994</v>
      </c>
      <c r="TE31" s="17">
        <v>77.5</v>
      </c>
      <c r="TF31" s="17">
        <v>58.871000000000002</v>
      </c>
      <c r="TG31" s="17">
        <v>16.228999999999999</v>
      </c>
      <c r="TH31" s="17">
        <v>38.5</v>
      </c>
      <c r="TI31" s="17"/>
      <c r="TJ31" s="17">
        <v>39.246000000000002</v>
      </c>
      <c r="TK31" s="17">
        <v>-0.746</v>
      </c>
      <c r="TL31" s="17">
        <v>87.67774</v>
      </c>
      <c r="TM31" s="17">
        <v>97.690579999999997</v>
      </c>
      <c r="TN31" s="17">
        <v>72.141000000000005</v>
      </c>
      <c r="TO31" s="17">
        <v>15.53674</v>
      </c>
      <c r="TP31" s="17">
        <v>89.330259999999996</v>
      </c>
      <c r="TQ31" s="17">
        <v>101.42048</v>
      </c>
      <c r="TR31" s="17">
        <v>80.662000000000006</v>
      </c>
      <c r="TS31" s="17">
        <v>8.6682600000000001</v>
      </c>
      <c r="TT31" s="17">
        <v>13.165559999999999</v>
      </c>
      <c r="TU31" s="17">
        <v>5.9675399999999996</v>
      </c>
      <c r="TV31" s="17">
        <v>5.4169999999999998</v>
      </c>
      <c r="TW31" s="17">
        <v>7.7485600000000003</v>
      </c>
      <c r="TX31" s="17">
        <v>11.549569999999999</v>
      </c>
      <c r="TY31" s="17">
        <v>5.4995900000000004</v>
      </c>
      <c r="TZ31" s="17">
        <v>8.9789999999999992</v>
      </c>
      <c r="UA31" s="17">
        <v>2.57057</v>
      </c>
      <c r="UB31" s="17">
        <v>19.100000000000001</v>
      </c>
      <c r="UC31" s="17">
        <v>18.854369999999999</v>
      </c>
      <c r="UD31" s="17">
        <v>19.417480000000001</v>
      </c>
      <c r="UE31" s="17">
        <v>-0.31747999999999998</v>
      </c>
      <c r="UF31" s="17">
        <v>4.9000000000000004</v>
      </c>
      <c r="UG31" s="17">
        <v>7</v>
      </c>
      <c r="UH31" s="17">
        <v>7</v>
      </c>
      <c r="UI31" s="17">
        <v>-2.1</v>
      </c>
      <c r="UJ31" s="17">
        <v>7.5</v>
      </c>
      <c r="UK31" s="17">
        <v>7.2</v>
      </c>
      <c r="UL31" s="17">
        <v>7.2</v>
      </c>
      <c r="UM31" s="17">
        <v>0.3</v>
      </c>
      <c r="UN31" s="17">
        <v>20.399999999999999</v>
      </c>
      <c r="UO31" s="17">
        <v>18.854369999999999</v>
      </c>
      <c r="UP31" s="17">
        <v>19.417480000000001</v>
      </c>
      <c r="UQ31" s="17">
        <v>0.98251999999999995</v>
      </c>
      <c r="UR31" s="17">
        <v>20.399999999999999</v>
      </c>
      <c r="US31" s="17">
        <v>18.854369999999999</v>
      </c>
      <c r="UT31" s="17">
        <v>19.417480000000001</v>
      </c>
      <c r="UU31" s="17">
        <v>0.98251999999999995</v>
      </c>
      <c r="UV31" s="17">
        <v>20</v>
      </c>
      <c r="UW31" s="17">
        <v>18.854369999999999</v>
      </c>
      <c r="UX31" s="17">
        <v>19.417480000000001</v>
      </c>
      <c r="UY31" s="17">
        <v>0.58252000000000004</v>
      </c>
      <c r="UZ31" s="17">
        <v>14.8</v>
      </c>
      <c r="VA31" s="17">
        <v>14.48</v>
      </c>
      <c r="VB31" s="17">
        <v>13.948</v>
      </c>
      <c r="VC31" s="17">
        <v>0.85199999999999998</v>
      </c>
      <c r="VD31" s="17">
        <v>210.5</v>
      </c>
      <c r="VE31" s="17"/>
      <c r="VF31" s="17">
        <v>250.4</v>
      </c>
      <c r="VG31" s="17">
        <v>-39.9</v>
      </c>
      <c r="VH31" s="17">
        <v>16.600000000000001</v>
      </c>
      <c r="VI31" s="17"/>
      <c r="VJ31" s="17">
        <v>17.204999999999998</v>
      </c>
      <c r="VK31" s="17">
        <v>-0.60499999999999998</v>
      </c>
      <c r="VL31" s="17">
        <v>148.5</v>
      </c>
      <c r="VM31" s="17"/>
      <c r="VN31" s="17">
        <v>138.935</v>
      </c>
      <c r="VO31" s="17">
        <v>9.5649999999999995</v>
      </c>
      <c r="VP31" s="17">
        <v>0.6</v>
      </c>
      <c r="VQ31" s="17">
        <v>0.6</v>
      </c>
      <c r="VR31" s="17">
        <v>0.6</v>
      </c>
      <c r="VS31" s="17">
        <v>0</v>
      </c>
      <c r="VT31" s="17">
        <v>112.3</v>
      </c>
      <c r="VU31" s="17">
        <v>103.8</v>
      </c>
      <c r="VV31" s="17">
        <v>91</v>
      </c>
      <c r="VW31" s="17">
        <v>21.3</v>
      </c>
      <c r="VX31" s="17">
        <v>113.7</v>
      </c>
      <c r="VY31" s="17">
        <v>109.4</v>
      </c>
      <c r="VZ31" s="17">
        <v>88</v>
      </c>
      <c r="WA31" s="17">
        <v>25.7</v>
      </c>
      <c r="WB31" s="17">
        <v>111.5</v>
      </c>
      <c r="WC31" s="17"/>
      <c r="WD31" s="17">
        <v>110.443</v>
      </c>
      <c r="WE31" s="17">
        <v>1.0569999999999999</v>
      </c>
      <c r="WF31" s="17"/>
      <c r="WG31" s="17"/>
      <c r="WH31" s="17"/>
      <c r="WI31" s="17">
        <v>0</v>
      </c>
      <c r="WJ31" s="17">
        <v>1.2</v>
      </c>
      <c r="WK31" s="17">
        <v>1.2</v>
      </c>
      <c r="WL31" s="17">
        <v>1.2</v>
      </c>
      <c r="WM31" s="17">
        <v>0</v>
      </c>
      <c r="WN31" s="17">
        <v>1.1000000000000001</v>
      </c>
      <c r="WO31" s="17">
        <v>1.2</v>
      </c>
      <c r="WP31" s="17">
        <v>1.2</v>
      </c>
      <c r="WQ31" s="17">
        <v>-0.1</v>
      </c>
      <c r="WR31" s="17">
        <v>1</v>
      </c>
      <c r="WS31" s="17">
        <v>1.44</v>
      </c>
      <c r="WT31" s="17">
        <v>1.45</v>
      </c>
      <c r="WU31" s="17">
        <v>-0.45</v>
      </c>
      <c r="WV31" s="17">
        <v>15</v>
      </c>
      <c r="WW31" s="17"/>
      <c r="WX31" s="17">
        <v>18.84</v>
      </c>
      <c r="WY31" s="17">
        <v>-3.84</v>
      </c>
      <c r="WZ31" s="17">
        <v>6.7</v>
      </c>
      <c r="XA31" s="17">
        <v>6</v>
      </c>
      <c r="XB31" s="17">
        <v>6</v>
      </c>
      <c r="XC31" s="17">
        <v>0.7</v>
      </c>
      <c r="XD31" s="17">
        <v>20.2</v>
      </c>
      <c r="XE31" s="17">
        <v>17.902909999999999</v>
      </c>
      <c r="XF31" s="17">
        <v>18.4466</v>
      </c>
      <c r="XG31" s="17">
        <v>1.7534000000000001</v>
      </c>
      <c r="XH31" s="17">
        <v>8.3000000000000007</v>
      </c>
      <c r="XI31" s="17">
        <v>10.8</v>
      </c>
      <c r="XJ31" s="17">
        <v>10.8</v>
      </c>
      <c r="XK31" s="17">
        <v>-2.5</v>
      </c>
      <c r="XL31" s="17">
        <v>27.75</v>
      </c>
      <c r="XM31" s="17">
        <v>30</v>
      </c>
      <c r="XN31" s="17">
        <v>28</v>
      </c>
      <c r="XO31" s="17">
        <v>-0.25</v>
      </c>
      <c r="XP31" s="17">
        <v>34.96</v>
      </c>
      <c r="XQ31" s="17">
        <v>30</v>
      </c>
      <c r="XR31" s="17">
        <v>28</v>
      </c>
      <c r="XS31" s="17">
        <v>6.96</v>
      </c>
      <c r="XT31" s="17">
        <v>15.5</v>
      </c>
      <c r="XU31" s="17">
        <v>14</v>
      </c>
      <c r="XV31" s="17">
        <v>14</v>
      </c>
      <c r="XW31" s="17">
        <v>1.5</v>
      </c>
      <c r="XX31" s="17">
        <v>20.3</v>
      </c>
      <c r="XY31" s="17">
        <v>20</v>
      </c>
      <c r="XZ31" s="17">
        <v>20</v>
      </c>
      <c r="YA31" s="17">
        <v>0.3</v>
      </c>
      <c r="YB31" s="17">
        <v>8.6999999999999993</v>
      </c>
      <c r="YC31" s="17">
        <v>8.4700000000000006</v>
      </c>
      <c r="YD31" s="17">
        <v>8.4700000000000006</v>
      </c>
      <c r="YE31" s="17">
        <v>0.23</v>
      </c>
      <c r="YF31" s="17">
        <v>10.9</v>
      </c>
      <c r="YG31" s="17">
        <v>11</v>
      </c>
      <c r="YH31" s="17">
        <v>11</v>
      </c>
      <c r="YI31" s="17">
        <v>-0.1</v>
      </c>
    </row>
    <row r="32" spans="1:659" ht="24" customHeight="1" x14ac:dyDescent="0.3">
      <c r="A32" s="1"/>
      <c r="B32" s="18" t="s">
        <v>44</v>
      </c>
      <c r="C32" s="18" t="s">
        <v>815</v>
      </c>
      <c r="D32" s="19">
        <v>199.3</v>
      </c>
      <c r="E32" s="19">
        <v>203.20388</v>
      </c>
      <c r="F32" s="19">
        <v>203.20388</v>
      </c>
      <c r="G32" s="19">
        <v>-3.90388</v>
      </c>
      <c r="H32" s="19">
        <v>611.70000000000005</v>
      </c>
      <c r="I32" s="19">
        <v>574.33689000000004</v>
      </c>
      <c r="J32" s="19">
        <v>539.05799999999999</v>
      </c>
      <c r="K32" s="19">
        <v>72.641999999999996</v>
      </c>
      <c r="L32" s="19">
        <v>209.7</v>
      </c>
      <c r="M32" s="19">
        <v>186.84200000000001</v>
      </c>
      <c r="N32" s="19">
        <v>175.36515</v>
      </c>
      <c r="O32" s="19">
        <v>34.334850000000003</v>
      </c>
      <c r="P32" s="19"/>
      <c r="Q32" s="19"/>
      <c r="R32" s="19"/>
      <c r="S32" s="19">
        <v>0</v>
      </c>
      <c r="T32" s="19"/>
      <c r="U32" s="19"/>
      <c r="V32" s="19"/>
      <c r="W32" s="19">
        <v>0</v>
      </c>
      <c r="X32" s="19">
        <v>88.4</v>
      </c>
      <c r="Y32" s="19">
        <v>91.778639999999996</v>
      </c>
      <c r="Z32" s="19">
        <v>91.778639999999996</v>
      </c>
      <c r="AA32" s="19">
        <v>-3.3786399999999999</v>
      </c>
      <c r="AB32" s="19">
        <v>234.5</v>
      </c>
      <c r="AC32" s="19">
        <v>242</v>
      </c>
      <c r="AD32" s="19">
        <v>200.84103999999999</v>
      </c>
      <c r="AE32" s="19">
        <v>33.65896</v>
      </c>
      <c r="AF32" s="19"/>
      <c r="AG32" s="19"/>
      <c r="AH32" s="19"/>
      <c r="AI32" s="19">
        <v>0</v>
      </c>
      <c r="AJ32" s="19"/>
      <c r="AK32" s="19"/>
      <c r="AL32" s="19"/>
      <c r="AM32" s="19">
        <v>0</v>
      </c>
      <c r="AN32" s="19">
        <v>171.4</v>
      </c>
      <c r="AO32" s="19">
        <v>196.22801999999999</v>
      </c>
      <c r="AP32" s="19">
        <v>182.90492</v>
      </c>
      <c r="AQ32" s="19">
        <v>-11.50492</v>
      </c>
      <c r="AR32" s="19">
        <v>171.6</v>
      </c>
      <c r="AS32" s="19">
        <v>196.22801999999999</v>
      </c>
      <c r="AT32" s="19">
        <v>182.90492</v>
      </c>
      <c r="AU32" s="19">
        <v>-11.304919999999999</v>
      </c>
      <c r="AV32" s="19">
        <v>171.5</v>
      </c>
      <c r="AW32" s="19">
        <v>196.22801999999999</v>
      </c>
      <c r="AX32" s="19">
        <v>182.90492</v>
      </c>
      <c r="AY32" s="19">
        <v>-11.404920000000001</v>
      </c>
      <c r="AZ32" s="19">
        <v>273.5</v>
      </c>
      <c r="BA32" s="19">
        <v>295.22593999999998</v>
      </c>
      <c r="BB32" s="19">
        <v>275.18126999999998</v>
      </c>
      <c r="BC32" s="19">
        <v>-1.68127</v>
      </c>
      <c r="BD32" s="19"/>
      <c r="BE32" s="19"/>
      <c r="BF32" s="19"/>
      <c r="BG32" s="19">
        <v>0</v>
      </c>
      <c r="BH32" s="19"/>
      <c r="BI32" s="19"/>
      <c r="BJ32" s="19"/>
      <c r="BK32" s="19">
        <v>0</v>
      </c>
      <c r="BL32" s="19">
        <v>0</v>
      </c>
      <c r="BM32" s="19"/>
      <c r="BN32" s="19"/>
      <c r="BO32" s="19">
        <v>0</v>
      </c>
      <c r="BP32" s="19">
        <v>5.2</v>
      </c>
      <c r="BQ32" s="19">
        <v>5.4625000000000004</v>
      </c>
      <c r="BR32" s="19">
        <v>5.4625000000000004</v>
      </c>
      <c r="BS32" s="19">
        <v>-0.26250000000000001</v>
      </c>
      <c r="BT32" s="19"/>
      <c r="BU32" s="19"/>
      <c r="BV32" s="19"/>
      <c r="BW32" s="19">
        <v>0</v>
      </c>
      <c r="BX32" s="19"/>
      <c r="BY32" s="19"/>
      <c r="BZ32" s="19"/>
      <c r="CA32" s="19">
        <v>0</v>
      </c>
      <c r="CB32" s="19"/>
      <c r="CC32" s="19"/>
      <c r="CD32" s="19"/>
      <c r="CE32" s="19">
        <v>0</v>
      </c>
      <c r="CF32" s="19"/>
      <c r="CG32" s="19"/>
      <c r="CH32" s="19"/>
      <c r="CI32" s="19">
        <v>0</v>
      </c>
      <c r="CJ32" s="19">
        <v>164.5</v>
      </c>
      <c r="CK32" s="19">
        <v>163.90777</v>
      </c>
      <c r="CL32" s="19">
        <v>147.00163000000001</v>
      </c>
      <c r="CM32" s="19">
        <v>17.498370000000001</v>
      </c>
      <c r="CN32" s="19">
        <v>6.6</v>
      </c>
      <c r="CO32" s="19">
        <v>6.8003799999999996</v>
      </c>
      <c r="CP32" s="19">
        <v>5.1333399999999996</v>
      </c>
      <c r="CQ32" s="19">
        <v>1.4666600000000001</v>
      </c>
      <c r="CR32" s="19">
        <v>4.9000000000000004</v>
      </c>
      <c r="CS32" s="19">
        <v>3.7328199999999998</v>
      </c>
      <c r="CT32" s="19">
        <v>2.8177599999999998</v>
      </c>
      <c r="CU32" s="19">
        <v>2.0822400000000001</v>
      </c>
      <c r="CV32" s="19">
        <v>0</v>
      </c>
      <c r="CW32" s="19"/>
      <c r="CX32" s="19"/>
      <c r="CY32" s="19">
        <v>0</v>
      </c>
      <c r="CZ32" s="19">
        <v>6.9</v>
      </c>
      <c r="DA32" s="19">
        <v>6.8787000000000003</v>
      </c>
      <c r="DB32" s="19">
        <v>6.8787000000000003</v>
      </c>
      <c r="DC32" s="19">
        <v>2.1299999999999999E-2</v>
      </c>
      <c r="DD32" s="19">
        <v>10</v>
      </c>
      <c r="DE32" s="19">
        <v>9.9467800000000004</v>
      </c>
      <c r="DF32" s="19">
        <v>9.9467800000000004</v>
      </c>
      <c r="DG32" s="19">
        <v>5.3220000000000003E-2</v>
      </c>
      <c r="DH32" s="19">
        <v>84.5</v>
      </c>
      <c r="DI32" s="19">
        <v>24.302790000000002</v>
      </c>
      <c r="DJ32" s="19">
        <v>15.46392</v>
      </c>
      <c r="DK32" s="19">
        <v>69.036079999999998</v>
      </c>
      <c r="DL32" s="19"/>
      <c r="DM32" s="19"/>
      <c r="DN32" s="19"/>
      <c r="DO32" s="19">
        <v>0</v>
      </c>
      <c r="DP32" s="19"/>
      <c r="DQ32" s="19"/>
      <c r="DR32" s="19"/>
      <c r="DS32" s="19">
        <v>0</v>
      </c>
      <c r="DT32" s="19"/>
      <c r="DU32" s="19"/>
      <c r="DV32" s="19"/>
      <c r="DW32" s="19">
        <v>0</v>
      </c>
      <c r="DX32" s="19"/>
      <c r="DY32" s="19"/>
      <c r="DZ32" s="19"/>
      <c r="EA32" s="19">
        <v>0</v>
      </c>
      <c r="EB32" s="19">
        <v>54.6</v>
      </c>
      <c r="EC32" s="19">
        <v>56.178640000000001</v>
      </c>
      <c r="ED32" s="19">
        <v>56.178640000000001</v>
      </c>
      <c r="EE32" s="19">
        <v>-1.57864</v>
      </c>
      <c r="EF32" s="19">
        <v>112.1</v>
      </c>
      <c r="EG32" s="19">
        <v>41.237110000000001</v>
      </c>
      <c r="EH32" s="19">
        <v>40.96284</v>
      </c>
      <c r="EI32" s="19">
        <v>71.137159999999994</v>
      </c>
      <c r="EJ32" s="19"/>
      <c r="EK32" s="19"/>
      <c r="EL32" s="19"/>
      <c r="EM32" s="19">
        <v>0</v>
      </c>
      <c r="EN32" s="19"/>
      <c r="EO32" s="19"/>
      <c r="EP32" s="19"/>
      <c r="EQ32" s="19">
        <v>0</v>
      </c>
      <c r="ER32" s="19"/>
      <c r="ES32" s="19"/>
      <c r="ET32" s="19"/>
      <c r="EU32" s="19">
        <v>0</v>
      </c>
      <c r="EV32" s="19">
        <v>6.4</v>
      </c>
      <c r="EW32" s="19">
        <v>6.39</v>
      </c>
      <c r="EX32" s="19">
        <v>6.39</v>
      </c>
      <c r="EY32" s="19">
        <v>0.01</v>
      </c>
      <c r="EZ32" s="19">
        <v>0</v>
      </c>
      <c r="FA32" s="19"/>
      <c r="FB32" s="19">
        <v>187.84228999999999</v>
      </c>
      <c r="FC32" s="19">
        <v>-187.84228999999999</v>
      </c>
      <c r="FD32" s="19">
        <v>39.5</v>
      </c>
      <c r="FE32" s="19">
        <v>39.602310000000003</v>
      </c>
      <c r="FF32" s="19">
        <v>44.82403</v>
      </c>
      <c r="FG32" s="19">
        <v>-5.3240299999999996</v>
      </c>
      <c r="FH32" s="19">
        <v>125.2</v>
      </c>
      <c r="FI32" s="19">
        <v>124.10347</v>
      </c>
      <c r="FJ32" s="19">
        <v>126.98371</v>
      </c>
      <c r="FK32" s="19">
        <v>-1.7837099999999999</v>
      </c>
      <c r="FL32" s="19">
        <v>20.3</v>
      </c>
      <c r="FM32" s="19">
        <v>20.749040000000001</v>
      </c>
      <c r="FN32" s="19">
        <v>20.749040000000001</v>
      </c>
      <c r="FO32" s="19">
        <v>-0.44903999999999999</v>
      </c>
      <c r="FP32" s="19">
        <v>18</v>
      </c>
      <c r="FQ32" s="19">
        <v>16.859649999999998</v>
      </c>
      <c r="FR32" s="19">
        <v>17.210889999999999</v>
      </c>
      <c r="FS32" s="19">
        <v>0.78910999999999998</v>
      </c>
      <c r="FT32" s="19">
        <v>18.8</v>
      </c>
      <c r="FU32" s="19">
        <v>17.436889999999998</v>
      </c>
      <c r="FV32" s="19">
        <v>17.961169999999999</v>
      </c>
      <c r="FW32" s="19">
        <v>0.83882999999999996</v>
      </c>
      <c r="FX32" s="19">
        <v>85.2</v>
      </c>
      <c r="FY32" s="19">
        <v>87.68835</v>
      </c>
      <c r="FZ32" s="19">
        <v>80.327209999999994</v>
      </c>
      <c r="GA32" s="19">
        <v>4.8727900000000002</v>
      </c>
      <c r="GB32" s="19">
        <v>177</v>
      </c>
      <c r="GC32" s="19">
        <v>184.91498000000001</v>
      </c>
      <c r="GD32" s="19">
        <v>184.91498000000001</v>
      </c>
      <c r="GE32" s="19">
        <v>-7.9149799999999999</v>
      </c>
      <c r="GF32" s="19">
        <v>178.1</v>
      </c>
      <c r="GG32" s="19">
        <v>184.91498000000001</v>
      </c>
      <c r="GH32" s="19">
        <v>184.91498000000001</v>
      </c>
      <c r="GI32" s="19">
        <v>-6.8149800000000003</v>
      </c>
      <c r="GJ32" s="19">
        <v>183.8</v>
      </c>
      <c r="GK32" s="19">
        <v>185.47028</v>
      </c>
      <c r="GL32" s="19">
        <v>185.47028</v>
      </c>
      <c r="GM32" s="19">
        <v>-1.67028</v>
      </c>
      <c r="GN32" s="19">
        <v>83.5</v>
      </c>
      <c r="GO32" s="19">
        <v>88.299809999999994</v>
      </c>
      <c r="GP32" s="19">
        <v>88.299809999999994</v>
      </c>
      <c r="GQ32" s="19">
        <v>-4.7998099999999999</v>
      </c>
      <c r="GR32" s="19">
        <v>34.4</v>
      </c>
      <c r="GS32" s="19">
        <v>35.371740000000003</v>
      </c>
      <c r="GT32" s="19">
        <v>35.371740000000003</v>
      </c>
      <c r="GU32" s="19">
        <v>-0.97174000000000005</v>
      </c>
      <c r="GV32" s="19">
        <v>36.9</v>
      </c>
      <c r="GW32" s="19">
        <v>44.060189999999999</v>
      </c>
      <c r="GX32" s="19">
        <v>44.060189999999999</v>
      </c>
      <c r="GY32" s="19">
        <v>-7.1601900000000001</v>
      </c>
      <c r="GZ32" s="19">
        <v>2.1</v>
      </c>
      <c r="HA32" s="19">
        <v>2.1456300000000001</v>
      </c>
      <c r="HB32" s="19">
        <v>2.1456300000000001</v>
      </c>
      <c r="HC32" s="19">
        <v>-4.5629999999999997E-2</v>
      </c>
      <c r="HD32" s="19">
        <v>25.3</v>
      </c>
      <c r="HE32" s="19">
        <v>28.278939999999999</v>
      </c>
      <c r="HF32" s="19">
        <v>28.278939999999999</v>
      </c>
      <c r="HG32" s="19">
        <v>-2.9789400000000001</v>
      </c>
      <c r="HH32" s="19">
        <v>69.2</v>
      </c>
      <c r="HI32" s="19">
        <v>72.96781</v>
      </c>
      <c r="HJ32" s="19">
        <v>65.737570000000005</v>
      </c>
      <c r="HK32" s="19">
        <v>3.4624299999999999</v>
      </c>
      <c r="HL32" s="19"/>
      <c r="HM32" s="19"/>
      <c r="HN32" s="19"/>
      <c r="HO32" s="19">
        <v>0</v>
      </c>
      <c r="HP32" s="19"/>
      <c r="HQ32" s="19"/>
      <c r="HR32" s="19"/>
      <c r="HS32" s="19">
        <v>0</v>
      </c>
      <c r="HT32" s="19">
        <v>84.8</v>
      </c>
      <c r="HU32" s="19">
        <v>68.266869999999997</v>
      </c>
      <c r="HV32" s="19">
        <v>85.482579999999999</v>
      </c>
      <c r="HW32" s="19">
        <v>-0.68257999999999996</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74.400000000000006</v>
      </c>
      <c r="IW32" s="19">
        <v>72.118799999999993</v>
      </c>
      <c r="IX32" s="19">
        <v>75.076409999999996</v>
      </c>
      <c r="IY32" s="19">
        <v>-0.67640999999999996</v>
      </c>
      <c r="IZ32" s="19">
        <v>166.5</v>
      </c>
      <c r="JA32" s="19"/>
      <c r="JB32" s="19">
        <v>177.6</v>
      </c>
      <c r="JC32" s="19">
        <v>-11.1</v>
      </c>
      <c r="JD32" s="19">
        <v>163.9</v>
      </c>
      <c r="JE32" s="19">
        <v>177.6</v>
      </c>
      <c r="JF32" s="19">
        <v>177.6</v>
      </c>
      <c r="JG32" s="19">
        <v>-13.7</v>
      </c>
      <c r="JH32" s="19">
        <v>197.4</v>
      </c>
      <c r="JI32" s="19">
        <v>177.6</v>
      </c>
      <c r="JJ32" s="19">
        <v>177.6</v>
      </c>
      <c r="JK32" s="19">
        <v>19.8</v>
      </c>
      <c r="JL32" s="19">
        <v>256.10000000000002</v>
      </c>
      <c r="JM32" s="19">
        <v>267.2</v>
      </c>
      <c r="JN32" s="19">
        <v>267.2</v>
      </c>
      <c r="JO32" s="19">
        <v>-11.1</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2.5</v>
      </c>
      <c r="KW32" s="19">
        <v>2.2284299999999999</v>
      </c>
      <c r="KX32" s="19">
        <v>2.2284299999999999</v>
      </c>
      <c r="KY32" s="19">
        <v>0.27156999999999998</v>
      </c>
      <c r="KZ32" s="19">
        <v>159.9</v>
      </c>
      <c r="LA32" s="19">
        <v>70.721509999999995</v>
      </c>
      <c r="LB32" s="19">
        <v>168.34773000000001</v>
      </c>
      <c r="LC32" s="19">
        <v>-8.44773</v>
      </c>
      <c r="LD32" s="19">
        <v>99</v>
      </c>
      <c r="LE32" s="19">
        <v>92.444500000000005</v>
      </c>
      <c r="LF32" s="19">
        <v>77.837419999999995</v>
      </c>
      <c r="LG32" s="19">
        <v>21.162579999999998</v>
      </c>
      <c r="LH32" s="19">
        <v>64.3</v>
      </c>
      <c r="LI32" s="19">
        <v>67.133979999999994</v>
      </c>
      <c r="LJ32" s="19">
        <v>67.133979999999994</v>
      </c>
      <c r="LK32" s="19">
        <v>-2.8339799999999999</v>
      </c>
      <c r="LL32" s="19">
        <v>46</v>
      </c>
      <c r="LM32" s="19">
        <v>46.463590000000003</v>
      </c>
      <c r="LN32" s="19">
        <v>46.463590000000003</v>
      </c>
      <c r="LO32" s="19">
        <v>-0.46359</v>
      </c>
      <c r="LP32" s="19">
        <v>29.4</v>
      </c>
      <c r="LQ32" s="19">
        <v>29.951460000000001</v>
      </c>
      <c r="LR32" s="19">
        <v>29.951460000000001</v>
      </c>
      <c r="LS32" s="19">
        <v>-0.55145999999999995</v>
      </c>
      <c r="LT32" s="19"/>
      <c r="LU32" s="19"/>
      <c r="LV32" s="19"/>
      <c r="LW32" s="19">
        <v>0</v>
      </c>
      <c r="LX32" s="19"/>
      <c r="LY32" s="19"/>
      <c r="LZ32" s="19"/>
      <c r="MA32" s="19">
        <v>0</v>
      </c>
      <c r="MB32" s="19"/>
      <c r="MC32" s="19"/>
      <c r="MD32" s="19"/>
      <c r="ME32" s="19">
        <v>0</v>
      </c>
      <c r="MF32" s="19">
        <v>144.5</v>
      </c>
      <c r="MG32" s="19">
        <v>151.08876000000001</v>
      </c>
      <c r="MH32" s="19">
        <v>151.08876000000001</v>
      </c>
      <c r="MI32" s="19">
        <v>-6.5887599999999997</v>
      </c>
      <c r="MJ32" s="19">
        <v>145.5</v>
      </c>
      <c r="MK32" s="19">
        <v>151.08876000000001</v>
      </c>
      <c r="ML32" s="19">
        <v>151.08876000000001</v>
      </c>
      <c r="MM32" s="19">
        <v>-5.5887599999999997</v>
      </c>
      <c r="MN32" s="19">
        <v>147.69999999999999</v>
      </c>
      <c r="MO32" s="19">
        <v>151.54248000000001</v>
      </c>
      <c r="MP32" s="19">
        <v>151.54248000000001</v>
      </c>
      <c r="MQ32" s="19">
        <v>-3.8424800000000001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207</v>
      </c>
      <c r="NM32" s="19">
        <v>206.29038</v>
      </c>
      <c r="NN32" s="19">
        <v>206.29038</v>
      </c>
      <c r="NO32" s="19">
        <v>0.70962000000000003</v>
      </c>
      <c r="NP32" s="19">
        <v>98.7</v>
      </c>
      <c r="NQ32" s="19">
        <v>103.45493</v>
      </c>
      <c r="NR32" s="19">
        <v>103.45493</v>
      </c>
      <c r="NS32" s="19">
        <v>-4.7549299999999999</v>
      </c>
      <c r="NT32" s="19">
        <v>7.5</v>
      </c>
      <c r="NU32" s="19">
        <v>6.5736800000000004</v>
      </c>
      <c r="NV32" s="19">
        <v>6.5736800000000004</v>
      </c>
      <c r="NW32" s="19">
        <v>0.92632000000000003</v>
      </c>
      <c r="NX32" s="19">
        <v>8.8000000000000007</v>
      </c>
      <c r="NY32" s="19">
        <v>6.8964100000000004</v>
      </c>
      <c r="NZ32" s="19">
        <v>6.8964100000000004</v>
      </c>
      <c r="OA32" s="19">
        <v>1.9035899999999999</v>
      </c>
      <c r="OB32" s="19">
        <v>1.3</v>
      </c>
      <c r="OC32" s="19"/>
      <c r="OD32" s="19">
        <v>1.093</v>
      </c>
      <c r="OE32" s="19">
        <v>0.20699999999999999</v>
      </c>
      <c r="OF32" s="19">
        <v>114.5</v>
      </c>
      <c r="OG32" s="19">
        <v>122</v>
      </c>
      <c r="OH32" s="19">
        <v>105.661</v>
      </c>
      <c r="OI32" s="19">
        <v>8.8390000000000004</v>
      </c>
      <c r="OJ32" s="19">
        <v>77.900000000000006</v>
      </c>
      <c r="OK32" s="19"/>
      <c r="OL32" s="19">
        <v>79.998999999999995</v>
      </c>
      <c r="OM32" s="19">
        <v>-2.0990000000000002</v>
      </c>
      <c r="ON32" s="19">
        <v>11.7</v>
      </c>
      <c r="OO32" s="19">
        <v>15.76</v>
      </c>
      <c r="OP32" s="19">
        <v>15.708</v>
      </c>
      <c r="OQ32" s="19">
        <v>-4.008</v>
      </c>
      <c r="OR32" s="19">
        <v>0.5</v>
      </c>
      <c r="OS32" s="19"/>
      <c r="OT32" s="19">
        <v>0.4</v>
      </c>
      <c r="OU32" s="19">
        <v>0.1</v>
      </c>
      <c r="OV32" s="19">
        <v>13.4</v>
      </c>
      <c r="OW32" s="19">
        <v>14.611649999999999</v>
      </c>
      <c r="OX32" s="19">
        <v>15.048539999999999</v>
      </c>
      <c r="OY32" s="19">
        <v>-1.6485399999999999</v>
      </c>
      <c r="OZ32" s="19">
        <v>5.8</v>
      </c>
      <c r="PA32" s="19">
        <v>12.303330000000001</v>
      </c>
      <c r="PB32" s="19">
        <v>12.303330000000001</v>
      </c>
      <c r="PC32" s="19">
        <v>-6.5033300000000001</v>
      </c>
      <c r="PD32" s="19">
        <v>9.9</v>
      </c>
      <c r="PE32" s="19">
        <v>9.9830000000000005</v>
      </c>
      <c r="PF32" s="19">
        <v>9.9830000000000005</v>
      </c>
      <c r="PG32" s="19">
        <v>-8.3000000000000004E-2</v>
      </c>
      <c r="PH32" s="19"/>
      <c r="PI32" s="19"/>
      <c r="PJ32" s="19"/>
      <c r="PK32" s="19">
        <v>0</v>
      </c>
      <c r="PL32" s="19">
        <v>224.9</v>
      </c>
      <c r="PM32" s="19"/>
      <c r="PN32" s="19">
        <v>208</v>
      </c>
      <c r="PO32" s="19">
        <v>16.899999999999999</v>
      </c>
      <c r="PP32" s="19">
        <v>1.2</v>
      </c>
      <c r="PQ32" s="19">
        <v>1</v>
      </c>
      <c r="PR32" s="19">
        <v>1</v>
      </c>
      <c r="PS32" s="19">
        <v>0.2</v>
      </c>
      <c r="PT32" s="19">
        <v>2.2999999999999998</v>
      </c>
      <c r="PU32" s="19">
        <v>2.64</v>
      </c>
      <c r="PV32" s="19">
        <v>2.65</v>
      </c>
      <c r="PW32" s="19">
        <v>-0.35</v>
      </c>
      <c r="PX32" s="19">
        <v>2.6</v>
      </c>
      <c r="PY32" s="19">
        <v>5</v>
      </c>
      <c r="PZ32" s="19">
        <v>5</v>
      </c>
      <c r="QA32" s="19">
        <v>-2.4</v>
      </c>
      <c r="QB32" s="19">
        <v>20.100000000000001</v>
      </c>
      <c r="QC32" s="19">
        <v>20.254370000000002</v>
      </c>
      <c r="QD32" s="19">
        <v>20.254370000000002</v>
      </c>
      <c r="QE32" s="19">
        <v>-0.15437000000000001</v>
      </c>
      <c r="QF32" s="19">
        <v>20</v>
      </c>
      <c r="QG32" s="19">
        <v>19.417480000000001</v>
      </c>
      <c r="QH32" s="19">
        <v>19.417480000000001</v>
      </c>
      <c r="QI32" s="19">
        <v>0.58252000000000004</v>
      </c>
      <c r="QJ32" s="19">
        <v>19.2</v>
      </c>
      <c r="QK32" s="19">
        <v>18.4466</v>
      </c>
      <c r="QL32" s="19">
        <v>17.475729999999999</v>
      </c>
      <c r="QM32" s="19">
        <v>1.72427</v>
      </c>
      <c r="QN32" s="19">
        <v>3.5</v>
      </c>
      <c r="QO32" s="19">
        <v>3.5</v>
      </c>
      <c r="QP32" s="19">
        <v>3.5</v>
      </c>
      <c r="QQ32" s="19">
        <v>0</v>
      </c>
      <c r="QR32" s="19">
        <v>18.399999999999999</v>
      </c>
      <c r="QS32" s="19">
        <v>17.436889999999998</v>
      </c>
      <c r="QT32" s="19">
        <v>17.961169999999999</v>
      </c>
      <c r="QU32" s="19">
        <v>0.43883</v>
      </c>
      <c r="QV32" s="19">
        <v>15.79</v>
      </c>
      <c r="QW32" s="19"/>
      <c r="QX32" s="19">
        <v>15.954000000000001</v>
      </c>
      <c r="QY32" s="19">
        <v>-0.16400000000000001</v>
      </c>
      <c r="QZ32" s="19">
        <v>19.059999999999999</v>
      </c>
      <c r="RA32" s="19"/>
      <c r="RB32" s="19">
        <v>18.72</v>
      </c>
      <c r="RC32" s="19">
        <v>0.34</v>
      </c>
      <c r="RD32" s="19">
        <v>29.4</v>
      </c>
      <c r="RE32" s="19">
        <v>28.1</v>
      </c>
      <c r="RF32" s="19">
        <v>24.376999999999999</v>
      </c>
      <c r="RG32" s="19">
        <v>5.0229999999999997</v>
      </c>
      <c r="RH32" s="19">
        <v>80.3</v>
      </c>
      <c r="RI32" s="19">
        <v>93.1</v>
      </c>
      <c r="RJ32" s="19">
        <v>79.738</v>
      </c>
      <c r="RK32" s="19">
        <v>0.56200000000000006</v>
      </c>
      <c r="RL32" s="19">
        <v>19.600000000000001</v>
      </c>
      <c r="RM32" s="19"/>
      <c r="RN32" s="19">
        <v>17.887</v>
      </c>
      <c r="RO32" s="19">
        <v>1.7130000000000001</v>
      </c>
      <c r="RP32" s="19">
        <v>3.3</v>
      </c>
      <c r="RQ32" s="19">
        <v>3.36</v>
      </c>
      <c r="RR32" s="19">
        <v>3.351</v>
      </c>
      <c r="RS32" s="19">
        <v>-5.0999999999999997E-2</v>
      </c>
      <c r="RT32" s="19">
        <v>19.7</v>
      </c>
      <c r="RU32" s="19">
        <v>15.790660000000001</v>
      </c>
      <c r="RV32" s="19">
        <v>19.772790000000001</v>
      </c>
      <c r="RW32" s="19">
        <v>-7.2789999999999994E-2</v>
      </c>
      <c r="RX32" s="19">
        <v>2.4</v>
      </c>
      <c r="RY32" s="19">
        <v>2</v>
      </c>
      <c r="RZ32" s="19">
        <v>2</v>
      </c>
      <c r="SA32" s="19">
        <v>0.4</v>
      </c>
      <c r="SB32" s="19">
        <v>0.4</v>
      </c>
      <c r="SC32" s="19">
        <v>0.4</v>
      </c>
      <c r="SD32" s="19">
        <v>0.4</v>
      </c>
      <c r="SE32" s="19">
        <v>0</v>
      </c>
      <c r="SF32" s="19">
        <v>6.8</v>
      </c>
      <c r="SG32" s="19">
        <v>7.28</v>
      </c>
      <c r="SH32" s="19">
        <v>7.3</v>
      </c>
      <c r="SI32" s="19">
        <v>-0.5</v>
      </c>
      <c r="SJ32" s="19">
        <v>6.7</v>
      </c>
      <c r="SK32" s="19">
        <v>6.4</v>
      </c>
      <c r="SL32" s="19">
        <v>6.4</v>
      </c>
      <c r="SM32" s="19">
        <v>0.3</v>
      </c>
      <c r="SN32" s="19">
        <v>9.9</v>
      </c>
      <c r="SO32" s="19">
        <v>10</v>
      </c>
      <c r="SP32" s="19">
        <v>10</v>
      </c>
      <c r="SQ32" s="19">
        <v>-0.1</v>
      </c>
      <c r="SR32" s="19">
        <v>13.6</v>
      </c>
      <c r="SS32" s="19">
        <v>13.20388</v>
      </c>
      <c r="ST32" s="19">
        <v>13.592230000000001</v>
      </c>
      <c r="SU32" s="19">
        <v>7.77E-3</v>
      </c>
      <c r="SV32" s="19">
        <v>20</v>
      </c>
      <c r="SW32" s="19">
        <v>17.728159999999999</v>
      </c>
      <c r="SX32" s="19">
        <v>18.25243</v>
      </c>
      <c r="SY32" s="19">
        <v>1.7475700000000001</v>
      </c>
      <c r="SZ32" s="19">
        <v>8.1999999999999993</v>
      </c>
      <c r="TA32" s="19">
        <v>15.44</v>
      </c>
      <c r="TB32" s="19">
        <v>12.443</v>
      </c>
      <c r="TC32" s="19">
        <v>-4.2430000000000003</v>
      </c>
      <c r="TD32" s="19">
        <v>77</v>
      </c>
      <c r="TE32" s="19">
        <v>77.7</v>
      </c>
      <c r="TF32" s="19">
        <v>64.12</v>
      </c>
      <c r="TG32" s="19">
        <v>12.88</v>
      </c>
      <c r="TH32" s="19">
        <v>36.200000000000003</v>
      </c>
      <c r="TI32" s="19"/>
      <c r="TJ32" s="19">
        <v>39.194000000000003</v>
      </c>
      <c r="TK32" s="19">
        <v>-2.9940000000000002</v>
      </c>
      <c r="TL32" s="19">
        <v>93.034059999999997</v>
      </c>
      <c r="TM32" s="19">
        <v>97.230490000000003</v>
      </c>
      <c r="TN32" s="19">
        <v>73.316999999999993</v>
      </c>
      <c r="TO32" s="19">
        <v>19.71706</v>
      </c>
      <c r="TP32" s="19">
        <v>89.106740000000002</v>
      </c>
      <c r="TQ32" s="19">
        <v>100.77752</v>
      </c>
      <c r="TR32" s="19">
        <v>81.909000000000006</v>
      </c>
      <c r="TS32" s="19">
        <v>7.1977399999999996</v>
      </c>
      <c r="TT32" s="19">
        <v>15.133520000000001</v>
      </c>
      <c r="TU32" s="19">
        <v>6.3657300000000001</v>
      </c>
      <c r="TV32" s="19">
        <v>5.7489999999999997</v>
      </c>
      <c r="TW32" s="19">
        <v>9.3845200000000002</v>
      </c>
      <c r="TX32" s="19">
        <v>11.59226</v>
      </c>
      <c r="TY32" s="19">
        <v>6.0067399999999997</v>
      </c>
      <c r="TZ32" s="19">
        <v>9.5289999999999999</v>
      </c>
      <c r="UA32" s="19">
        <v>2.0632600000000001</v>
      </c>
      <c r="UB32" s="19">
        <v>19.3</v>
      </c>
      <c r="UC32" s="19">
        <v>18.854369999999999</v>
      </c>
      <c r="UD32" s="19">
        <v>19.417480000000001</v>
      </c>
      <c r="UE32" s="19">
        <v>-0.11748</v>
      </c>
      <c r="UF32" s="19">
        <v>5</v>
      </c>
      <c r="UG32" s="19">
        <v>7</v>
      </c>
      <c r="UH32" s="19">
        <v>7</v>
      </c>
      <c r="UI32" s="19">
        <v>-2</v>
      </c>
      <c r="UJ32" s="19">
        <v>7.4</v>
      </c>
      <c r="UK32" s="19">
        <v>7.2</v>
      </c>
      <c r="UL32" s="19">
        <v>7.2</v>
      </c>
      <c r="UM32" s="19">
        <v>0.2</v>
      </c>
      <c r="UN32" s="19">
        <v>20.399999999999999</v>
      </c>
      <c r="UO32" s="19">
        <v>18.854369999999999</v>
      </c>
      <c r="UP32" s="19">
        <v>19.417480000000001</v>
      </c>
      <c r="UQ32" s="19">
        <v>0.98251999999999995</v>
      </c>
      <c r="UR32" s="19">
        <v>20.399999999999999</v>
      </c>
      <c r="US32" s="19">
        <v>18.854369999999999</v>
      </c>
      <c r="UT32" s="19">
        <v>19.417480000000001</v>
      </c>
      <c r="UU32" s="19">
        <v>0.98251999999999995</v>
      </c>
      <c r="UV32" s="19">
        <v>20</v>
      </c>
      <c r="UW32" s="19">
        <v>18.854369999999999</v>
      </c>
      <c r="UX32" s="19">
        <v>19.417480000000001</v>
      </c>
      <c r="UY32" s="19">
        <v>0.58252000000000004</v>
      </c>
      <c r="UZ32" s="19">
        <v>15.2</v>
      </c>
      <c r="VA32" s="19">
        <v>14.51</v>
      </c>
      <c r="VB32" s="19">
        <v>14.021000000000001</v>
      </c>
      <c r="VC32" s="19">
        <v>1.179</v>
      </c>
      <c r="VD32" s="19">
        <v>239.7</v>
      </c>
      <c r="VE32" s="19"/>
      <c r="VF32" s="19">
        <v>250.4</v>
      </c>
      <c r="VG32" s="19">
        <v>-10.7</v>
      </c>
      <c r="VH32" s="19">
        <v>16.2</v>
      </c>
      <c r="VI32" s="19"/>
      <c r="VJ32" s="19">
        <v>17.178999999999998</v>
      </c>
      <c r="VK32" s="19">
        <v>-0.97899999999999998</v>
      </c>
      <c r="VL32" s="19">
        <v>150.80000000000001</v>
      </c>
      <c r="VM32" s="19"/>
      <c r="VN32" s="19">
        <v>140.28899999999999</v>
      </c>
      <c r="VO32" s="19">
        <v>10.510999999999999</v>
      </c>
      <c r="VP32" s="19">
        <v>0.6</v>
      </c>
      <c r="VQ32" s="19">
        <v>0.6</v>
      </c>
      <c r="VR32" s="19">
        <v>0.6</v>
      </c>
      <c r="VS32" s="19">
        <v>0</v>
      </c>
      <c r="VT32" s="19">
        <v>117.3</v>
      </c>
      <c r="VU32" s="19">
        <v>110.4</v>
      </c>
      <c r="VV32" s="19">
        <v>104</v>
      </c>
      <c r="VW32" s="19">
        <v>13.3</v>
      </c>
      <c r="VX32" s="19">
        <v>113.6</v>
      </c>
      <c r="VY32" s="19">
        <v>116.2</v>
      </c>
      <c r="VZ32" s="19">
        <v>100</v>
      </c>
      <c r="WA32" s="19">
        <v>13.6</v>
      </c>
      <c r="WB32" s="19">
        <v>112</v>
      </c>
      <c r="WC32" s="19"/>
      <c r="WD32" s="19">
        <v>109.735</v>
      </c>
      <c r="WE32" s="19">
        <v>2.2650000000000001</v>
      </c>
      <c r="WF32" s="19"/>
      <c r="WG32" s="19"/>
      <c r="WH32" s="19"/>
      <c r="WI32" s="19">
        <v>0</v>
      </c>
      <c r="WJ32" s="19">
        <v>1.2</v>
      </c>
      <c r="WK32" s="19">
        <v>1.2</v>
      </c>
      <c r="WL32" s="19">
        <v>1.2</v>
      </c>
      <c r="WM32" s="19">
        <v>0</v>
      </c>
      <c r="WN32" s="19">
        <v>1.1000000000000001</v>
      </c>
      <c r="WO32" s="19">
        <v>1.2</v>
      </c>
      <c r="WP32" s="19">
        <v>1.2</v>
      </c>
      <c r="WQ32" s="19">
        <v>-0.1</v>
      </c>
      <c r="WR32" s="19">
        <v>1</v>
      </c>
      <c r="WS32" s="19">
        <v>1.44</v>
      </c>
      <c r="WT32" s="19">
        <v>1.45</v>
      </c>
      <c r="WU32" s="19">
        <v>-0.45</v>
      </c>
      <c r="WV32" s="19">
        <v>17.600000000000001</v>
      </c>
      <c r="WW32" s="19"/>
      <c r="WX32" s="19">
        <v>18.823</v>
      </c>
      <c r="WY32" s="19">
        <v>-1.2230000000000001</v>
      </c>
      <c r="WZ32" s="19">
        <v>6.6</v>
      </c>
      <c r="XA32" s="19">
        <v>6</v>
      </c>
      <c r="XB32" s="19">
        <v>6</v>
      </c>
      <c r="XC32" s="19">
        <v>0.6</v>
      </c>
      <c r="XD32" s="19">
        <v>20</v>
      </c>
      <c r="XE32" s="19">
        <v>17.902909999999999</v>
      </c>
      <c r="XF32" s="19">
        <v>18.4466</v>
      </c>
      <c r="XG32" s="19">
        <v>1.5533999999999999</v>
      </c>
      <c r="XH32" s="19">
        <v>8.9</v>
      </c>
      <c r="XI32" s="19">
        <v>10.8</v>
      </c>
      <c r="XJ32" s="19">
        <v>10.8</v>
      </c>
      <c r="XK32" s="19">
        <v>-1.9</v>
      </c>
      <c r="XL32" s="19">
        <v>27.44</v>
      </c>
      <c r="XM32" s="19">
        <v>30</v>
      </c>
      <c r="XN32" s="19">
        <v>28</v>
      </c>
      <c r="XO32" s="19">
        <v>-0.56000000000000005</v>
      </c>
      <c r="XP32" s="19">
        <v>34.619999999999997</v>
      </c>
      <c r="XQ32" s="19">
        <v>30</v>
      </c>
      <c r="XR32" s="19">
        <v>28</v>
      </c>
      <c r="XS32" s="19">
        <v>6.62</v>
      </c>
      <c r="XT32" s="19">
        <v>15.2</v>
      </c>
      <c r="XU32" s="19">
        <v>14</v>
      </c>
      <c r="XV32" s="19">
        <v>14</v>
      </c>
      <c r="XW32" s="19">
        <v>1.2</v>
      </c>
      <c r="XX32" s="19">
        <v>20.3</v>
      </c>
      <c r="XY32" s="19">
        <v>20</v>
      </c>
      <c r="XZ32" s="19">
        <v>20</v>
      </c>
      <c r="YA32" s="19">
        <v>0.3</v>
      </c>
      <c r="YB32" s="19">
        <v>8.1999999999999993</v>
      </c>
      <c r="YC32" s="19">
        <v>8.4700000000000006</v>
      </c>
      <c r="YD32" s="19">
        <v>8.4700000000000006</v>
      </c>
      <c r="YE32" s="19">
        <v>-0.27</v>
      </c>
      <c r="YF32" s="19">
        <v>11</v>
      </c>
      <c r="YG32" s="19">
        <v>11</v>
      </c>
      <c r="YH32" s="19">
        <v>11</v>
      </c>
      <c r="YI32" s="19">
        <v>0</v>
      </c>
    </row>
    <row r="33" spans="1:659" ht="24" customHeight="1" x14ac:dyDescent="0.3">
      <c r="A33" s="1"/>
      <c r="B33" s="13" t="s">
        <v>44</v>
      </c>
      <c r="C33" s="13" t="s">
        <v>816</v>
      </c>
      <c r="D33" s="14">
        <v>199.7</v>
      </c>
      <c r="E33" s="14">
        <v>203.20388</v>
      </c>
      <c r="F33" s="14">
        <v>203.20388</v>
      </c>
      <c r="G33" s="14">
        <v>-3.5038800000000001</v>
      </c>
      <c r="H33" s="14">
        <v>550.9</v>
      </c>
      <c r="I33" s="14">
        <v>498.93592999999998</v>
      </c>
      <c r="J33" s="14">
        <v>540.64432999999997</v>
      </c>
      <c r="K33" s="14">
        <v>10.25567</v>
      </c>
      <c r="L33" s="14">
        <v>184.2</v>
      </c>
      <c r="M33" s="14">
        <v>162.31272999999999</v>
      </c>
      <c r="N33" s="14">
        <v>175.88121000000001</v>
      </c>
      <c r="O33" s="14">
        <v>8.3187899999999999</v>
      </c>
      <c r="P33" s="14"/>
      <c r="Q33" s="14"/>
      <c r="R33" s="14"/>
      <c r="S33" s="14">
        <v>0</v>
      </c>
      <c r="T33" s="14"/>
      <c r="U33" s="14"/>
      <c r="V33" s="14"/>
      <c r="W33" s="14">
        <v>0</v>
      </c>
      <c r="X33" s="14">
        <v>88.9</v>
      </c>
      <c r="Y33" s="14">
        <v>91.778639999999996</v>
      </c>
      <c r="Z33" s="14">
        <v>91.778639999999996</v>
      </c>
      <c r="AA33" s="14">
        <v>-2.8786399999999999</v>
      </c>
      <c r="AB33" s="14">
        <v>239.5</v>
      </c>
      <c r="AC33" s="14">
        <v>242</v>
      </c>
      <c r="AD33" s="14">
        <v>204.75681</v>
      </c>
      <c r="AE33" s="14">
        <v>34.743189999999998</v>
      </c>
      <c r="AF33" s="14"/>
      <c r="AG33" s="14"/>
      <c r="AH33" s="14"/>
      <c r="AI33" s="14">
        <v>0</v>
      </c>
      <c r="AJ33" s="14"/>
      <c r="AK33" s="14"/>
      <c r="AL33" s="14"/>
      <c r="AM33" s="14">
        <v>0</v>
      </c>
      <c r="AN33" s="14">
        <v>178.3</v>
      </c>
      <c r="AO33" s="14">
        <v>190.74796000000001</v>
      </c>
      <c r="AP33" s="14">
        <v>175.83778000000001</v>
      </c>
      <c r="AQ33" s="14">
        <v>2.4622199999999999</v>
      </c>
      <c r="AR33" s="14">
        <v>188</v>
      </c>
      <c r="AS33" s="14">
        <v>190.74796000000001</v>
      </c>
      <c r="AT33" s="14">
        <v>175.83778000000001</v>
      </c>
      <c r="AU33" s="14">
        <v>12.16222</v>
      </c>
      <c r="AV33" s="14">
        <v>188.4</v>
      </c>
      <c r="AW33" s="14">
        <v>190.74796000000001</v>
      </c>
      <c r="AX33" s="14">
        <v>175.83778000000001</v>
      </c>
      <c r="AY33" s="14">
        <v>12.56222</v>
      </c>
      <c r="AZ33" s="14">
        <v>269.10000000000002</v>
      </c>
      <c r="BA33" s="14">
        <v>286.98117000000002</v>
      </c>
      <c r="BB33" s="14">
        <v>264.54872999999998</v>
      </c>
      <c r="BC33" s="14">
        <v>4.5512699999999997</v>
      </c>
      <c r="BD33" s="14"/>
      <c r="BE33" s="14"/>
      <c r="BF33" s="14"/>
      <c r="BG33" s="14">
        <v>0</v>
      </c>
      <c r="BH33" s="14"/>
      <c r="BI33" s="14"/>
      <c r="BJ33" s="14"/>
      <c r="BK33" s="14">
        <v>0</v>
      </c>
      <c r="BL33" s="14">
        <v>0</v>
      </c>
      <c r="BM33" s="14"/>
      <c r="BN33" s="14"/>
      <c r="BO33" s="14">
        <v>0</v>
      </c>
      <c r="BP33" s="14">
        <v>5.4</v>
      </c>
      <c r="BQ33" s="14">
        <v>5.4625000000000004</v>
      </c>
      <c r="BR33" s="14">
        <v>5.4625000000000004</v>
      </c>
      <c r="BS33" s="14">
        <v>-6.25E-2</v>
      </c>
      <c r="BT33" s="14"/>
      <c r="BU33" s="14"/>
      <c r="BV33" s="14"/>
      <c r="BW33" s="14">
        <v>0</v>
      </c>
      <c r="BX33" s="14"/>
      <c r="BY33" s="14"/>
      <c r="BZ33" s="14"/>
      <c r="CA33" s="14">
        <v>0</v>
      </c>
      <c r="CB33" s="14"/>
      <c r="CC33" s="14"/>
      <c r="CD33" s="14"/>
      <c r="CE33" s="14">
        <v>0</v>
      </c>
      <c r="CF33" s="14"/>
      <c r="CG33" s="14"/>
      <c r="CH33" s="14"/>
      <c r="CI33" s="14">
        <v>0</v>
      </c>
      <c r="CJ33" s="14">
        <v>164.3</v>
      </c>
      <c r="CK33" s="14">
        <v>163.90777</v>
      </c>
      <c r="CL33" s="14">
        <v>147.00163000000001</v>
      </c>
      <c r="CM33" s="14">
        <v>17.298369999999998</v>
      </c>
      <c r="CN33" s="14">
        <v>7.3</v>
      </c>
      <c r="CO33" s="14">
        <v>6.8003799999999996</v>
      </c>
      <c r="CP33" s="14">
        <v>5.1333399999999996</v>
      </c>
      <c r="CQ33" s="14">
        <v>2.1666599999999998</v>
      </c>
      <c r="CR33" s="14">
        <v>5.8</v>
      </c>
      <c r="CS33" s="14">
        <v>3.7328199999999998</v>
      </c>
      <c r="CT33" s="14">
        <v>2.8177599999999998</v>
      </c>
      <c r="CU33" s="14">
        <v>2.98224</v>
      </c>
      <c r="CV33" s="14">
        <v>0</v>
      </c>
      <c r="CW33" s="14"/>
      <c r="CX33" s="14"/>
      <c r="CY33" s="14">
        <v>0</v>
      </c>
      <c r="CZ33" s="14">
        <v>6.8</v>
      </c>
      <c r="DA33" s="14">
        <v>6.8787000000000003</v>
      </c>
      <c r="DB33" s="14">
        <v>6.8787000000000003</v>
      </c>
      <c r="DC33" s="14">
        <v>-7.8700000000000006E-2</v>
      </c>
      <c r="DD33" s="14">
        <v>10</v>
      </c>
      <c r="DE33" s="14">
        <v>9.9467800000000004</v>
      </c>
      <c r="DF33" s="14">
        <v>9.9467800000000004</v>
      </c>
      <c r="DG33" s="14">
        <v>5.3220000000000003E-2</v>
      </c>
      <c r="DH33" s="14">
        <v>86.2</v>
      </c>
      <c r="DI33" s="14">
        <v>15.46392</v>
      </c>
      <c r="DJ33" s="14">
        <v>18.62405</v>
      </c>
      <c r="DK33" s="14">
        <v>67.575950000000006</v>
      </c>
      <c r="DL33" s="14"/>
      <c r="DM33" s="14"/>
      <c r="DN33" s="14"/>
      <c r="DO33" s="14">
        <v>0</v>
      </c>
      <c r="DP33" s="14"/>
      <c r="DQ33" s="14"/>
      <c r="DR33" s="14"/>
      <c r="DS33" s="14">
        <v>0</v>
      </c>
      <c r="DT33" s="14"/>
      <c r="DU33" s="14"/>
      <c r="DV33" s="14"/>
      <c r="DW33" s="14">
        <v>0</v>
      </c>
      <c r="DX33" s="14"/>
      <c r="DY33" s="14"/>
      <c r="DZ33" s="14"/>
      <c r="EA33" s="14">
        <v>0</v>
      </c>
      <c r="EB33" s="14">
        <v>55.4</v>
      </c>
      <c r="EC33" s="14">
        <v>56.178640000000001</v>
      </c>
      <c r="ED33" s="14">
        <v>56.178640000000001</v>
      </c>
      <c r="EE33" s="14">
        <v>-0.77864</v>
      </c>
      <c r="EF33" s="14">
        <v>111.6</v>
      </c>
      <c r="EG33" s="14">
        <v>41.237110000000001</v>
      </c>
      <c r="EH33" s="14">
        <v>27.862310000000001</v>
      </c>
      <c r="EI33" s="14">
        <v>83.737690000000001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v>179.34992</v>
      </c>
      <c r="FC33" s="14">
        <v>-179.34992</v>
      </c>
      <c r="FD33" s="14">
        <v>42</v>
      </c>
      <c r="FE33" s="14">
        <v>39.602310000000003</v>
      </c>
      <c r="FF33" s="14">
        <v>44.82403</v>
      </c>
      <c r="FG33" s="14">
        <v>-2.82403</v>
      </c>
      <c r="FH33" s="14">
        <v>115.7</v>
      </c>
      <c r="FI33" s="14">
        <v>112.01031</v>
      </c>
      <c r="FJ33" s="14">
        <v>142.98665</v>
      </c>
      <c r="FK33" s="14">
        <v>-27.286650000000002</v>
      </c>
      <c r="FL33" s="14">
        <v>19.899999999999999</v>
      </c>
      <c r="FM33" s="14">
        <v>20.749040000000001</v>
      </c>
      <c r="FN33" s="14">
        <v>20.749040000000001</v>
      </c>
      <c r="FO33" s="14">
        <v>-0.84904000000000002</v>
      </c>
      <c r="FP33" s="14">
        <v>18.2</v>
      </c>
      <c r="FQ33" s="14">
        <v>16.859649999999998</v>
      </c>
      <c r="FR33" s="14">
        <v>17.210889999999999</v>
      </c>
      <c r="FS33" s="14">
        <v>0.98911000000000004</v>
      </c>
      <c r="FT33" s="14">
        <v>18.8</v>
      </c>
      <c r="FU33" s="14">
        <v>17.436889999999998</v>
      </c>
      <c r="FV33" s="14">
        <v>17.961169999999999</v>
      </c>
      <c r="FW33" s="14">
        <v>0.83882999999999996</v>
      </c>
      <c r="FX33" s="14">
        <v>91.3</v>
      </c>
      <c r="FY33" s="14">
        <v>87.68835</v>
      </c>
      <c r="FZ33" s="14">
        <v>80.327209999999994</v>
      </c>
      <c r="GA33" s="14">
        <v>10.97279</v>
      </c>
      <c r="GB33" s="14">
        <v>178.7</v>
      </c>
      <c r="GC33" s="14">
        <v>184.91498000000001</v>
      </c>
      <c r="GD33" s="14">
        <v>184.91498000000001</v>
      </c>
      <c r="GE33" s="14">
        <v>-6.2149799999999997</v>
      </c>
      <c r="GF33" s="14">
        <v>180.6</v>
      </c>
      <c r="GG33" s="14">
        <v>184.91498000000001</v>
      </c>
      <c r="GH33" s="14">
        <v>184.91498000000001</v>
      </c>
      <c r="GI33" s="14">
        <v>-4.3149800000000003</v>
      </c>
      <c r="GJ33" s="14">
        <v>185</v>
      </c>
      <c r="GK33" s="14">
        <v>185.47028</v>
      </c>
      <c r="GL33" s="14">
        <v>185.47028</v>
      </c>
      <c r="GM33" s="14">
        <v>-0.47027999999999998</v>
      </c>
      <c r="GN33" s="14">
        <v>84.1</v>
      </c>
      <c r="GO33" s="14">
        <v>88.299809999999994</v>
      </c>
      <c r="GP33" s="14">
        <v>88.299809999999994</v>
      </c>
      <c r="GQ33" s="14">
        <v>-4.1998100000000003</v>
      </c>
      <c r="GR33" s="14">
        <v>34</v>
      </c>
      <c r="GS33" s="14">
        <v>35.371740000000003</v>
      </c>
      <c r="GT33" s="14">
        <v>35.371740000000003</v>
      </c>
      <c r="GU33" s="14">
        <v>-1.37174</v>
      </c>
      <c r="GV33" s="14">
        <v>43.2</v>
      </c>
      <c r="GW33" s="14">
        <v>44.060189999999999</v>
      </c>
      <c r="GX33" s="14">
        <v>44.060189999999999</v>
      </c>
      <c r="GY33" s="14">
        <v>-0.86019000000000001</v>
      </c>
      <c r="GZ33" s="14">
        <v>2.1</v>
      </c>
      <c r="HA33" s="14">
        <v>2.1456300000000001</v>
      </c>
      <c r="HB33" s="14">
        <v>2.1456300000000001</v>
      </c>
      <c r="HC33" s="14">
        <v>-4.5629999999999997E-2</v>
      </c>
      <c r="HD33" s="14">
        <v>24.9</v>
      </c>
      <c r="HE33" s="14">
        <v>28.278939999999999</v>
      </c>
      <c r="HF33" s="14">
        <v>28.278939999999999</v>
      </c>
      <c r="HG33" s="14">
        <v>-3.3789400000000001</v>
      </c>
      <c r="HH33" s="14">
        <v>111</v>
      </c>
      <c r="HI33" s="14">
        <v>109.03785999999999</v>
      </c>
      <c r="HJ33" s="14">
        <v>66.34872</v>
      </c>
      <c r="HK33" s="14">
        <v>44.65128</v>
      </c>
      <c r="HL33" s="14"/>
      <c r="HM33" s="14"/>
      <c r="HN33" s="14"/>
      <c r="HO33" s="14">
        <v>0</v>
      </c>
      <c r="HP33" s="14"/>
      <c r="HQ33" s="14"/>
      <c r="HR33" s="14"/>
      <c r="HS33" s="14">
        <v>0</v>
      </c>
      <c r="HT33" s="14">
        <v>85</v>
      </c>
      <c r="HU33" s="14">
        <v>33.521439999999998</v>
      </c>
      <c r="HV33" s="14">
        <v>61.252180000000003</v>
      </c>
      <c r="HW33" s="14">
        <v>23.747820000000001</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76.2</v>
      </c>
      <c r="IW33" s="14">
        <v>72.118799999999993</v>
      </c>
      <c r="IX33" s="14">
        <v>75.076409999999996</v>
      </c>
      <c r="IY33" s="14">
        <v>1.1235900000000001</v>
      </c>
      <c r="IZ33" s="14">
        <v>166.8</v>
      </c>
      <c r="JA33" s="14"/>
      <c r="JB33" s="14">
        <v>177.6</v>
      </c>
      <c r="JC33" s="14">
        <v>-10.8</v>
      </c>
      <c r="JD33" s="14">
        <v>163.9</v>
      </c>
      <c r="JE33" s="14">
        <v>177.6</v>
      </c>
      <c r="JF33" s="14">
        <v>177.6</v>
      </c>
      <c r="JG33" s="14">
        <v>-13.7</v>
      </c>
      <c r="JH33" s="14">
        <v>198.6</v>
      </c>
      <c r="JI33" s="14">
        <v>177.6</v>
      </c>
      <c r="JJ33" s="14">
        <v>177.6</v>
      </c>
      <c r="JK33" s="14">
        <v>21</v>
      </c>
      <c r="JL33" s="14">
        <v>257.89999999999998</v>
      </c>
      <c r="JM33" s="14">
        <v>267.2</v>
      </c>
      <c r="JN33" s="14">
        <v>267.2</v>
      </c>
      <c r="JO33" s="14">
        <v>-9.3000000000000007</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2.5</v>
      </c>
      <c r="KW33" s="14">
        <v>2.2284299999999999</v>
      </c>
      <c r="KX33" s="14">
        <v>2.2284299999999999</v>
      </c>
      <c r="KY33" s="14">
        <v>0.27156999999999998</v>
      </c>
      <c r="KZ33" s="14">
        <v>148.1</v>
      </c>
      <c r="LA33" s="14">
        <v>144.06648999999999</v>
      </c>
      <c r="LB33" s="14">
        <v>143.62944999999999</v>
      </c>
      <c r="LC33" s="14">
        <v>4.4705500000000002</v>
      </c>
      <c r="LD33" s="14">
        <v>89.5</v>
      </c>
      <c r="LE33" s="14">
        <v>87.638729999999995</v>
      </c>
      <c r="LF33" s="14">
        <v>61.79813</v>
      </c>
      <c r="LG33" s="14">
        <v>27.70187</v>
      </c>
      <c r="LH33" s="14">
        <v>65.3</v>
      </c>
      <c r="LI33" s="14">
        <v>67.133979999999994</v>
      </c>
      <c r="LJ33" s="14">
        <v>67.133979999999994</v>
      </c>
      <c r="LK33" s="14">
        <v>-1.8339799999999999</v>
      </c>
      <c r="LL33" s="14">
        <v>46</v>
      </c>
      <c r="LM33" s="14">
        <v>46.463590000000003</v>
      </c>
      <c r="LN33" s="14">
        <v>46.463590000000003</v>
      </c>
      <c r="LO33" s="14">
        <v>-0.46359</v>
      </c>
      <c r="LP33" s="14">
        <v>29.7</v>
      </c>
      <c r="LQ33" s="14">
        <v>29.951460000000001</v>
      </c>
      <c r="LR33" s="14">
        <v>29.951460000000001</v>
      </c>
      <c r="LS33" s="14">
        <v>-0.25146000000000002</v>
      </c>
      <c r="LT33" s="14"/>
      <c r="LU33" s="14"/>
      <c r="LV33" s="14"/>
      <c r="LW33" s="14">
        <v>0</v>
      </c>
      <c r="LX33" s="14"/>
      <c r="LY33" s="14"/>
      <c r="LZ33" s="14"/>
      <c r="MA33" s="14">
        <v>0</v>
      </c>
      <c r="MB33" s="14"/>
      <c r="MC33" s="14"/>
      <c r="MD33" s="14"/>
      <c r="ME33" s="14">
        <v>0</v>
      </c>
      <c r="MF33" s="14">
        <v>143.80000000000001</v>
      </c>
      <c r="MG33" s="14">
        <v>151.08876000000001</v>
      </c>
      <c r="MH33" s="14">
        <v>151.08876000000001</v>
      </c>
      <c r="MI33" s="14">
        <v>-7.2887599999999999</v>
      </c>
      <c r="MJ33" s="14">
        <v>144.30000000000001</v>
      </c>
      <c r="MK33" s="14">
        <v>151.08876000000001</v>
      </c>
      <c r="ML33" s="14">
        <v>151.08876000000001</v>
      </c>
      <c r="MM33" s="14">
        <v>-6.7887599999999999</v>
      </c>
      <c r="MN33" s="14">
        <v>148.69999999999999</v>
      </c>
      <c r="MO33" s="14">
        <v>151.54248000000001</v>
      </c>
      <c r="MP33" s="14">
        <v>151.54248000000001</v>
      </c>
      <c r="MQ33" s="14">
        <v>-2.8424800000000001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206.8</v>
      </c>
      <c r="NM33" s="14">
        <v>206.29038</v>
      </c>
      <c r="NN33" s="14">
        <v>206.29038</v>
      </c>
      <c r="NO33" s="14">
        <v>0.50961999999999996</v>
      </c>
      <c r="NP33" s="14">
        <v>98.8</v>
      </c>
      <c r="NQ33" s="14">
        <v>103.45493</v>
      </c>
      <c r="NR33" s="14">
        <v>103.45493</v>
      </c>
      <c r="NS33" s="14">
        <v>-4.6549300000000002</v>
      </c>
      <c r="NT33" s="14">
        <v>7.6</v>
      </c>
      <c r="NU33" s="14">
        <v>6.5736800000000004</v>
      </c>
      <c r="NV33" s="14">
        <v>6.5736800000000004</v>
      </c>
      <c r="NW33" s="14">
        <v>1.0263199999999999</v>
      </c>
      <c r="NX33" s="14">
        <v>8.9</v>
      </c>
      <c r="NY33" s="14">
        <v>6.8964100000000004</v>
      </c>
      <c r="NZ33" s="14">
        <v>6.8964100000000004</v>
      </c>
      <c r="OA33" s="14">
        <v>2.00359</v>
      </c>
      <c r="OB33" s="14">
        <v>1.2</v>
      </c>
      <c r="OC33" s="14"/>
      <c r="OD33" s="14">
        <v>1.083</v>
      </c>
      <c r="OE33" s="14">
        <v>0.11700000000000001</v>
      </c>
      <c r="OF33" s="14">
        <v>110.3</v>
      </c>
      <c r="OG33" s="14">
        <v>122.1</v>
      </c>
      <c r="OH33" s="14">
        <v>106.011</v>
      </c>
      <c r="OI33" s="14">
        <v>4.2889999999999997</v>
      </c>
      <c r="OJ33" s="14">
        <v>81</v>
      </c>
      <c r="OK33" s="14"/>
      <c r="OL33" s="14">
        <v>80</v>
      </c>
      <c r="OM33" s="14">
        <v>1</v>
      </c>
      <c r="ON33" s="14">
        <v>11.5</v>
      </c>
      <c r="OO33" s="14">
        <v>15.71</v>
      </c>
      <c r="OP33" s="14">
        <v>15.653</v>
      </c>
      <c r="OQ33" s="14">
        <v>-4.1529999999999996</v>
      </c>
      <c r="OR33" s="14">
        <v>0.4</v>
      </c>
      <c r="OS33" s="14"/>
      <c r="OT33" s="14">
        <v>0.4</v>
      </c>
      <c r="OU33" s="14">
        <v>0</v>
      </c>
      <c r="OV33" s="14">
        <v>13.5</v>
      </c>
      <c r="OW33" s="14">
        <v>14.611649999999999</v>
      </c>
      <c r="OX33" s="14">
        <v>15.048539999999999</v>
      </c>
      <c r="OY33" s="14">
        <v>-1.54854</v>
      </c>
      <c r="OZ33" s="14">
        <v>5.6</v>
      </c>
      <c r="PA33" s="14">
        <v>12.303330000000001</v>
      </c>
      <c r="PB33" s="14">
        <v>12.303330000000001</v>
      </c>
      <c r="PC33" s="14">
        <v>-6.7033300000000002</v>
      </c>
      <c r="PD33" s="14">
        <v>9.9</v>
      </c>
      <c r="PE33" s="14">
        <v>9.9830000000000005</v>
      </c>
      <c r="PF33" s="14">
        <v>9.9830000000000005</v>
      </c>
      <c r="PG33" s="14">
        <v>-8.3000000000000004E-2</v>
      </c>
      <c r="PH33" s="14"/>
      <c r="PI33" s="14"/>
      <c r="PJ33" s="14"/>
      <c r="PK33" s="14">
        <v>0</v>
      </c>
      <c r="PL33" s="14">
        <v>197.6</v>
      </c>
      <c r="PM33" s="14"/>
      <c r="PN33" s="14">
        <v>206</v>
      </c>
      <c r="PO33" s="14">
        <v>-8.4</v>
      </c>
      <c r="PP33" s="14">
        <v>1.2</v>
      </c>
      <c r="PQ33" s="14">
        <v>1</v>
      </c>
      <c r="PR33" s="14">
        <v>1</v>
      </c>
      <c r="PS33" s="14">
        <v>0.2</v>
      </c>
      <c r="PT33" s="14">
        <v>2</v>
      </c>
      <c r="PU33" s="14">
        <v>2.64</v>
      </c>
      <c r="PV33" s="14">
        <v>2.65</v>
      </c>
      <c r="PW33" s="14">
        <v>-0.65</v>
      </c>
      <c r="PX33" s="14">
        <v>2.6</v>
      </c>
      <c r="PY33" s="14">
        <v>5</v>
      </c>
      <c r="PZ33" s="14">
        <v>5</v>
      </c>
      <c r="QA33" s="14">
        <v>-2.4</v>
      </c>
      <c r="QB33" s="14">
        <v>20.5</v>
      </c>
      <c r="QC33" s="14">
        <v>20.254370000000002</v>
      </c>
      <c r="QD33" s="14">
        <v>20.254370000000002</v>
      </c>
      <c r="QE33" s="14">
        <v>0.24562999999999999</v>
      </c>
      <c r="QF33" s="14">
        <v>20</v>
      </c>
      <c r="QG33" s="14">
        <v>19.417480000000001</v>
      </c>
      <c r="QH33" s="14">
        <v>19.417480000000001</v>
      </c>
      <c r="QI33" s="14">
        <v>0.58252000000000004</v>
      </c>
      <c r="QJ33" s="14">
        <v>19.100000000000001</v>
      </c>
      <c r="QK33" s="14">
        <v>18.4466</v>
      </c>
      <c r="QL33" s="14">
        <v>17.475729999999999</v>
      </c>
      <c r="QM33" s="14">
        <v>1.6242700000000001</v>
      </c>
      <c r="QN33" s="14">
        <v>3.5</v>
      </c>
      <c r="QO33" s="14">
        <v>3.5</v>
      </c>
      <c r="QP33" s="14">
        <v>3.5</v>
      </c>
      <c r="QQ33" s="14">
        <v>0</v>
      </c>
      <c r="QR33" s="14">
        <v>18.399999999999999</v>
      </c>
      <c r="QS33" s="14">
        <v>17.436889999999998</v>
      </c>
      <c r="QT33" s="14">
        <v>17.961169999999999</v>
      </c>
      <c r="QU33" s="14">
        <v>0.43883</v>
      </c>
      <c r="QV33" s="14">
        <v>15.46</v>
      </c>
      <c r="QW33" s="14"/>
      <c r="QX33" s="14">
        <v>15.959</v>
      </c>
      <c r="QY33" s="14">
        <v>-0.499</v>
      </c>
      <c r="QZ33" s="14">
        <v>18.48</v>
      </c>
      <c r="RA33" s="14"/>
      <c r="RB33" s="14">
        <v>18.658999999999999</v>
      </c>
      <c r="RC33" s="14">
        <v>-0.17899999999999999</v>
      </c>
      <c r="RD33" s="14">
        <v>30.5</v>
      </c>
      <c r="RE33" s="14">
        <v>28.1</v>
      </c>
      <c r="RF33" s="14">
        <v>24.568999999999999</v>
      </c>
      <c r="RG33" s="14">
        <v>5.931</v>
      </c>
      <c r="RH33" s="14">
        <v>79</v>
      </c>
      <c r="RI33" s="14">
        <v>93.8</v>
      </c>
      <c r="RJ33" s="14">
        <v>81.188000000000002</v>
      </c>
      <c r="RK33" s="14">
        <v>-2.1880000000000002</v>
      </c>
      <c r="RL33" s="14">
        <v>19.3</v>
      </c>
      <c r="RM33" s="14"/>
      <c r="RN33" s="14">
        <v>17.649999999999999</v>
      </c>
      <c r="RO33" s="14">
        <v>1.65</v>
      </c>
      <c r="RP33" s="14">
        <v>3.3</v>
      </c>
      <c r="RQ33" s="14">
        <v>3.36</v>
      </c>
      <c r="RR33" s="14">
        <v>3.351</v>
      </c>
      <c r="RS33" s="14">
        <v>-5.0999999999999997E-2</v>
      </c>
      <c r="RT33" s="14">
        <v>20.100000000000001</v>
      </c>
      <c r="RU33" s="14">
        <v>7.7537700000000003</v>
      </c>
      <c r="RV33" s="14">
        <v>14.16811</v>
      </c>
      <c r="RW33" s="14">
        <v>5.9318900000000001</v>
      </c>
      <c r="RX33" s="14">
        <v>2.4</v>
      </c>
      <c r="RY33" s="14">
        <v>2</v>
      </c>
      <c r="RZ33" s="14">
        <v>2</v>
      </c>
      <c r="SA33" s="14">
        <v>0.4</v>
      </c>
      <c r="SB33" s="14">
        <v>0.4</v>
      </c>
      <c r="SC33" s="14">
        <v>0.4</v>
      </c>
      <c r="SD33" s="14">
        <v>0.4</v>
      </c>
      <c r="SE33" s="14">
        <v>0</v>
      </c>
      <c r="SF33" s="14">
        <v>6.8</v>
      </c>
      <c r="SG33" s="14">
        <v>7.28</v>
      </c>
      <c r="SH33" s="14">
        <v>7.3</v>
      </c>
      <c r="SI33" s="14">
        <v>-0.5</v>
      </c>
      <c r="SJ33" s="14">
        <v>6.7</v>
      </c>
      <c r="SK33" s="14">
        <v>6.4</v>
      </c>
      <c r="SL33" s="14">
        <v>6.4</v>
      </c>
      <c r="SM33" s="14">
        <v>0.3</v>
      </c>
      <c r="SN33" s="14">
        <v>10.6</v>
      </c>
      <c r="SO33" s="14">
        <v>10</v>
      </c>
      <c r="SP33" s="14">
        <v>10</v>
      </c>
      <c r="SQ33" s="14">
        <v>0.6</v>
      </c>
      <c r="SR33" s="14">
        <v>14.5</v>
      </c>
      <c r="SS33" s="14">
        <v>13.20388</v>
      </c>
      <c r="ST33" s="14">
        <v>13.592230000000001</v>
      </c>
      <c r="SU33" s="14">
        <v>0.90776999999999997</v>
      </c>
      <c r="SV33" s="14">
        <v>20</v>
      </c>
      <c r="SW33" s="14">
        <v>17.728159999999999</v>
      </c>
      <c r="SX33" s="14">
        <v>18.25243</v>
      </c>
      <c r="SY33" s="14">
        <v>1.7475700000000001</v>
      </c>
      <c r="SZ33" s="14">
        <v>6.9</v>
      </c>
      <c r="TA33" s="14">
        <v>16.16</v>
      </c>
      <c r="TB33" s="14">
        <v>13.428000000000001</v>
      </c>
      <c r="TC33" s="14">
        <v>-6.5279999999999996</v>
      </c>
      <c r="TD33" s="14">
        <v>77.3</v>
      </c>
      <c r="TE33" s="14">
        <v>77.5</v>
      </c>
      <c r="TF33" s="14">
        <v>68.19</v>
      </c>
      <c r="TG33" s="14">
        <v>9.11</v>
      </c>
      <c r="TH33" s="14">
        <v>39.1</v>
      </c>
      <c r="TI33" s="14"/>
      <c r="TJ33" s="14">
        <v>39.012999999999998</v>
      </c>
      <c r="TK33" s="14">
        <v>8.6999999999999994E-2</v>
      </c>
      <c r="TL33" s="14">
        <v>92.034760000000006</v>
      </c>
      <c r="TM33" s="14">
        <v>96.518349999999998</v>
      </c>
      <c r="TN33" s="14">
        <v>74.369</v>
      </c>
      <c r="TO33" s="14">
        <v>17.665759999999999</v>
      </c>
      <c r="TP33" s="14">
        <v>89.035700000000006</v>
      </c>
      <c r="TQ33" s="14">
        <v>100.07614</v>
      </c>
      <c r="TR33" s="14">
        <v>82.775000000000006</v>
      </c>
      <c r="TS33" s="14">
        <v>6.2606999999999999</v>
      </c>
      <c r="TT33" s="14">
        <v>18.76632</v>
      </c>
      <c r="TU33" s="14">
        <v>6.7631899999999998</v>
      </c>
      <c r="TV33" s="14">
        <v>6.0090000000000003</v>
      </c>
      <c r="TW33" s="14">
        <v>12.75732</v>
      </c>
      <c r="TX33" s="14">
        <v>11.573700000000001</v>
      </c>
      <c r="TY33" s="14">
        <v>6.51579</v>
      </c>
      <c r="TZ33" s="14">
        <v>10.012</v>
      </c>
      <c r="UA33" s="14">
        <v>1.5617000000000001</v>
      </c>
      <c r="UB33" s="14">
        <v>20</v>
      </c>
      <c r="UC33" s="14">
        <v>18.854369999999999</v>
      </c>
      <c r="UD33" s="14">
        <v>19.417480000000001</v>
      </c>
      <c r="UE33" s="14">
        <v>0.58252000000000004</v>
      </c>
      <c r="UF33" s="14">
        <v>5</v>
      </c>
      <c r="UG33" s="14">
        <v>7</v>
      </c>
      <c r="UH33" s="14">
        <v>7</v>
      </c>
      <c r="UI33" s="14">
        <v>-2</v>
      </c>
      <c r="UJ33" s="14">
        <v>7.4</v>
      </c>
      <c r="UK33" s="14">
        <v>7.2</v>
      </c>
      <c r="UL33" s="14">
        <v>7.2</v>
      </c>
      <c r="UM33" s="14">
        <v>0.2</v>
      </c>
      <c r="UN33" s="14">
        <v>20.399999999999999</v>
      </c>
      <c r="UO33" s="14">
        <v>18.854369999999999</v>
      </c>
      <c r="UP33" s="14">
        <v>19.417480000000001</v>
      </c>
      <c r="UQ33" s="14">
        <v>0.98251999999999995</v>
      </c>
      <c r="UR33" s="14">
        <v>20.399999999999999</v>
      </c>
      <c r="US33" s="14">
        <v>18.854369999999999</v>
      </c>
      <c r="UT33" s="14">
        <v>19.417480000000001</v>
      </c>
      <c r="UU33" s="14">
        <v>0.98251999999999995</v>
      </c>
      <c r="UV33" s="14">
        <v>20</v>
      </c>
      <c r="UW33" s="14">
        <v>18.854369999999999</v>
      </c>
      <c r="UX33" s="14">
        <v>19.417480000000001</v>
      </c>
      <c r="UY33" s="14">
        <v>0.58252000000000004</v>
      </c>
      <c r="UZ33" s="14">
        <v>15.5</v>
      </c>
      <c r="VA33" s="14">
        <v>14.29</v>
      </c>
      <c r="VB33" s="14">
        <v>13.987</v>
      </c>
      <c r="VC33" s="14">
        <v>1.5129999999999999</v>
      </c>
      <c r="VD33" s="14">
        <v>223.2</v>
      </c>
      <c r="VE33" s="14"/>
      <c r="VF33" s="14">
        <v>250.4</v>
      </c>
      <c r="VG33" s="14">
        <v>-27.2</v>
      </c>
      <c r="VH33" s="14">
        <v>18.100000000000001</v>
      </c>
      <c r="VI33" s="14"/>
      <c r="VJ33" s="14">
        <v>17.058</v>
      </c>
      <c r="VK33" s="14">
        <v>1.042</v>
      </c>
      <c r="VL33" s="14">
        <v>152.6</v>
      </c>
      <c r="VM33" s="14"/>
      <c r="VN33" s="14">
        <v>143.42599999999999</v>
      </c>
      <c r="VO33" s="14">
        <v>9.1739999999999995</v>
      </c>
      <c r="VP33" s="14">
        <v>0.6</v>
      </c>
      <c r="VQ33" s="14">
        <v>0.6</v>
      </c>
      <c r="VR33" s="14">
        <v>0.6</v>
      </c>
      <c r="VS33" s="14">
        <v>0</v>
      </c>
      <c r="VT33" s="14">
        <v>120.5</v>
      </c>
      <c r="VU33" s="14">
        <v>114.9</v>
      </c>
      <c r="VV33" s="14">
        <v>113</v>
      </c>
      <c r="VW33" s="14">
        <v>7.5</v>
      </c>
      <c r="VX33" s="14">
        <v>119.4</v>
      </c>
      <c r="VY33" s="14">
        <v>121.7</v>
      </c>
      <c r="VZ33" s="14">
        <v>109</v>
      </c>
      <c r="WA33" s="14">
        <v>10.4</v>
      </c>
      <c r="WB33" s="14">
        <v>114.5</v>
      </c>
      <c r="WC33" s="14"/>
      <c r="WD33" s="14">
        <v>109.393</v>
      </c>
      <c r="WE33" s="14">
        <v>5.1070000000000002</v>
      </c>
      <c r="WF33" s="14"/>
      <c r="WG33" s="14"/>
      <c r="WH33" s="14"/>
      <c r="WI33" s="14">
        <v>0</v>
      </c>
      <c r="WJ33" s="14">
        <v>1.2</v>
      </c>
      <c r="WK33" s="14">
        <v>1.2</v>
      </c>
      <c r="WL33" s="14">
        <v>1.2</v>
      </c>
      <c r="WM33" s="14">
        <v>0</v>
      </c>
      <c r="WN33" s="14">
        <v>1.1000000000000001</v>
      </c>
      <c r="WO33" s="14">
        <v>1.2</v>
      </c>
      <c r="WP33" s="14">
        <v>1.2</v>
      </c>
      <c r="WQ33" s="14">
        <v>-0.1</v>
      </c>
      <c r="WR33" s="14">
        <v>1</v>
      </c>
      <c r="WS33" s="14">
        <v>1.44</v>
      </c>
      <c r="WT33" s="14">
        <v>1.45</v>
      </c>
      <c r="WU33" s="14">
        <v>-0.45</v>
      </c>
      <c r="WV33" s="14">
        <v>15.8</v>
      </c>
      <c r="WW33" s="14"/>
      <c r="WX33" s="14">
        <v>18.364000000000001</v>
      </c>
      <c r="WY33" s="14">
        <v>-2.5640000000000001</v>
      </c>
      <c r="WZ33" s="14">
        <v>6.7</v>
      </c>
      <c r="XA33" s="14">
        <v>6</v>
      </c>
      <c r="XB33" s="14">
        <v>6</v>
      </c>
      <c r="XC33" s="14">
        <v>0.7</v>
      </c>
      <c r="XD33" s="14">
        <v>20</v>
      </c>
      <c r="XE33" s="14">
        <v>17.902909999999999</v>
      </c>
      <c r="XF33" s="14">
        <v>18.4466</v>
      </c>
      <c r="XG33" s="14">
        <v>1.5533999999999999</v>
      </c>
      <c r="XH33" s="14">
        <v>9.5</v>
      </c>
      <c r="XI33" s="14">
        <v>10.8</v>
      </c>
      <c r="XJ33" s="14">
        <v>10.8</v>
      </c>
      <c r="XK33" s="14">
        <v>-1.3</v>
      </c>
      <c r="XL33" s="14">
        <v>27.36</v>
      </c>
      <c r="XM33" s="14">
        <v>30</v>
      </c>
      <c r="XN33" s="14">
        <v>28</v>
      </c>
      <c r="XO33" s="14">
        <v>-0.64</v>
      </c>
      <c r="XP33" s="14">
        <v>34.47</v>
      </c>
      <c r="XQ33" s="14">
        <v>30</v>
      </c>
      <c r="XR33" s="14">
        <v>28</v>
      </c>
      <c r="XS33" s="14">
        <v>6.47</v>
      </c>
      <c r="XT33" s="14">
        <v>15.2</v>
      </c>
      <c r="XU33" s="14">
        <v>14</v>
      </c>
      <c r="XV33" s="14">
        <v>14</v>
      </c>
      <c r="XW33" s="14">
        <v>1.2</v>
      </c>
      <c r="XX33" s="14">
        <v>20.3</v>
      </c>
      <c r="XY33" s="14">
        <v>20</v>
      </c>
      <c r="XZ33" s="14">
        <v>20</v>
      </c>
      <c r="YA33" s="14">
        <v>0.3</v>
      </c>
      <c r="YB33" s="14">
        <v>7.9</v>
      </c>
      <c r="YC33" s="14">
        <v>8.4700000000000006</v>
      </c>
      <c r="YD33" s="14">
        <v>8.4700000000000006</v>
      </c>
      <c r="YE33" s="14">
        <v>-0.56999999999999995</v>
      </c>
      <c r="YF33" s="14">
        <v>11</v>
      </c>
      <c r="YG33" s="14">
        <v>11</v>
      </c>
      <c r="YH33" s="14">
        <v>11</v>
      </c>
      <c r="YI33" s="14">
        <v>0</v>
      </c>
    </row>
    <row r="34" spans="1:659" ht="24" customHeight="1" x14ac:dyDescent="0.3">
      <c r="A34" s="1"/>
      <c r="B34" s="16" t="s">
        <v>44</v>
      </c>
      <c r="C34" s="16" t="s">
        <v>817</v>
      </c>
      <c r="D34" s="17">
        <v>201.1</v>
      </c>
      <c r="E34" s="17">
        <v>203.20388</v>
      </c>
      <c r="F34" s="17">
        <v>203.20388</v>
      </c>
      <c r="G34" s="17">
        <v>-2.1038800000000002</v>
      </c>
      <c r="H34" s="17">
        <v>537</v>
      </c>
      <c r="I34" s="17">
        <v>499.09381999999999</v>
      </c>
      <c r="J34" s="17">
        <v>522.55588999999998</v>
      </c>
      <c r="K34" s="17">
        <v>14.44411</v>
      </c>
      <c r="L34" s="17">
        <v>180.8</v>
      </c>
      <c r="M34" s="17">
        <v>162.36409</v>
      </c>
      <c r="N34" s="17">
        <v>169.99672000000001</v>
      </c>
      <c r="O34" s="17">
        <v>10.803280000000001</v>
      </c>
      <c r="P34" s="17"/>
      <c r="Q34" s="17"/>
      <c r="R34" s="17"/>
      <c r="S34" s="17">
        <v>0</v>
      </c>
      <c r="T34" s="17"/>
      <c r="U34" s="17"/>
      <c r="V34" s="17"/>
      <c r="W34" s="17">
        <v>0</v>
      </c>
      <c r="X34" s="17">
        <v>89.7</v>
      </c>
      <c r="Y34" s="17">
        <v>91.778639999999996</v>
      </c>
      <c r="Z34" s="17">
        <v>91.778639999999996</v>
      </c>
      <c r="AA34" s="17">
        <v>-2.07864</v>
      </c>
      <c r="AB34" s="17">
        <v>231.6</v>
      </c>
      <c r="AC34" s="17">
        <v>242</v>
      </c>
      <c r="AD34" s="17">
        <v>200.87121999999999</v>
      </c>
      <c r="AE34" s="17">
        <v>30.72878</v>
      </c>
      <c r="AF34" s="17"/>
      <c r="AG34" s="17"/>
      <c r="AH34" s="17"/>
      <c r="AI34" s="17">
        <v>0</v>
      </c>
      <c r="AJ34" s="17"/>
      <c r="AK34" s="17"/>
      <c r="AL34" s="17"/>
      <c r="AM34" s="17">
        <v>0</v>
      </c>
      <c r="AN34" s="17">
        <v>154.80000000000001</v>
      </c>
      <c r="AO34" s="17">
        <v>193.23849000000001</v>
      </c>
      <c r="AP34" s="17">
        <v>170.43911</v>
      </c>
      <c r="AQ34" s="17">
        <v>-15.639110000000001</v>
      </c>
      <c r="AR34" s="17">
        <v>154.6</v>
      </c>
      <c r="AS34" s="17">
        <v>193.23849000000001</v>
      </c>
      <c r="AT34" s="17">
        <v>170.43911</v>
      </c>
      <c r="AU34" s="17">
        <v>-15.83911</v>
      </c>
      <c r="AV34" s="17">
        <v>154.5</v>
      </c>
      <c r="AW34" s="17">
        <v>193.23849000000001</v>
      </c>
      <c r="AX34" s="17">
        <v>170.43911</v>
      </c>
      <c r="AY34" s="17">
        <v>-15.939109999999999</v>
      </c>
      <c r="AZ34" s="17">
        <v>265.89999999999998</v>
      </c>
      <c r="BA34" s="17">
        <v>290.72816999999998</v>
      </c>
      <c r="BB34" s="17">
        <v>256.4264</v>
      </c>
      <c r="BC34" s="17">
        <v>9.4735999999999994</v>
      </c>
      <c r="BD34" s="17"/>
      <c r="BE34" s="17"/>
      <c r="BF34" s="17"/>
      <c r="BG34" s="17">
        <v>0</v>
      </c>
      <c r="BH34" s="17"/>
      <c r="BI34" s="17"/>
      <c r="BJ34" s="17"/>
      <c r="BK34" s="17">
        <v>0</v>
      </c>
      <c r="BL34" s="17">
        <v>0</v>
      </c>
      <c r="BM34" s="17"/>
      <c r="BN34" s="17"/>
      <c r="BO34" s="17">
        <v>0</v>
      </c>
      <c r="BP34" s="17">
        <v>5.4</v>
      </c>
      <c r="BQ34" s="17">
        <v>5.4625000000000004</v>
      </c>
      <c r="BR34" s="17">
        <v>5.4625000000000004</v>
      </c>
      <c r="BS34" s="17">
        <v>-6.25E-2</v>
      </c>
      <c r="BT34" s="17"/>
      <c r="BU34" s="17"/>
      <c r="BV34" s="17"/>
      <c r="BW34" s="17">
        <v>0</v>
      </c>
      <c r="BX34" s="17"/>
      <c r="BY34" s="17"/>
      <c r="BZ34" s="17"/>
      <c r="CA34" s="17">
        <v>0</v>
      </c>
      <c r="CB34" s="17"/>
      <c r="CC34" s="17"/>
      <c r="CD34" s="17"/>
      <c r="CE34" s="17">
        <v>0</v>
      </c>
      <c r="CF34" s="17"/>
      <c r="CG34" s="17"/>
      <c r="CH34" s="17"/>
      <c r="CI34" s="17">
        <v>0</v>
      </c>
      <c r="CJ34" s="17">
        <v>160.6</v>
      </c>
      <c r="CK34" s="17">
        <v>163.90777</v>
      </c>
      <c r="CL34" s="17">
        <v>147.00163000000001</v>
      </c>
      <c r="CM34" s="17">
        <v>13.598369999999999</v>
      </c>
      <c r="CN34" s="17">
        <v>6.7</v>
      </c>
      <c r="CO34" s="17">
        <v>6.8003799999999996</v>
      </c>
      <c r="CP34" s="17">
        <v>5.1333399999999996</v>
      </c>
      <c r="CQ34" s="17">
        <v>1.5666599999999999</v>
      </c>
      <c r="CR34" s="17">
        <v>5.5</v>
      </c>
      <c r="CS34" s="17">
        <v>3.7328199999999998</v>
      </c>
      <c r="CT34" s="17">
        <v>2.8177599999999998</v>
      </c>
      <c r="CU34" s="17">
        <v>2.6822400000000002</v>
      </c>
      <c r="CV34" s="17">
        <v>0</v>
      </c>
      <c r="CW34" s="17"/>
      <c r="CX34" s="17"/>
      <c r="CY34" s="17">
        <v>0</v>
      </c>
      <c r="CZ34" s="17">
        <v>6.9</v>
      </c>
      <c r="DA34" s="17">
        <v>6.8787000000000003</v>
      </c>
      <c r="DB34" s="17">
        <v>6.8787000000000003</v>
      </c>
      <c r="DC34" s="17">
        <v>2.1299999999999999E-2</v>
      </c>
      <c r="DD34" s="17">
        <v>10</v>
      </c>
      <c r="DE34" s="17">
        <v>9.9467800000000004</v>
      </c>
      <c r="DF34" s="17">
        <v>9.9467800000000004</v>
      </c>
      <c r="DG34" s="17">
        <v>5.3220000000000003E-2</v>
      </c>
      <c r="DH34" s="17">
        <v>84.1</v>
      </c>
      <c r="DI34" s="17">
        <v>15.46392</v>
      </c>
      <c r="DJ34" s="17">
        <v>15.46392</v>
      </c>
      <c r="DK34" s="17">
        <v>68.636080000000007</v>
      </c>
      <c r="DL34" s="17"/>
      <c r="DM34" s="17"/>
      <c r="DN34" s="17"/>
      <c r="DO34" s="17">
        <v>0</v>
      </c>
      <c r="DP34" s="17"/>
      <c r="DQ34" s="17"/>
      <c r="DR34" s="17"/>
      <c r="DS34" s="17">
        <v>0</v>
      </c>
      <c r="DT34" s="17"/>
      <c r="DU34" s="17"/>
      <c r="DV34" s="17"/>
      <c r="DW34" s="17">
        <v>0</v>
      </c>
      <c r="DX34" s="17"/>
      <c r="DY34" s="17"/>
      <c r="DZ34" s="17"/>
      <c r="EA34" s="17">
        <v>0</v>
      </c>
      <c r="EB34" s="17">
        <v>54.6</v>
      </c>
      <c r="EC34" s="17">
        <v>56.178640000000001</v>
      </c>
      <c r="ED34" s="17">
        <v>56.178640000000001</v>
      </c>
      <c r="EE34" s="17">
        <v>-1.57864</v>
      </c>
      <c r="EF34" s="17">
        <v>111.4</v>
      </c>
      <c r="EG34" s="17">
        <v>41.237110000000001</v>
      </c>
      <c r="EH34" s="17">
        <v>28.909389999999998</v>
      </c>
      <c r="EI34" s="17">
        <v>82.490610000000004</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176.32447999999999</v>
      </c>
      <c r="FC34" s="17">
        <v>-176.32447999999999</v>
      </c>
      <c r="FD34" s="17">
        <v>44.8</v>
      </c>
      <c r="FE34" s="17">
        <v>39.602310000000003</v>
      </c>
      <c r="FF34" s="17">
        <v>44.82403</v>
      </c>
      <c r="FG34" s="17">
        <v>-2.4029999999999999E-2</v>
      </c>
      <c r="FH34" s="17">
        <v>117.5</v>
      </c>
      <c r="FI34" s="17">
        <v>112.01031</v>
      </c>
      <c r="FJ34" s="17">
        <v>137.82990000000001</v>
      </c>
      <c r="FK34" s="17">
        <v>-20.329899999999999</v>
      </c>
      <c r="FL34" s="17">
        <v>21.2</v>
      </c>
      <c r="FM34" s="17">
        <v>20.749040000000001</v>
      </c>
      <c r="FN34" s="17">
        <v>20.749040000000001</v>
      </c>
      <c r="FO34" s="17">
        <v>0.45096000000000003</v>
      </c>
      <c r="FP34" s="17">
        <v>18.2</v>
      </c>
      <c r="FQ34" s="17">
        <v>16.859649999999998</v>
      </c>
      <c r="FR34" s="17">
        <v>17.210889999999999</v>
      </c>
      <c r="FS34" s="17">
        <v>0.98911000000000004</v>
      </c>
      <c r="FT34" s="17">
        <v>18.8</v>
      </c>
      <c r="FU34" s="17">
        <v>17.436889999999998</v>
      </c>
      <c r="FV34" s="17">
        <v>17.961169999999999</v>
      </c>
      <c r="FW34" s="17">
        <v>0.83882999999999996</v>
      </c>
      <c r="FX34" s="17">
        <v>89.3</v>
      </c>
      <c r="FY34" s="17">
        <v>87.68835</v>
      </c>
      <c r="FZ34" s="17">
        <v>80.327209999999994</v>
      </c>
      <c r="GA34" s="17">
        <v>8.9727899999999998</v>
      </c>
      <c r="GB34" s="17">
        <v>177.8</v>
      </c>
      <c r="GC34" s="17">
        <v>184.91498000000001</v>
      </c>
      <c r="GD34" s="17">
        <v>184.91498000000001</v>
      </c>
      <c r="GE34" s="17">
        <v>-7.1149800000000001</v>
      </c>
      <c r="GF34" s="17">
        <v>178</v>
      </c>
      <c r="GG34" s="17">
        <v>184.91498000000001</v>
      </c>
      <c r="GH34" s="17">
        <v>184.91498000000001</v>
      </c>
      <c r="GI34" s="17">
        <v>-6.9149799999999999</v>
      </c>
      <c r="GJ34" s="17">
        <v>183</v>
      </c>
      <c r="GK34" s="17">
        <v>185.47028</v>
      </c>
      <c r="GL34" s="17">
        <v>185.47028</v>
      </c>
      <c r="GM34" s="17">
        <v>-2.4702799999999998</v>
      </c>
      <c r="GN34" s="17">
        <v>85.1</v>
      </c>
      <c r="GO34" s="17">
        <v>88.299809999999994</v>
      </c>
      <c r="GP34" s="17">
        <v>88.299809999999994</v>
      </c>
      <c r="GQ34" s="17">
        <v>-3.1998099999999998</v>
      </c>
      <c r="GR34" s="17">
        <v>35.1</v>
      </c>
      <c r="GS34" s="17">
        <v>35.371740000000003</v>
      </c>
      <c r="GT34" s="17">
        <v>35.371740000000003</v>
      </c>
      <c r="GU34" s="17">
        <v>-0.27173999999999998</v>
      </c>
      <c r="GV34" s="17">
        <v>42.5</v>
      </c>
      <c r="GW34" s="17">
        <v>44.060189999999999</v>
      </c>
      <c r="GX34" s="17">
        <v>44.060189999999999</v>
      </c>
      <c r="GY34" s="17">
        <v>-1.56019</v>
      </c>
      <c r="GZ34" s="17">
        <v>2.1</v>
      </c>
      <c r="HA34" s="17">
        <v>2.1456300000000001</v>
      </c>
      <c r="HB34" s="17">
        <v>2.1456300000000001</v>
      </c>
      <c r="HC34" s="17">
        <v>-4.5629999999999997E-2</v>
      </c>
      <c r="HD34" s="17">
        <v>25.8</v>
      </c>
      <c r="HE34" s="17">
        <v>28.278939999999999</v>
      </c>
      <c r="HF34" s="17">
        <v>28.278939999999999</v>
      </c>
      <c r="HG34" s="17">
        <v>-2.4789400000000001</v>
      </c>
      <c r="HH34" s="17">
        <v>114.2</v>
      </c>
      <c r="HI34" s="17">
        <v>33.980580000000003</v>
      </c>
      <c r="HJ34" s="17">
        <v>52.549349999999997</v>
      </c>
      <c r="HK34" s="17">
        <v>61.650649999999999</v>
      </c>
      <c r="HL34" s="17"/>
      <c r="HM34" s="17"/>
      <c r="HN34" s="17"/>
      <c r="HO34" s="17">
        <v>0</v>
      </c>
      <c r="HP34" s="17"/>
      <c r="HQ34" s="17"/>
      <c r="HR34" s="17"/>
      <c r="HS34" s="17">
        <v>0</v>
      </c>
      <c r="HT34" s="17">
        <v>84.6</v>
      </c>
      <c r="HU34" s="17">
        <v>41.797739999999997</v>
      </c>
      <c r="HV34" s="17">
        <v>56.5229</v>
      </c>
      <c r="HW34" s="17">
        <v>28.077100000000002</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75</v>
      </c>
      <c r="IW34" s="17">
        <v>72.118799999999993</v>
      </c>
      <c r="IX34" s="17">
        <v>75.076409999999996</v>
      </c>
      <c r="IY34" s="17">
        <v>-7.6410000000000006E-2</v>
      </c>
      <c r="IZ34" s="17">
        <v>165.8</v>
      </c>
      <c r="JA34" s="17"/>
      <c r="JB34" s="17">
        <v>177.6</v>
      </c>
      <c r="JC34" s="17">
        <v>-11.8</v>
      </c>
      <c r="JD34" s="17">
        <v>163.4</v>
      </c>
      <c r="JE34" s="17">
        <v>177.6</v>
      </c>
      <c r="JF34" s="17">
        <v>177.6</v>
      </c>
      <c r="JG34" s="17">
        <v>-14.2</v>
      </c>
      <c r="JH34" s="17">
        <v>197.3</v>
      </c>
      <c r="JI34" s="17">
        <v>177.6</v>
      </c>
      <c r="JJ34" s="17">
        <v>177.6</v>
      </c>
      <c r="JK34" s="17">
        <v>19.7</v>
      </c>
      <c r="JL34" s="17">
        <v>255.8</v>
      </c>
      <c r="JM34" s="17">
        <v>267.2</v>
      </c>
      <c r="JN34" s="17">
        <v>267.2</v>
      </c>
      <c r="JO34" s="17">
        <v>-11.4</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v>2.5</v>
      </c>
      <c r="KW34" s="17">
        <v>2.2284299999999999</v>
      </c>
      <c r="KX34" s="17">
        <v>2.2284299999999999</v>
      </c>
      <c r="KY34" s="17">
        <v>0.27156999999999998</v>
      </c>
      <c r="KZ34" s="17">
        <v>120.8</v>
      </c>
      <c r="LA34" s="17">
        <v>164.29523</v>
      </c>
      <c r="LB34" s="17">
        <v>107.39400000000001</v>
      </c>
      <c r="LC34" s="17">
        <v>13.406000000000001</v>
      </c>
      <c r="LD34" s="17">
        <v>91.2</v>
      </c>
      <c r="LE34" s="17">
        <v>44.319899999999997</v>
      </c>
      <c r="LF34" s="17">
        <v>87.638729999999995</v>
      </c>
      <c r="LG34" s="17">
        <v>3.5612699999999999</v>
      </c>
      <c r="LH34" s="17">
        <v>64.3</v>
      </c>
      <c r="LI34" s="17">
        <v>67.133979999999994</v>
      </c>
      <c r="LJ34" s="17">
        <v>67.133979999999994</v>
      </c>
      <c r="LK34" s="17">
        <v>-2.8339799999999999</v>
      </c>
      <c r="LL34" s="17">
        <v>45.8</v>
      </c>
      <c r="LM34" s="17">
        <v>46.463590000000003</v>
      </c>
      <c r="LN34" s="17">
        <v>46.463590000000003</v>
      </c>
      <c r="LO34" s="17">
        <v>-0.66359000000000001</v>
      </c>
      <c r="LP34" s="17">
        <v>29.4</v>
      </c>
      <c r="LQ34" s="17">
        <v>29.951460000000001</v>
      </c>
      <c r="LR34" s="17">
        <v>29.951460000000001</v>
      </c>
      <c r="LS34" s="17">
        <v>-0.55145999999999995</v>
      </c>
      <c r="LT34" s="17"/>
      <c r="LU34" s="17"/>
      <c r="LV34" s="17"/>
      <c r="LW34" s="17">
        <v>0</v>
      </c>
      <c r="LX34" s="17"/>
      <c r="LY34" s="17"/>
      <c r="LZ34" s="17"/>
      <c r="MA34" s="17">
        <v>0</v>
      </c>
      <c r="MB34" s="17"/>
      <c r="MC34" s="17"/>
      <c r="MD34" s="17"/>
      <c r="ME34" s="17">
        <v>0</v>
      </c>
      <c r="MF34" s="17">
        <v>143.5</v>
      </c>
      <c r="MG34" s="17">
        <v>151.08876000000001</v>
      </c>
      <c r="MH34" s="17">
        <v>151.08876000000001</v>
      </c>
      <c r="MI34" s="17">
        <v>-7.5887599999999997</v>
      </c>
      <c r="MJ34" s="17">
        <v>145.1</v>
      </c>
      <c r="MK34" s="17">
        <v>151.08876000000001</v>
      </c>
      <c r="ML34" s="17">
        <v>151.08876000000001</v>
      </c>
      <c r="MM34" s="17">
        <v>-5.9887600000000001</v>
      </c>
      <c r="MN34" s="17">
        <v>147.30000000000001</v>
      </c>
      <c r="MO34" s="17">
        <v>151.54248000000001</v>
      </c>
      <c r="MP34" s="17">
        <v>151.54248000000001</v>
      </c>
      <c r="MQ34" s="17">
        <v>-4.2424799999999996</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206.2</v>
      </c>
      <c r="NM34" s="17">
        <v>206.29038</v>
      </c>
      <c r="NN34" s="17">
        <v>206.29038</v>
      </c>
      <c r="NO34" s="17">
        <v>-9.0380000000000002E-2</v>
      </c>
      <c r="NP34" s="17">
        <v>98.4</v>
      </c>
      <c r="NQ34" s="17">
        <v>103.45493</v>
      </c>
      <c r="NR34" s="17">
        <v>103.45493</v>
      </c>
      <c r="NS34" s="17">
        <v>-5.0549299999999997</v>
      </c>
      <c r="NT34" s="17">
        <v>7.5</v>
      </c>
      <c r="NU34" s="17">
        <v>6.5736800000000004</v>
      </c>
      <c r="NV34" s="17">
        <v>6.5736800000000004</v>
      </c>
      <c r="NW34" s="17">
        <v>0.92632000000000003</v>
      </c>
      <c r="NX34" s="17">
        <v>8.6999999999999993</v>
      </c>
      <c r="NY34" s="17">
        <v>6.8964100000000004</v>
      </c>
      <c r="NZ34" s="17">
        <v>6.8964100000000004</v>
      </c>
      <c r="OA34" s="17">
        <v>1.80359</v>
      </c>
      <c r="OB34" s="17">
        <v>1.2</v>
      </c>
      <c r="OC34" s="17"/>
      <c r="OD34" s="17">
        <v>1.079</v>
      </c>
      <c r="OE34" s="17">
        <v>0.121</v>
      </c>
      <c r="OF34" s="17">
        <v>115.3</v>
      </c>
      <c r="OG34" s="17">
        <v>121.7</v>
      </c>
      <c r="OH34" s="17">
        <v>105.59</v>
      </c>
      <c r="OI34" s="17">
        <v>9.7100000000000009</v>
      </c>
      <c r="OJ34" s="17">
        <v>69.5</v>
      </c>
      <c r="OK34" s="17"/>
      <c r="OL34" s="17">
        <v>80</v>
      </c>
      <c r="OM34" s="17">
        <v>-10.5</v>
      </c>
      <c r="ON34" s="17">
        <v>12.1</v>
      </c>
      <c r="OO34" s="17">
        <v>15.6</v>
      </c>
      <c r="OP34" s="17">
        <v>15.292999999999999</v>
      </c>
      <c r="OQ34" s="17">
        <v>-3.1930000000000001</v>
      </c>
      <c r="OR34" s="17">
        <v>0.4</v>
      </c>
      <c r="OS34" s="17"/>
      <c r="OT34" s="17">
        <v>0.3</v>
      </c>
      <c r="OU34" s="17">
        <v>0.1</v>
      </c>
      <c r="OV34" s="17">
        <v>13.3</v>
      </c>
      <c r="OW34" s="17">
        <v>14.611649999999999</v>
      </c>
      <c r="OX34" s="17">
        <v>15.048539999999999</v>
      </c>
      <c r="OY34" s="17">
        <v>-1.74854</v>
      </c>
      <c r="OZ34" s="17">
        <v>5.6</v>
      </c>
      <c r="PA34" s="17">
        <v>12.303330000000001</v>
      </c>
      <c r="PB34" s="17">
        <v>12.303330000000001</v>
      </c>
      <c r="PC34" s="17">
        <v>-6.7033300000000002</v>
      </c>
      <c r="PD34" s="17">
        <v>10</v>
      </c>
      <c r="PE34" s="17">
        <v>9.9830000000000005</v>
      </c>
      <c r="PF34" s="17">
        <v>9.9830000000000005</v>
      </c>
      <c r="PG34" s="17">
        <v>1.7000000000000001E-2</v>
      </c>
      <c r="PH34" s="17"/>
      <c r="PI34" s="17"/>
      <c r="PJ34" s="17"/>
      <c r="PK34" s="17">
        <v>0</v>
      </c>
      <c r="PL34" s="17">
        <v>232</v>
      </c>
      <c r="PM34" s="17"/>
      <c r="PN34" s="17">
        <v>204</v>
      </c>
      <c r="PO34" s="17">
        <v>28</v>
      </c>
      <c r="PP34" s="17">
        <v>1.2</v>
      </c>
      <c r="PQ34" s="17">
        <v>1</v>
      </c>
      <c r="PR34" s="17">
        <v>1</v>
      </c>
      <c r="PS34" s="17">
        <v>0.2</v>
      </c>
      <c r="PT34" s="17">
        <v>2</v>
      </c>
      <c r="PU34" s="17">
        <v>2.64</v>
      </c>
      <c r="PV34" s="17">
        <v>2.65</v>
      </c>
      <c r="PW34" s="17">
        <v>-0.65</v>
      </c>
      <c r="PX34" s="17">
        <v>2.6</v>
      </c>
      <c r="PY34" s="17">
        <v>5</v>
      </c>
      <c r="PZ34" s="17">
        <v>5</v>
      </c>
      <c r="QA34" s="17">
        <v>-2.4</v>
      </c>
      <c r="QB34" s="17">
        <v>20</v>
      </c>
      <c r="QC34" s="17">
        <v>20.254370000000002</v>
      </c>
      <c r="QD34" s="17">
        <v>20.254370000000002</v>
      </c>
      <c r="QE34" s="17">
        <v>-0.25436999999999999</v>
      </c>
      <c r="QF34" s="17">
        <v>20</v>
      </c>
      <c r="QG34" s="17">
        <v>19.417480000000001</v>
      </c>
      <c r="QH34" s="17">
        <v>19.417480000000001</v>
      </c>
      <c r="QI34" s="17">
        <v>0.58252000000000004</v>
      </c>
      <c r="QJ34" s="17">
        <v>19.100000000000001</v>
      </c>
      <c r="QK34" s="17">
        <v>18.4466</v>
      </c>
      <c r="QL34" s="17">
        <v>17.475729999999999</v>
      </c>
      <c r="QM34" s="17">
        <v>1.6242700000000001</v>
      </c>
      <c r="QN34" s="17">
        <v>3.5</v>
      </c>
      <c r="QO34" s="17">
        <v>3.5</v>
      </c>
      <c r="QP34" s="17">
        <v>3.5</v>
      </c>
      <c r="QQ34" s="17">
        <v>0</v>
      </c>
      <c r="QR34" s="17">
        <v>18.399999999999999</v>
      </c>
      <c r="QS34" s="17">
        <v>17.436889999999998</v>
      </c>
      <c r="QT34" s="17">
        <v>17.961169999999999</v>
      </c>
      <c r="QU34" s="17">
        <v>0.43883</v>
      </c>
      <c r="QV34" s="17">
        <v>14.39</v>
      </c>
      <c r="QW34" s="17"/>
      <c r="QX34" s="17">
        <v>15.945</v>
      </c>
      <c r="QY34" s="17">
        <v>-1.5549999999999999</v>
      </c>
      <c r="QZ34" s="17">
        <v>17.36</v>
      </c>
      <c r="RA34" s="17"/>
      <c r="RB34" s="17">
        <v>18.600000000000001</v>
      </c>
      <c r="RC34" s="17">
        <v>-1.24</v>
      </c>
      <c r="RD34" s="17">
        <v>29.3</v>
      </c>
      <c r="RE34" s="17">
        <v>28.1</v>
      </c>
      <c r="RF34" s="17">
        <v>24.83</v>
      </c>
      <c r="RG34" s="17">
        <v>4.47</v>
      </c>
      <c r="RH34" s="17">
        <v>79.5</v>
      </c>
      <c r="RI34" s="17">
        <v>93</v>
      </c>
      <c r="RJ34" s="17">
        <v>82.126999999999995</v>
      </c>
      <c r="RK34" s="17">
        <v>-2.6269999999999998</v>
      </c>
      <c r="RL34" s="17">
        <v>18.7</v>
      </c>
      <c r="RM34" s="17"/>
      <c r="RN34" s="17">
        <v>17.8</v>
      </c>
      <c r="RO34" s="17">
        <v>0.9</v>
      </c>
      <c r="RP34" s="17">
        <v>3.2</v>
      </c>
      <c r="RQ34" s="17">
        <v>3.36</v>
      </c>
      <c r="RR34" s="17">
        <v>3.351</v>
      </c>
      <c r="RS34" s="17">
        <v>-0.151</v>
      </c>
      <c r="RT34" s="17">
        <v>20.100000000000001</v>
      </c>
      <c r="RU34" s="17">
        <v>9.6681399999999993</v>
      </c>
      <c r="RV34" s="17">
        <v>13.07419</v>
      </c>
      <c r="RW34" s="17">
        <v>7.0258099999999999</v>
      </c>
      <c r="RX34" s="17">
        <v>2.4</v>
      </c>
      <c r="RY34" s="17">
        <v>2</v>
      </c>
      <c r="RZ34" s="17">
        <v>2</v>
      </c>
      <c r="SA34" s="17">
        <v>0.4</v>
      </c>
      <c r="SB34" s="17">
        <v>0.4</v>
      </c>
      <c r="SC34" s="17">
        <v>0.4</v>
      </c>
      <c r="SD34" s="17">
        <v>0.4</v>
      </c>
      <c r="SE34" s="17">
        <v>0</v>
      </c>
      <c r="SF34" s="17">
        <v>6.5</v>
      </c>
      <c r="SG34" s="17">
        <v>7.28</v>
      </c>
      <c r="SH34" s="17">
        <v>7.3</v>
      </c>
      <c r="SI34" s="17">
        <v>-0.8</v>
      </c>
      <c r="SJ34" s="17">
        <v>6.7</v>
      </c>
      <c r="SK34" s="17">
        <v>6.4</v>
      </c>
      <c r="SL34" s="17">
        <v>6.4</v>
      </c>
      <c r="SM34" s="17">
        <v>0.3</v>
      </c>
      <c r="SN34" s="17">
        <v>9.6999999999999993</v>
      </c>
      <c r="SO34" s="17">
        <v>10</v>
      </c>
      <c r="SP34" s="17">
        <v>10</v>
      </c>
      <c r="SQ34" s="17">
        <v>-0.3</v>
      </c>
      <c r="SR34" s="17">
        <v>14.3</v>
      </c>
      <c r="SS34" s="17">
        <v>13.20388</v>
      </c>
      <c r="ST34" s="17">
        <v>13.592230000000001</v>
      </c>
      <c r="SU34" s="17">
        <v>0.70777000000000001</v>
      </c>
      <c r="SV34" s="17">
        <v>20</v>
      </c>
      <c r="SW34" s="17">
        <v>17.728159999999999</v>
      </c>
      <c r="SX34" s="17">
        <v>18.25243</v>
      </c>
      <c r="SY34" s="17">
        <v>1.7475700000000001</v>
      </c>
      <c r="SZ34" s="17">
        <v>6.4</v>
      </c>
      <c r="TA34" s="17">
        <v>16.77</v>
      </c>
      <c r="TB34" s="17">
        <v>14.215</v>
      </c>
      <c r="TC34" s="17">
        <v>-7.8150000000000004</v>
      </c>
      <c r="TD34" s="17">
        <v>77.7</v>
      </c>
      <c r="TE34" s="17">
        <v>74.8</v>
      </c>
      <c r="TF34" s="17">
        <v>68.727000000000004</v>
      </c>
      <c r="TG34" s="17">
        <v>8.9730000000000008</v>
      </c>
      <c r="TH34" s="17">
        <v>27.2</v>
      </c>
      <c r="TI34" s="17"/>
      <c r="TJ34" s="17">
        <v>38.710999999999999</v>
      </c>
      <c r="TK34" s="17">
        <v>-11.510999999999999</v>
      </c>
      <c r="TL34" s="17">
        <v>92.275210000000001</v>
      </c>
      <c r="TM34" s="17">
        <v>95.321150000000003</v>
      </c>
      <c r="TN34" s="17">
        <v>75.045000000000002</v>
      </c>
      <c r="TO34" s="17">
        <v>17.23021</v>
      </c>
      <c r="TP34" s="17">
        <v>90.057199999999995</v>
      </c>
      <c r="TQ34" s="17">
        <v>99.193650000000005</v>
      </c>
      <c r="TR34" s="17">
        <v>82.495999999999995</v>
      </c>
      <c r="TS34" s="17">
        <v>7.5612000000000004</v>
      </c>
      <c r="TT34" s="17">
        <v>17.670480000000001</v>
      </c>
      <c r="TU34" s="17">
        <v>7.4384600000000001</v>
      </c>
      <c r="TV34" s="17">
        <v>6.0540000000000003</v>
      </c>
      <c r="TW34" s="17">
        <v>11.616479999999999</v>
      </c>
      <c r="TX34" s="17">
        <v>10.94496</v>
      </c>
      <c r="TY34" s="17">
        <v>7.2617200000000004</v>
      </c>
      <c r="TZ34" s="17">
        <v>10.294</v>
      </c>
      <c r="UA34" s="17">
        <v>0.65095999999999998</v>
      </c>
      <c r="UB34" s="17">
        <v>20.9</v>
      </c>
      <c r="UC34" s="17">
        <v>18.854369999999999</v>
      </c>
      <c r="UD34" s="17">
        <v>19.417480000000001</v>
      </c>
      <c r="UE34" s="17">
        <v>1.4825200000000001</v>
      </c>
      <c r="UF34" s="17">
        <v>5</v>
      </c>
      <c r="UG34" s="17">
        <v>7</v>
      </c>
      <c r="UH34" s="17">
        <v>7</v>
      </c>
      <c r="UI34" s="17">
        <v>-2</v>
      </c>
      <c r="UJ34" s="17">
        <v>7.4</v>
      </c>
      <c r="UK34" s="17">
        <v>7.2</v>
      </c>
      <c r="UL34" s="17">
        <v>7.2</v>
      </c>
      <c r="UM34" s="17">
        <v>0.2</v>
      </c>
      <c r="UN34" s="17">
        <v>20.399999999999999</v>
      </c>
      <c r="UO34" s="17">
        <v>18.854369999999999</v>
      </c>
      <c r="UP34" s="17">
        <v>19.417480000000001</v>
      </c>
      <c r="UQ34" s="17">
        <v>0.98251999999999995</v>
      </c>
      <c r="UR34" s="17">
        <v>20.399999999999999</v>
      </c>
      <c r="US34" s="17">
        <v>18.854369999999999</v>
      </c>
      <c r="UT34" s="17">
        <v>19.417480000000001</v>
      </c>
      <c r="UU34" s="17">
        <v>0.98251999999999995</v>
      </c>
      <c r="UV34" s="17">
        <v>20</v>
      </c>
      <c r="UW34" s="17">
        <v>18.854369999999999</v>
      </c>
      <c r="UX34" s="17">
        <v>19.417480000000001</v>
      </c>
      <c r="UY34" s="17">
        <v>0.58252000000000004</v>
      </c>
      <c r="UZ34" s="17">
        <v>12.8</v>
      </c>
      <c r="VA34" s="17">
        <v>14.04</v>
      </c>
      <c r="VB34" s="17">
        <v>13.632</v>
      </c>
      <c r="VC34" s="17">
        <v>-0.83199999999999996</v>
      </c>
      <c r="VD34" s="17">
        <v>248.4</v>
      </c>
      <c r="VE34" s="17"/>
      <c r="VF34" s="17">
        <v>250.4</v>
      </c>
      <c r="VG34" s="17">
        <v>-2</v>
      </c>
      <c r="VH34" s="17">
        <v>16.600000000000001</v>
      </c>
      <c r="VI34" s="17"/>
      <c r="VJ34" s="17">
        <v>16.521999999999998</v>
      </c>
      <c r="VK34" s="17">
        <v>7.8E-2</v>
      </c>
      <c r="VL34" s="17">
        <v>151.9</v>
      </c>
      <c r="VM34" s="17"/>
      <c r="VN34" s="17">
        <v>144.48400000000001</v>
      </c>
      <c r="VO34" s="17">
        <v>7.4160000000000004</v>
      </c>
      <c r="VP34" s="17">
        <v>0.6</v>
      </c>
      <c r="VQ34" s="17">
        <v>0.6</v>
      </c>
      <c r="VR34" s="17">
        <v>0.6</v>
      </c>
      <c r="VS34" s="17">
        <v>0</v>
      </c>
      <c r="VT34" s="17">
        <v>119.1</v>
      </c>
      <c r="VU34" s="17">
        <v>117.2</v>
      </c>
      <c r="VV34" s="17">
        <v>119</v>
      </c>
      <c r="VW34" s="17">
        <v>0.1</v>
      </c>
      <c r="VX34" s="17">
        <v>119.9</v>
      </c>
      <c r="VY34" s="17">
        <v>125.6</v>
      </c>
      <c r="VZ34" s="17">
        <v>117</v>
      </c>
      <c r="WA34" s="17">
        <v>2.9</v>
      </c>
      <c r="WB34" s="17">
        <v>112.1</v>
      </c>
      <c r="WC34" s="17"/>
      <c r="WD34" s="17">
        <v>109.601</v>
      </c>
      <c r="WE34" s="17">
        <v>2.4990000000000001</v>
      </c>
      <c r="WF34" s="17"/>
      <c r="WG34" s="17"/>
      <c r="WH34" s="17"/>
      <c r="WI34" s="17">
        <v>0</v>
      </c>
      <c r="WJ34" s="17">
        <v>1.2</v>
      </c>
      <c r="WK34" s="17">
        <v>1.2</v>
      </c>
      <c r="WL34" s="17">
        <v>1.2</v>
      </c>
      <c r="WM34" s="17">
        <v>0</v>
      </c>
      <c r="WN34" s="17">
        <v>1.1000000000000001</v>
      </c>
      <c r="WO34" s="17">
        <v>1.2</v>
      </c>
      <c r="WP34" s="17">
        <v>1.2</v>
      </c>
      <c r="WQ34" s="17">
        <v>-0.1</v>
      </c>
      <c r="WR34" s="17">
        <v>1</v>
      </c>
      <c r="WS34" s="17">
        <v>1.44</v>
      </c>
      <c r="WT34" s="17">
        <v>1.45</v>
      </c>
      <c r="WU34" s="17">
        <v>-0.45</v>
      </c>
      <c r="WV34" s="17">
        <v>16.7</v>
      </c>
      <c r="WW34" s="17"/>
      <c r="WX34" s="17">
        <v>17.437000000000001</v>
      </c>
      <c r="WY34" s="17">
        <v>-0.73699999999999999</v>
      </c>
      <c r="WZ34" s="17">
        <v>6.6</v>
      </c>
      <c r="XA34" s="17">
        <v>6</v>
      </c>
      <c r="XB34" s="17">
        <v>6</v>
      </c>
      <c r="XC34" s="17">
        <v>0.6</v>
      </c>
      <c r="XD34" s="17">
        <v>20</v>
      </c>
      <c r="XE34" s="17">
        <v>17.902909999999999</v>
      </c>
      <c r="XF34" s="17">
        <v>18.4466</v>
      </c>
      <c r="XG34" s="17">
        <v>1.5533999999999999</v>
      </c>
      <c r="XH34" s="17">
        <v>8.6999999999999993</v>
      </c>
      <c r="XI34" s="17">
        <v>10.8</v>
      </c>
      <c r="XJ34" s="17">
        <v>10.8</v>
      </c>
      <c r="XK34" s="17">
        <v>-2.1</v>
      </c>
      <c r="XL34" s="17">
        <v>27.71</v>
      </c>
      <c r="XM34" s="17">
        <v>30</v>
      </c>
      <c r="XN34" s="17">
        <v>28</v>
      </c>
      <c r="XO34" s="17">
        <v>-0.28999999999999998</v>
      </c>
      <c r="XP34" s="17">
        <v>34.880000000000003</v>
      </c>
      <c r="XQ34" s="17">
        <v>30</v>
      </c>
      <c r="XR34" s="17">
        <v>28</v>
      </c>
      <c r="XS34" s="17">
        <v>6.88</v>
      </c>
      <c r="XT34" s="17">
        <v>15.5</v>
      </c>
      <c r="XU34" s="17">
        <v>14</v>
      </c>
      <c r="XV34" s="17">
        <v>14</v>
      </c>
      <c r="XW34" s="17">
        <v>1.5</v>
      </c>
      <c r="XX34" s="17">
        <v>20.3</v>
      </c>
      <c r="XY34" s="17">
        <v>20</v>
      </c>
      <c r="XZ34" s="17">
        <v>20</v>
      </c>
      <c r="YA34" s="17">
        <v>0.3</v>
      </c>
      <c r="YB34" s="17">
        <v>9.6</v>
      </c>
      <c r="YC34" s="17">
        <v>8.4700000000000006</v>
      </c>
      <c r="YD34" s="17">
        <v>8.4700000000000006</v>
      </c>
      <c r="YE34" s="17">
        <v>1.1299999999999999</v>
      </c>
      <c r="YF34" s="17">
        <v>9.4</v>
      </c>
      <c r="YG34" s="17">
        <v>11</v>
      </c>
      <c r="YH34" s="17">
        <v>11</v>
      </c>
      <c r="YI34" s="17">
        <v>-1.6</v>
      </c>
    </row>
    <row r="35" spans="1:659" ht="24" customHeight="1" x14ac:dyDescent="0.3">
      <c r="A35" s="1"/>
      <c r="B35" s="16" t="s">
        <v>44</v>
      </c>
      <c r="C35" s="16" t="s">
        <v>818</v>
      </c>
      <c r="D35" s="17">
        <v>200.1</v>
      </c>
      <c r="E35" s="17">
        <v>203.20388</v>
      </c>
      <c r="F35" s="17">
        <v>203.20388</v>
      </c>
      <c r="G35" s="17">
        <v>-3.1038800000000002</v>
      </c>
      <c r="H35" s="17">
        <v>541.1</v>
      </c>
      <c r="I35" s="17">
        <v>557.79921999999999</v>
      </c>
      <c r="J35" s="17">
        <v>529.57726000000002</v>
      </c>
      <c r="K35" s="17">
        <v>11.522740000000001</v>
      </c>
      <c r="L35" s="17">
        <v>177.6</v>
      </c>
      <c r="M35" s="17">
        <v>181.46199999999999</v>
      </c>
      <c r="N35" s="17">
        <v>172.2809</v>
      </c>
      <c r="O35" s="17">
        <v>5.3190999999999997</v>
      </c>
      <c r="P35" s="17"/>
      <c r="Q35" s="17"/>
      <c r="R35" s="17"/>
      <c r="S35" s="17">
        <v>0</v>
      </c>
      <c r="T35" s="17"/>
      <c r="U35" s="17"/>
      <c r="V35" s="17"/>
      <c r="W35" s="17">
        <v>0</v>
      </c>
      <c r="X35" s="17">
        <v>89</v>
      </c>
      <c r="Y35" s="17">
        <v>91.778639999999996</v>
      </c>
      <c r="Z35" s="17">
        <v>91.778639999999996</v>
      </c>
      <c r="AA35" s="17">
        <v>-2.7786400000000002</v>
      </c>
      <c r="AB35" s="17">
        <v>233.6</v>
      </c>
      <c r="AC35" s="17">
        <v>242</v>
      </c>
      <c r="AD35" s="17">
        <v>198.41057000000001</v>
      </c>
      <c r="AE35" s="17">
        <v>35.189430000000002</v>
      </c>
      <c r="AF35" s="17"/>
      <c r="AG35" s="17"/>
      <c r="AH35" s="17"/>
      <c r="AI35" s="17">
        <v>0</v>
      </c>
      <c r="AJ35" s="17"/>
      <c r="AK35" s="17"/>
      <c r="AL35" s="17"/>
      <c r="AM35" s="17">
        <v>0</v>
      </c>
      <c r="AN35" s="17">
        <v>123.2</v>
      </c>
      <c r="AO35" s="17">
        <v>196.22801999999999</v>
      </c>
      <c r="AP35" s="17">
        <v>193.46684999999999</v>
      </c>
      <c r="AQ35" s="17">
        <v>-70.266850000000005</v>
      </c>
      <c r="AR35" s="17">
        <v>123</v>
      </c>
      <c r="AS35" s="17">
        <v>196.22801999999999</v>
      </c>
      <c r="AT35" s="17">
        <v>193.46684999999999</v>
      </c>
      <c r="AU35" s="17">
        <v>-70.466849999999994</v>
      </c>
      <c r="AV35" s="17">
        <v>123.5</v>
      </c>
      <c r="AW35" s="17">
        <v>196.22801999999999</v>
      </c>
      <c r="AX35" s="17">
        <v>193.46684999999999</v>
      </c>
      <c r="AY35" s="17">
        <v>-69.966849999999994</v>
      </c>
      <c r="AZ35" s="17">
        <v>242.8</v>
      </c>
      <c r="BA35" s="17">
        <v>295.22593999999998</v>
      </c>
      <c r="BB35" s="17">
        <v>291.07175000000001</v>
      </c>
      <c r="BC35" s="17">
        <v>-48.271749999999997</v>
      </c>
      <c r="BD35" s="17"/>
      <c r="BE35" s="17"/>
      <c r="BF35" s="17"/>
      <c r="BG35" s="17">
        <v>0</v>
      </c>
      <c r="BH35" s="17"/>
      <c r="BI35" s="17"/>
      <c r="BJ35" s="17"/>
      <c r="BK35" s="17">
        <v>0</v>
      </c>
      <c r="BL35" s="17">
        <v>0</v>
      </c>
      <c r="BM35" s="17"/>
      <c r="BN35" s="17"/>
      <c r="BO35" s="17">
        <v>0</v>
      </c>
      <c r="BP35" s="17">
        <v>5.5</v>
      </c>
      <c r="BQ35" s="17">
        <v>5.4625000000000004</v>
      </c>
      <c r="BR35" s="17">
        <v>5.4625000000000004</v>
      </c>
      <c r="BS35" s="17">
        <v>3.7499999999999999E-2</v>
      </c>
      <c r="BT35" s="17"/>
      <c r="BU35" s="17"/>
      <c r="BV35" s="17"/>
      <c r="BW35" s="17">
        <v>0</v>
      </c>
      <c r="BX35" s="17"/>
      <c r="BY35" s="17"/>
      <c r="BZ35" s="17"/>
      <c r="CA35" s="17">
        <v>0</v>
      </c>
      <c r="CB35" s="17"/>
      <c r="CC35" s="17"/>
      <c r="CD35" s="17"/>
      <c r="CE35" s="17">
        <v>0</v>
      </c>
      <c r="CF35" s="17"/>
      <c r="CG35" s="17"/>
      <c r="CH35" s="17"/>
      <c r="CI35" s="17">
        <v>0</v>
      </c>
      <c r="CJ35" s="17">
        <v>166</v>
      </c>
      <c r="CK35" s="17">
        <v>163.90777</v>
      </c>
      <c r="CL35" s="17">
        <v>147.00163000000001</v>
      </c>
      <c r="CM35" s="17">
        <v>18.998370000000001</v>
      </c>
      <c r="CN35" s="17">
        <v>7.1</v>
      </c>
      <c r="CO35" s="17">
        <v>6.8003799999999996</v>
      </c>
      <c r="CP35" s="17">
        <v>5.1333399999999996</v>
      </c>
      <c r="CQ35" s="17">
        <v>1.9666600000000001</v>
      </c>
      <c r="CR35" s="17">
        <v>5.7</v>
      </c>
      <c r="CS35" s="17">
        <v>3.7328199999999998</v>
      </c>
      <c r="CT35" s="17">
        <v>2.8177599999999998</v>
      </c>
      <c r="CU35" s="17">
        <v>2.8822399999999999</v>
      </c>
      <c r="CV35" s="17">
        <v>0</v>
      </c>
      <c r="CW35" s="17"/>
      <c r="CX35" s="17"/>
      <c r="CY35" s="17">
        <v>0</v>
      </c>
      <c r="CZ35" s="17">
        <v>6.9</v>
      </c>
      <c r="DA35" s="17">
        <v>6.8787000000000003</v>
      </c>
      <c r="DB35" s="17">
        <v>6.8787000000000003</v>
      </c>
      <c r="DC35" s="17">
        <v>2.1299999999999999E-2</v>
      </c>
      <c r="DD35" s="17">
        <v>10</v>
      </c>
      <c r="DE35" s="17">
        <v>9.9467800000000004</v>
      </c>
      <c r="DF35" s="17">
        <v>9.9467800000000004</v>
      </c>
      <c r="DG35" s="17">
        <v>5.3220000000000003E-2</v>
      </c>
      <c r="DH35" s="17">
        <v>83.6</v>
      </c>
      <c r="DI35" s="17">
        <v>16.538540000000001</v>
      </c>
      <c r="DJ35" s="17">
        <v>15.46392</v>
      </c>
      <c r="DK35" s="17">
        <v>68.136080000000007</v>
      </c>
      <c r="DL35" s="17"/>
      <c r="DM35" s="17"/>
      <c r="DN35" s="17"/>
      <c r="DO35" s="17">
        <v>0</v>
      </c>
      <c r="DP35" s="17"/>
      <c r="DQ35" s="17"/>
      <c r="DR35" s="17"/>
      <c r="DS35" s="17">
        <v>0</v>
      </c>
      <c r="DT35" s="17"/>
      <c r="DU35" s="17"/>
      <c r="DV35" s="17"/>
      <c r="DW35" s="17">
        <v>0</v>
      </c>
      <c r="DX35" s="17"/>
      <c r="DY35" s="17"/>
      <c r="DZ35" s="17"/>
      <c r="EA35" s="17">
        <v>0</v>
      </c>
      <c r="EB35" s="17">
        <v>55</v>
      </c>
      <c r="EC35" s="17">
        <v>56.178640000000001</v>
      </c>
      <c r="ED35" s="17">
        <v>56.178640000000001</v>
      </c>
      <c r="EE35" s="17">
        <v>-1.1786399999999999</v>
      </c>
      <c r="EF35" s="17">
        <v>110.1</v>
      </c>
      <c r="EG35" s="17">
        <v>45.16086</v>
      </c>
      <c r="EH35" s="17">
        <v>59.41657</v>
      </c>
      <c r="EI35" s="17">
        <v>50.683430000000001</v>
      </c>
      <c r="EJ35" s="17"/>
      <c r="EK35" s="17"/>
      <c r="EL35" s="17"/>
      <c r="EM35" s="17">
        <v>0</v>
      </c>
      <c r="EN35" s="17"/>
      <c r="EO35" s="17"/>
      <c r="EP35" s="17"/>
      <c r="EQ35" s="17">
        <v>0</v>
      </c>
      <c r="ER35" s="17"/>
      <c r="ES35" s="17"/>
      <c r="ET35" s="17"/>
      <c r="EU35" s="17">
        <v>0</v>
      </c>
      <c r="EV35" s="17">
        <v>6.4</v>
      </c>
      <c r="EW35" s="17">
        <v>6.39</v>
      </c>
      <c r="EX35" s="17">
        <v>6.39</v>
      </c>
      <c r="EY35" s="17">
        <v>0.01</v>
      </c>
      <c r="EZ35" s="17">
        <v>0</v>
      </c>
      <c r="FA35" s="17"/>
      <c r="FB35" s="17">
        <v>165.95506</v>
      </c>
      <c r="FC35" s="17">
        <v>-165.95506</v>
      </c>
      <c r="FD35" s="17">
        <v>46.2</v>
      </c>
      <c r="FE35" s="17">
        <v>39.602310000000003</v>
      </c>
      <c r="FF35" s="17">
        <v>44.82403</v>
      </c>
      <c r="FG35" s="17">
        <v>1.3759699999999999</v>
      </c>
      <c r="FH35" s="17">
        <v>122.3</v>
      </c>
      <c r="FI35" s="17">
        <v>120.69973</v>
      </c>
      <c r="FJ35" s="17">
        <v>142.59223</v>
      </c>
      <c r="FK35" s="17">
        <v>-20.29223</v>
      </c>
      <c r="FL35" s="17">
        <v>24.3</v>
      </c>
      <c r="FM35" s="17">
        <v>20.749040000000001</v>
      </c>
      <c r="FN35" s="17">
        <v>20.749040000000001</v>
      </c>
      <c r="FO35" s="17">
        <v>3.5509599999999999</v>
      </c>
      <c r="FP35" s="17">
        <v>18</v>
      </c>
      <c r="FQ35" s="17">
        <v>16.859649999999998</v>
      </c>
      <c r="FR35" s="17">
        <v>17.210889999999999</v>
      </c>
      <c r="FS35" s="17">
        <v>0.78910999999999998</v>
      </c>
      <c r="FT35" s="17">
        <v>18.8</v>
      </c>
      <c r="FU35" s="17">
        <v>17.436889999999998</v>
      </c>
      <c r="FV35" s="17">
        <v>17.961169999999999</v>
      </c>
      <c r="FW35" s="17">
        <v>0.83882999999999996</v>
      </c>
      <c r="FX35" s="17">
        <v>88.1</v>
      </c>
      <c r="FY35" s="17">
        <v>87.68835</v>
      </c>
      <c r="FZ35" s="17">
        <v>80.327209999999994</v>
      </c>
      <c r="GA35" s="17">
        <v>7.7727899999999996</v>
      </c>
      <c r="GB35" s="17">
        <v>179.4</v>
      </c>
      <c r="GC35" s="17">
        <v>184.91498000000001</v>
      </c>
      <c r="GD35" s="17">
        <v>184.91498000000001</v>
      </c>
      <c r="GE35" s="17">
        <v>-5.5149800000000004</v>
      </c>
      <c r="GF35" s="17">
        <v>180.1</v>
      </c>
      <c r="GG35" s="17">
        <v>184.91498000000001</v>
      </c>
      <c r="GH35" s="17">
        <v>184.91498000000001</v>
      </c>
      <c r="GI35" s="17">
        <v>-4.8149800000000003</v>
      </c>
      <c r="GJ35" s="17">
        <v>181.6</v>
      </c>
      <c r="GK35" s="17">
        <v>185.47028</v>
      </c>
      <c r="GL35" s="17">
        <v>185.47028</v>
      </c>
      <c r="GM35" s="17">
        <v>-3.8702800000000002</v>
      </c>
      <c r="GN35" s="17">
        <v>105.8</v>
      </c>
      <c r="GO35" s="17">
        <v>106.00646</v>
      </c>
      <c r="GP35" s="17">
        <v>104.43219000000001</v>
      </c>
      <c r="GQ35" s="17">
        <v>1.36781</v>
      </c>
      <c r="GR35" s="17">
        <v>34.700000000000003</v>
      </c>
      <c r="GS35" s="17">
        <v>35.371740000000003</v>
      </c>
      <c r="GT35" s="17">
        <v>35.371740000000003</v>
      </c>
      <c r="GU35" s="17">
        <v>-0.67174</v>
      </c>
      <c r="GV35" s="17">
        <v>41.7</v>
      </c>
      <c r="GW35" s="17">
        <v>44.060189999999999</v>
      </c>
      <c r="GX35" s="17">
        <v>44.060189999999999</v>
      </c>
      <c r="GY35" s="17">
        <v>-2.3601899999999998</v>
      </c>
      <c r="GZ35" s="17">
        <v>2.1</v>
      </c>
      <c r="HA35" s="17">
        <v>2.1456300000000001</v>
      </c>
      <c r="HB35" s="17">
        <v>2.1456300000000001</v>
      </c>
      <c r="HC35" s="17">
        <v>-4.5629999999999997E-2</v>
      </c>
      <c r="HD35" s="17">
        <v>25.4</v>
      </c>
      <c r="HE35" s="17">
        <v>28.278939999999999</v>
      </c>
      <c r="HF35" s="17">
        <v>28.278939999999999</v>
      </c>
      <c r="HG35" s="17">
        <v>-2.8789400000000001</v>
      </c>
      <c r="HH35" s="17">
        <v>73.599999999999994</v>
      </c>
      <c r="HI35" s="17">
        <v>74.527069999999995</v>
      </c>
      <c r="HJ35" s="17">
        <v>65.491619999999998</v>
      </c>
      <c r="HK35" s="17">
        <v>8.1083800000000004</v>
      </c>
      <c r="HL35" s="17"/>
      <c r="HM35" s="17"/>
      <c r="HN35" s="17"/>
      <c r="HO35" s="17">
        <v>0</v>
      </c>
      <c r="HP35" s="17"/>
      <c r="HQ35" s="17"/>
      <c r="HR35" s="17"/>
      <c r="HS35" s="17">
        <v>0</v>
      </c>
      <c r="HT35" s="17">
        <v>85.2</v>
      </c>
      <c r="HU35" s="17">
        <v>66.717870000000005</v>
      </c>
      <c r="HV35" s="17">
        <v>63.337310000000002</v>
      </c>
      <c r="HW35" s="17">
        <v>21.862690000000001</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95.3</v>
      </c>
      <c r="IW35" s="17">
        <v>92.46</v>
      </c>
      <c r="IX35" s="17">
        <v>94.705240000000003</v>
      </c>
      <c r="IY35" s="17">
        <v>0.59475999999999996</v>
      </c>
      <c r="IZ35" s="17">
        <v>166.6</v>
      </c>
      <c r="JA35" s="17"/>
      <c r="JB35" s="17"/>
      <c r="JC35" s="17">
        <v>166.6</v>
      </c>
      <c r="JD35" s="17">
        <v>164.1</v>
      </c>
      <c r="JE35" s="17">
        <v>186.21592999999999</v>
      </c>
      <c r="JF35" s="17">
        <v>186.21592999999999</v>
      </c>
      <c r="JG35" s="17">
        <v>-22.115929999999999</v>
      </c>
      <c r="JH35" s="17">
        <v>197.9</v>
      </c>
      <c r="JI35" s="17">
        <v>186.21592999999999</v>
      </c>
      <c r="JJ35" s="17">
        <v>186.21592999999999</v>
      </c>
      <c r="JK35" s="17">
        <v>11.68407</v>
      </c>
      <c r="JL35" s="17">
        <v>255.9</v>
      </c>
      <c r="JM35" s="17">
        <v>186.77513999999999</v>
      </c>
      <c r="JN35" s="17">
        <v>186.77513999999999</v>
      </c>
      <c r="JO35" s="17">
        <v>69.124859999999998</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v>2.5</v>
      </c>
      <c r="KW35" s="17">
        <v>2.2284299999999999</v>
      </c>
      <c r="KX35" s="17">
        <v>2.2284299999999999</v>
      </c>
      <c r="KY35" s="17">
        <v>0.27156999999999998</v>
      </c>
      <c r="KZ35" s="17">
        <v>120.8</v>
      </c>
      <c r="LA35" s="17">
        <v>175.19477000000001</v>
      </c>
      <c r="LB35" s="17">
        <v>145.73813000000001</v>
      </c>
      <c r="LC35" s="17">
        <v>-24.938130000000001</v>
      </c>
      <c r="LD35" s="17">
        <v>82.9</v>
      </c>
      <c r="LE35" s="17">
        <v>35.10154</v>
      </c>
      <c r="LF35" s="17">
        <v>60.014699999999998</v>
      </c>
      <c r="LG35" s="17">
        <v>22.885300000000001</v>
      </c>
      <c r="LH35" s="17">
        <v>65.2</v>
      </c>
      <c r="LI35" s="17">
        <v>67.133979999999994</v>
      </c>
      <c r="LJ35" s="17">
        <v>67.133979999999994</v>
      </c>
      <c r="LK35" s="17">
        <v>-1.93398</v>
      </c>
      <c r="LL35" s="17">
        <v>46.2</v>
      </c>
      <c r="LM35" s="17">
        <v>46.463590000000003</v>
      </c>
      <c r="LN35" s="17">
        <v>46.463590000000003</v>
      </c>
      <c r="LO35" s="17">
        <v>-0.26358999999999999</v>
      </c>
      <c r="LP35" s="17">
        <v>29.7</v>
      </c>
      <c r="LQ35" s="17">
        <v>29.951460000000001</v>
      </c>
      <c r="LR35" s="17">
        <v>29.951460000000001</v>
      </c>
      <c r="LS35" s="17">
        <v>-0.25146000000000002</v>
      </c>
      <c r="LT35" s="17"/>
      <c r="LU35" s="17"/>
      <c r="LV35" s="17"/>
      <c r="LW35" s="17">
        <v>0</v>
      </c>
      <c r="LX35" s="17"/>
      <c r="LY35" s="17"/>
      <c r="LZ35" s="17"/>
      <c r="MA35" s="17">
        <v>0</v>
      </c>
      <c r="MB35" s="17"/>
      <c r="MC35" s="17"/>
      <c r="MD35" s="17"/>
      <c r="ME35" s="17">
        <v>0</v>
      </c>
      <c r="MF35" s="17">
        <v>143.30000000000001</v>
      </c>
      <c r="MG35" s="17">
        <v>151.08876000000001</v>
      </c>
      <c r="MH35" s="17">
        <v>151.08876000000001</v>
      </c>
      <c r="MI35" s="17">
        <v>-7.7887599999999999</v>
      </c>
      <c r="MJ35" s="17">
        <v>144.5</v>
      </c>
      <c r="MK35" s="17">
        <v>151.08876000000001</v>
      </c>
      <c r="ML35" s="17">
        <v>151.08876000000001</v>
      </c>
      <c r="MM35" s="17">
        <v>-6.5887599999999997</v>
      </c>
      <c r="MN35" s="17">
        <v>147.69999999999999</v>
      </c>
      <c r="MO35" s="17">
        <v>151.54248000000001</v>
      </c>
      <c r="MP35" s="17">
        <v>151.54248000000001</v>
      </c>
      <c r="MQ35" s="17">
        <v>-3.8424800000000001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206.1</v>
      </c>
      <c r="NM35" s="17">
        <v>206.29038</v>
      </c>
      <c r="NN35" s="17">
        <v>206.29038</v>
      </c>
      <c r="NO35" s="17">
        <v>-0.19037999999999999</v>
      </c>
      <c r="NP35" s="17">
        <v>98.2</v>
      </c>
      <c r="NQ35" s="17">
        <v>103.45493</v>
      </c>
      <c r="NR35" s="17">
        <v>103.45493</v>
      </c>
      <c r="NS35" s="17">
        <v>-5.2549299999999999</v>
      </c>
      <c r="NT35" s="17">
        <v>7.5</v>
      </c>
      <c r="NU35" s="17">
        <v>6.5736800000000004</v>
      </c>
      <c r="NV35" s="17">
        <v>6.5736800000000004</v>
      </c>
      <c r="NW35" s="17">
        <v>0.92632000000000003</v>
      </c>
      <c r="NX35" s="17">
        <v>8.8000000000000007</v>
      </c>
      <c r="NY35" s="17">
        <v>6.8964100000000004</v>
      </c>
      <c r="NZ35" s="17">
        <v>6.8964100000000004</v>
      </c>
      <c r="OA35" s="17">
        <v>1.9035899999999999</v>
      </c>
      <c r="OB35" s="17">
        <v>1.1000000000000001</v>
      </c>
      <c r="OC35" s="17"/>
      <c r="OD35" s="17">
        <v>1.079</v>
      </c>
      <c r="OE35" s="17">
        <v>2.1000000000000001E-2</v>
      </c>
      <c r="OF35" s="17">
        <v>120.5</v>
      </c>
      <c r="OG35" s="17">
        <v>121.2</v>
      </c>
      <c r="OH35" s="17">
        <v>105.526</v>
      </c>
      <c r="OI35" s="17">
        <v>14.974</v>
      </c>
      <c r="OJ35" s="17">
        <v>80.8</v>
      </c>
      <c r="OK35" s="17"/>
      <c r="OL35" s="17">
        <v>80</v>
      </c>
      <c r="OM35" s="17">
        <v>0.8</v>
      </c>
      <c r="ON35" s="17">
        <v>11.2</v>
      </c>
      <c r="OO35" s="17">
        <v>15.22</v>
      </c>
      <c r="OP35" s="17">
        <v>14.862</v>
      </c>
      <c r="OQ35" s="17">
        <v>-3.6619999999999999</v>
      </c>
      <c r="OR35" s="17">
        <v>0.4</v>
      </c>
      <c r="OS35" s="17"/>
      <c r="OT35" s="17">
        <v>0.2</v>
      </c>
      <c r="OU35" s="17">
        <v>0.2</v>
      </c>
      <c r="OV35" s="17">
        <v>13.2</v>
      </c>
      <c r="OW35" s="17">
        <v>14.611649999999999</v>
      </c>
      <c r="OX35" s="17">
        <v>15.048539999999999</v>
      </c>
      <c r="OY35" s="17">
        <v>-1.8485400000000001</v>
      </c>
      <c r="OZ35" s="17">
        <v>5.7</v>
      </c>
      <c r="PA35" s="17">
        <v>12.303330000000001</v>
      </c>
      <c r="PB35" s="17">
        <v>12.303330000000001</v>
      </c>
      <c r="PC35" s="17">
        <v>-6.6033299999999997</v>
      </c>
      <c r="PD35" s="17">
        <v>9.8000000000000007</v>
      </c>
      <c r="PE35" s="17">
        <v>9.9830000000000005</v>
      </c>
      <c r="PF35" s="17">
        <v>9.9830000000000005</v>
      </c>
      <c r="PG35" s="17">
        <v>-0.183</v>
      </c>
      <c r="PH35" s="17"/>
      <c r="PI35" s="17"/>
      <c r="PJ35" s="17"/>
      <c r="PK35" s="17">
        <v>0</v>
      </c>
      <c r="PL35" s="17">
        <v>222</v>
      </c>
      <c r="PM35" s="17"/>
      <c r="PN35" s="17">
        <v>199</v>
      </c>
      <c r="PO35" s="17">
        <v>23</v>
      </c>
      <c r="PP35" s="17">
        <v>1.2</v>
      </c>
      <c r="PQ35" s="17">
        <v>1</v>
      </c>
      <c r="PR35" s="17">
        <v>1</v>
      </c>
      <c r="PS35" s="17">
        <v>0.2</v>
      </c>
      <c r="PT35" s="17">
        <v>2.2000000000000002</v>
      </c>
      <c r="PU35" s="17">
        <v>2.64</v>
      </c>
      <c r="PV35" s="17">
        <v>2.65</v>
      </c>
      <c r="PW35" s="17">
        <v>-0.45</v>
      </c>
      <c r="PX35" s="17">
        <v>2.6</v>
      </c>
      <c r="PY35" s="17">
        <v>5</v>
      </c>
      <c r="PZ35" s="17">
        <v>5</v>
      </c>
      <c r="QA35" s="17">
        <v>-2.4</v>
      </c>
      <c r="QB35" s="17">
        <v>20.2</v>
      </c>
      <c r="QC35" s="17">
        <v>20.254370000000002</v>
      </c>
      <c r="QD35" s="17">
        <v>20.254370000000002</v>
      </c>
      <c r="QE35" s="17">
        <v>-5.4370000000000002E-2</v>
      </c>
      <c r="QF35" s="17">
        <v>20</v>
      </c>
      <c r="QG35" s="17">
        <v>19.417480000000001</v>
      </c>
      <c r="QH35" s="17">
        <v>19.417480000000001</v>
      </c>
      <c r="QI35" s="17">
        <v>0.58252000000000004</v>
      </c>
      <c r="QJ35" s="17">
        <v>19</v>
      </c>
      <c r="QK35" s="17">
        <v>18.4466</v>
      </c>
      <c r="QL35" s="17">
        <v>17.475729999999999</v>
      </c>
      <c r="QM35" s="17">
        <v>1.52427</v>
      </c>
      <c r="QN35" s="17">
        <v>3.5</v>
      </c>
      <c r="QO35" s="17">
        <v>3.5</v>
      </c>
      <c r="QP35" s="17">
        <v>3.5</v>
      </c>
      <c r="QQ35" s="17">
        <v>0</v>
      </c>
      <c r="QR35" s="17">
        <v>18.399999999999999</v>
      </c>
      <c r="QS35" s="17">
        <v>17.436889999999998</v>
      </c>
      <c r="QT35" s="17">
        <v>17.961169999999999</v>
      </c>
      <c r="QU35" s="17">
        <v>0.43883</v>
      </c>
      <c r="QV35" s="17">
        <v>14.15</v>
      </c>
      <c r="QW35" s="17"/>
      <c r="QX35" s="17">
        <v>15.888999999999999</v>
      </c>
      <c r="QY35" s="17">
        <v>-1.7390000000000001</v>
      </c>
      <c r="QZ35" s="17">
        <v>17.45</v>
      </c>
      <c r="RA35" s="17"/>
      <c r="RB35" s="17">
        <v>18.567</v>
      </c>
      <c r="RC35" s="17">
        <v>-1.117</v>
      </c>
      <c r="RD35" s="17">
        <v>29.9</v>
      </c>
      <c r="RE35" s="17">
        <v>28.2</v>
      </c>
      <c r="RF35" s="17">
        <v>25.097999999999999</v>
      </c>
      <c r="RG35" s="17">
        <v>4.8019999999999996</v>
      </c>
      <c r="RH35" s="17">
        <v>82.8</v>
      </c>
      <c r="RI35" s="17">
        <v>92.1</v>
      </c>
      <c r="RJ35" s="17">
        <v>82.94</v>
      </c>
      <c r="RK35" s="17">
        <v>-0.14000000000000001</v>
      </c>
      <c r="RL35" s="17">
        <v>19.100000000000001</v>
      </c>
      <c r="RM35" s="17"/>
      <c r="RN35" s="17">
        <v>18.265000000000001</v>
      </c>
      <c r="RO35" s="17">
        <v>0.83499999999999996</v>
      </c>
      <c r="RP35" s="17">
        <v>3.1</v>
      </c>
      <c r="RQ35" s="17">
        <v>3.36</v>
      </c>
      <c r="RR35" s="17">
        <v>3.351</v>
      </c>
      <c r="RS35" s="17">
        <v>-0.251</v>
      </c>
      <c r="RT35" s="17">
        <v>20</v>
      </c>
      <c r="RU35" s="17">
        <v>15.432359999999999</v>
      </c>
      <c r="RV35" s="17">
        <v>14.650410000000001</v>
      </c>
      <c r="RW35" s="17">
        <v>5.3495900000000001</v>
      </c>
      <c r="RX35" s="17">
        <v>2.4</v>
      </c>
      <c r="RY35" s="17">
        <v>2</v>
      </c>
      <c r="RZ35" s="17">
        <v>2</v>
      </c>
      <c r="SA35" s="17">
        <v>0.4</v>
      </c>
      <c r="SB35" s="17">
        <v>0.4</v>
      </c>
      <c r="SC35" s="17">
        <v>0.4</v>
      </c>
      <c r="SD35" s="17">
        <v>0.4</v>
      </c>
      <c r="SE35" s="17">
        <v>0</v>
      </c>
      <c r="SF35" s="17">
        <v>6.5</v>
      </c>
      <c r="SG35" s="17">
        <v>7.28</v>
      </c>
      <c r="SH35" s="17">
        <v>7.3</v>
      </c>
      <c r="SI35" s="17">
        <v>-0.8</v>
      </c>
      <c r="SJ35" s="17">
        <v>6.7</v>
      </c>
      <c r="SK35" s="17">
        <v>6.4</v>
      </c>
      <c r="SL35" s="17">
        <v>6.4</v>
      </c>
      <c r="SM35" s="17">
        <v>0.3</v>
      </c>
      <c r="SN35" s="17">
        <v>10.1</v>
      </c>
      <c r="SO35" s="17">
        <v>10</v>
      </c>
      <c r="SP35" s="17">
        <v>10</v>
      </c>
      <c r="SQ35" s="17">
        <v>0.1</v>
      </c>
      <c r="SR35" s="17">
        <v>15</v>
      </c>
      <c r="SS35" s="17">
        <v>13.20388</v>
      </c>
      <c r="ST35" s="17">
        <v>13.592230000000001</v>
      </c>
      <c r="SU35" s="17">
        <v>1.40777</v>
      </c>
      <c r="SV35" s="17">
        <v>19.5</v>
      </c>
      <c r="SW35" s="17">
        <v>17.728159999999999</v>
      </c>
      <c r="SX35" s="17">
        <v>18.25243</v>
      </c>
      <c r="SY35" s="17">
        <v>1.2475700000000001</v>
      </c>
      <c r="SZ35" s="17">
        <v>8.8000000000000007</v>
      </c>
      <c r="TA35" s="17">
        <v>17.010000000000002</v>
      </c>
      <c r="TB35" s="17">
        <v>15.028</v>
      </c>
      <c r="TC35" s="17">
        <v>-6.2279999999999998</v>
      </c>
      <c r="TD35" s="17">
        <v>75.599999999999994</v>
      </c>
      <c r="TE35" s="17">
        <v>71.5</v>
      </c>
      <c r="TF35" s="17">
        <v>68.757999999999996</v>
      </c>
      <c r="TG35" s="17">
        <v>6.8419999999999996</v>
      </c>
      <c r="TH35" s="17">
        <v>39.5</v>
      </c>
      <c r="TI35" s="17"/>
      <c r="TJ35" s="17">
        <v>38.521000000000001</v>
      </c>
      <c r="TK35" s="17">
        <v>0.97899999999999998</v>
      </c>
      <c r="TL35" s="17">
        <v>92.22251</v>
      </c>
      <c r="TM35" s="17">
        <v>94.083539999999999</v>
      </c>
      <c r="TN35" s="17">
        <v>76.049000000000007</v>
      </c>
      <c r="TO35" s="17">
        <v>16.17351</v>
      </c>
      <c r="TP35" s="17">
        <v>89.412639999999996</v>
      </c>
      <c r="TQ35" s="17">
        <v>98.570329999999998</v>
      </c>
      <c r="TR35" s="17">
        <v>82.441999999999993</v>
      </c>
      <c r="TS35" s="17">
        <v>6.9706400000000004</v>
      </c>
      <c r="TT35" s="17">
        <v>18.279610000000002</v>
      </c>
      <c r="TU35" s="17">
        <v>8.5193700000000003</v>
      </c>
      <c r="TV35" s="17">
        <v>6.0979999999999999</v>
      </c>
      <c r="TW35" s="17">
        <v>12.181609999999999</v>
      </c>
      <c r="TX35" s="17">
        <v>11.323169999999999</v>
      </c>
      <c r="TY35" s="17">
        <v>8.3550799999999992</v>
      </c>
      <c r="TZ35" s="17">
        <v>10.545</v>
      </c>
      <c r="UA35" s="17">
        <v>0.77817000000000003</v>
      </c>
      <c r="UB35" s="17">
        <v>21</v>
      </c>
      <c r="UC35" s="17">
        <v>18.854369999999999</v>
      </c>
      <c r="UD35" s="17">
        <v>19.417480000000001</v>
      </c>
      <c r="UE35" s="17">
        <v>1.5825199999999999</v>
      </c>
      <c r="UF35" s="17">
        <v>5</v>
      </c>
      <c r="UG35" s="17">
        <v>7</v>
      </c>
      <c r="UH35" s="17">
        <v>7</v>
      </c>
      <c r="UI35" s="17">
        <v>-2</v>
      </c>
      <c r="UJ35" s="17">
        <v>7.4</v>
      </c>
      <c r="UK35" s="17">
        <v>7.2</v>
      </c>
      <c r="UL35" s="17">
        <v>7.2</v>
      </c>
      <c r="UM35" s="17">
        <v>0.2</v>
      </c>
      <c r="UN35" s="17">
        <v>20.399999999999999</v>
      </c>
      <c r="UO35" s="17">
        <v>18.854369999999999</v>
      </c>
      <c r="UP35" s="17">
        <v>19.417480000000001</v>
      </c>
      <c r="UQ35" s="17">
        <v>0.98251999999999995</v>
      </c>
      <c r="UR35" s="17">
        <v>20.399999999999999</v>
      </c>
      <c r="US35" s="17">
        <v>18.854369999999999</v>
      </c>
      <c r="UT35" s="17">
        <v>19.417480000000001</v>
      </c>
      <c r="UU35" s="17">
        <v>0.98251999999999995</v>
      </c>
      <c r="UV35" s="17">
        <v>20</v>
      </c>
      <c r="UW35" s="17">
        <v>18.854369999999999</v>
      </c>
      <c r="UX35" s="17">
        <v>19.417480000000001</v>
      </c>
      <c r="UY35" s="17">
        <v>0.58252000000000004</v>
      </c>
      <c r="UZ35" s="17">
        <v>13.3</v>
      </c>
      <c r="VA35" s="17">
        <v>13.67</v>
      </c>
      <c r="VB35" s="17">
        <v>13.147</v>
      </c>
      <c r="VC35" s="17">
        <v>0.153</v>
      </c>
      <c r="VD35" s="17">
        <v>248.8</v>
      </c>
      <c r="VE35" s="17"/>
      <c r="VF35" s="17">
        <v>250.4</v>
      </c>
      <c r="VG35" s="17">
        <v>-1.6</v>
      </c>
      <c r="VH35" s="17">
        <v>13.5</v>
      </c>
      <c r="VI35" s="17"/>
      <c r="VJ35" s="17">
        <v>15.317</v>
      </c>
      <c r="VK35" s="17">
        <v>-1.8169999999999999</v>
      </c>
      <c r="VL35" s="17">
        <v>146.80000000000001</v>
      </c>
      <c r="VM35" s="17"/>
      <c r="VN35" s="17">
        <v>144.48400000000001</v>
      </c>
      <c r="VO35" s="17">
        <v>2.3159999999999998</v>
      </c>
      <c r="VP35" s="17">
        <v>0.6</v>
      </c>
      <c r="VQ35" s="17">
        <v>0.6</v>
      </c>
      <c r="VR35" s="17">
        <v>0.6</v>
      </c>
      <c r="VS35" s="17">
        <v>0</v>
      </c>
      <c r="VT35" s="17">
        <v>122.4</v>
      </c>
      <c r="VU35" s="17">
        <v>118.8</v>
      </c>
      <c r="VV35" s="17">
        <v>124</v>
      </c>
      <c r="VW35" s="17">
        <v>-1.6</v>
      </c>
      <c r="VX35" s="17">
        <v>140</v>
      </c>
      <c r="VY35" s="17">
        <v>129</v>
      </c>
      <c r="VZ35" s="17">
        <v>122</v>
      </c>
      <c r="WA35" s="17">
        <v>18</v>
      </c>
      <c r="WB35" s="17">
        <v>109</v>
      </c>
      <c r="WC35" s="17"/>
      <c r="WD35" s="17">
        <v>109.57899999999999</v>
      </c>
      <c r="WE35" s="17">
        <v>-0.57899999999999996</v>
      </c>
      <c r="WF35" s="17"/>
      <c r="WG35" s="17"/>
      <c r="WH35" s="17"/>
      <c r="WI35" s="17">
        <v>0</v>
      </c>
      <c r="WJ35" s="17">
        <v>1.2</v>
      </c>
      <c r="WK35" s="17">
        <v>1.2</v>
      </c>
      <c r="WL35" s="17">
        <v>1.2</v>
      </c>
      <c r="WM35" s="17">
        <v>0</v>
      </c>
      <c r="WN35" s="17">
        <v>1.1000000000000001</v>
      </c>
      <c r="WO35" s="17">
        <v>1.2</v>
      </c>
      <c r="WP35" s="17">
        <v>1.2</v>
      </c>
      <c r="WQ35" s="17">
        <v>-0.1</v>
      </c>
      <c r="WR35" s="17">
        <v>1</v>
      </c>
      <c r="WS35" s="17">
        <v>1.44</v>
      </c>
      <c r="WT35" s="17">
        <v>1.45</v>
      </c>
      <c r="WU35" s="17">
        <v>-0.45</v>
      </c>
      <c r="WV35" s="17">
        <v>15.7</v>
      </c>
      <c r="WW35" s="17"/>
      <c r="WX35" s="17">
        <v>16.129000000000001</v>
      </c>
      <c r="WY35" s="17">
        <v>-0.42899999999999999</v>
      </c>
      <c r="WZ35" s="17">
        <v>6.7</v>
      </c>
      <c r="XA35" s="17">
        <v>6</v>
      </c>
      <c r="XB35" s="17">
        <v>6</v>
      </c>
      <c r="XC35" s="17">
        <v>0.7</v>
      </c>
      <c r="XD35" s="17">
        <v>19.8</v>
      </c>
      <c r="XE35" s="17">
        <v>17.902909999999999</v>
      </c>
      <c r="XF35" s="17">
        <v>18.4466</v>
      </c>
      <c r="XG35" s="17">
        <v>1.3533999999999999</v>
      </c>
      <c r="XH35" s="17">
        <v>9</v>
      </c>
      <c r="XI35" s="17">
        <v>10.8</v>
      </c>
      <c r="XJ35" s="17">
        <v>10.8</v>
      </c>
      <c r="XK35" s="17">
        <v>-1.8</v>
      </c>
      <c r="XL35" s="17">
        <v>27.74</v>
      </c>
      <c r="XM35" s="17">
        <v>30</v>
      </c>
      <c r="XN35" s="17">
        <v>28</v>
      </c>
      <c r="XO35" s="17">
        <v>-0.26</v>
      </c>
      <c r="XP35" s="17">
        <v>34.909999999999997</v>
      </c>
      <c r="XQ35" s="17">
        <v>30</v>
      </c>
      <c r="XR35" s="17">
        <v>28</v>
      </c>
      <c r="XS35" s="17">
        <v>6.91</v>
      </c>
      <c r="XT35" s="17">
        <v>15.2</v>
      </c>
      <c r="XU35" s="17">
        <v>14</v>
      </c>
      <c r="XV35" s="17">
        <v>14</v>
      </c>
      <c r="XW35" s="17">
        <v>1.2</v>
      </c>
      <c r="XX35" s="17">
        <v>20.3</v>
      </c>
      <c r="XY35" s="17">
        <v>20</v>
      </c>
      <c r="XZ35" s="17">
        <v>20</v>
      </c>
      <c r="YA35" s="17">
        <v>0.3</v>
      </c>
      <c r="YB35" s="17">
        <v>8.1</v>
      </c>
      <c r="YC35" s="17">
        <v>8.4700000000000006</v>
      </c>
      <c r="YD35" s="17">
        <v>8.4700000000000006</v>
      </c>
      <c r="YE35" s="17">
        <v>-0.37</v>
      </c>
      <c r="YF35" s="17">
        <v>10.6</v>
      </c>
      <c r="YG35" s="17">
        <v>11</v>
      </c>
      <c r="YH35" s="17">
        <v>11</v>
      </c>
      <c r="YI35" s="17">
        <v>-0.4</v>
      </c>
    </row>
    <row r="36" spans="1:659" ht="24" customHeight="1" x14ac:dyDescent="0.3">
      <c r="A36" s="1"/>
      <c r="B36" s="16" t="s">
        <v>44</v>
      </c>
      <c r="C36" s="16" t="s">
        <v>819</v>
      </c>
      <c r="D36" s="17">
        <v>198.9</v>
      </c>
      <c r="E36" s="17">
        <v>203.20388</v>
      </c>
      <c r="F36" s="17">
        <v>203.20388</v>
      </c>
      <c r="G36" s="17">
        <v>-4.3038800000000004</v>
      </c>
      <c r="H36" s="17">
        <v>609.20000000000005</v>
      </c>
      <c r="I36" s="17">
        <v>577.03719000000001</v>
      </c>
      <c r="J36" s="17">
        <v>587.38256000000001</v>
      </c>
      <c r="K36" s="17">
        <v>21.817440000000001</v>
      </c>
      <c r="L36" s="17">
        <v>195</v>
      </c>
      <c r="M36" s="17">
        <v>187.72045</v>
      </c>
      <c r="N36" s="17">
        <v>191.08599000000001</v>
      </c>
      <c r="O36" s="17">
        <v>3.9140100000000002</v>
      </c>
      <c r="P36" s="17"/>
      <c r="Q36" s="17"/>
      <c r="R36" s="17"/>
      <c r="S36" s="17">
        <v>0</v>
      </c>
      <c r="T36" s="17"/>
      <c r="U36" s="17"/>
      <c r="V36" s="17"/>
      <c r="W36" s="17">
        <v>0</v>
      </c>
      <c r="X36" s="17">
        <v>87.2</v>
      </c>
      <c r="Y36" s="17">
        <v>91.778639999999996</v>
      </c>
      <c r="Z36" s="17">
        <v>91.778639999999996</v>
      </c>
      <c r="AA36" s="17">
        <v>-4.57864</v>
      </c>
      <c r="AB36" s="17">
        <v>233.9</v>
      </c>
      <c r="AC36" s="17">
        <v>242</v>
      </c>
      <c r="AD36" s="17">
        <v>228.50003000000001</v>
      </c>
      <c r="AE36" s="17">
        <v>5.3999699999999997</v>
      </c>
      <c r="AF36" s="17"/>
      <c r="AG36" s="17"/>
      <c r="AH36" s="17"/>
      <c r="AI36" s="17">
        <v>0</v>
      </c>
      <c r="AJ36" s="17"/>
      <c r="AK36" s="17"/>
      <c r="AL36" s="17"/>
      <c r="AM36" s="17">
        <v>0</v>
      </c>
      <c r="AN36" s="17">
        <v>176</v>
      </c>
      <c r="AO36" s="17">
        <v>196.22801999999999</v>
      </c>
      <c r="AP36" s="17">
        <v>196.22801999999999</v>
      </c>
      <c r="AQ36" s="17">
        <v>-20.228020000000001</v>
      </c>
      <c r="AR36" s="17">
        <v>176.1</v>
      </c>
      <c r="AS36" s="17">
        <v>196.22801999999999</v>
      </c>
      <c r="AT36" s="17">
        <v>196.22801999999999</v>
      </c>
      <c r="AU36" s="17">
        <v>-20.128019999999999</v>
      </c>
      <c r="AV36" s="17">
        <v>176.1</v>
      </c>
      <c r="AW36" s="17">
        <v>196.22801999999999</v>
      </c>
      <c r="AX36" s="17">
        <v>196.22801999999999</v>
      </c>
      <c r="AY36" s="17">
        <v>-20.128019999999999</v>
      </c>
      <c r="AZ36" s="17">
        <v>275.5</v>
      </c>
      <c r="BA36" s="17">
        <v>295.22593999999998</v>
      </c>
      <c r="BB36" s="17">
        <v>295.22593999999998</v>
      </c>
      <c r="BC36" s="17">
        <v>-19.725940000000001</v>
      </c>
      <c r="BD36" s="17"/>
      <c r="BE36" s="17"/>
      <c r="BF36" s="17"/>
      <c r="BG36" s="17">
        <v>0</v>
      </c>
      <c r="BH36" s="17"/>
      <c r="BI36" s="17"/>
      <c r="BJ36" s="17"/>
      <c r="BK36" s="17">
        <v>0</v>
      </c>
      <c r="BL36" s="17">
        <v>43.3</v>
      </c>
      <c r="BM36" s="17"/>
      <c r="BN36" s="17"/>
      <c r="BO36" s="17">
        <v>43.3</v>
      </c>
      <c r="BP36" s="17">
        <v>5.2</v>
      </c>
      <c r="BQ36" s="17">
        <v>5.4625000000000004</v>
      </c>
      <c r="BR36" s="17">
        <v>5.4625000000000004</v>
      </c>
      <c r="BS36" s="17">
        <v>-0.26250000000000001</v>
      </c>
      <c r="BT36" s="17"/>
      <c r="BU36" s="17"/>
      <c r="BV36" s="17"/>
      <c r="BW36" s="17">
        <v>0</v>
      </c>
      <c r="BX36" s="17"/>
      <c r="BY36" s="17"/>
      <c r="BZ36" s="17"/>
      <c r="CA36" s="17">
        <v>0</v>
      </c>
      <c r="CB36" s="17"/>
      <c r="CC36" s="17"/>
      <c r="CD36" s="17"/>
      <c r="CE36" s="17">
        <v>0</v>
      </c>
      <c r="CF36" s="17"/>
      <c r="CG36" s="17"/>
      <c r="CH36" s="17"/>
      <c r="CI36" s="17">
        <v>0</v>
      </c>
      <c r="CJ36" s="17">
        <v>160.6</v>
      </c>
      <c r="CK36" s="17">
        <v>163.90777</v>
      </c>
      <c r="CL36" s="17">
        <v>147.00163000000001</v>
      </c>
      <c r="CM36" s="17">
        <v>13.598369999999999</v>
      </c>
      <c r="CN36" s="17">
        <v>6.7</v>
      </c>
      <c r="CO36" s="17">
        <v>6.8003799999999996</v>
      </c>
      <c r="CP36" s="17">
        <v>5.1333399999999996</v>
      </c>
      <c r="CQ36" s="17">
        <v>1.5666599999999999</v>
      </c>
      <c r="CR36" s="17">
        <v>5.7</v>
      </c>
      <c r="CS36" s="17">
        <v>3.7328199999999998</v>
      </c>
      <c r="CT36" s="17">
        <v>2.8177599999999998</v>
      </c>
      <c r="CU36" s="17">
        <v>2.8822399999999999</v>
      </c>
      <c r="CV36" s="17">
        <v>0</v>
      </c>
      <c r="CW36" s="17"/>
      <c r="CX36" s="17"/>
      <c r="CY36" s="17">
        <v>0</v>
      </c>
      <c r="CZ36" s="17">
        <v>7</v>
      </c>
      <c r="DA36" s="17">
        <v>6.8787000000000003</v>
      </c>
      <c r="DB36" s="17">
        <v>6.8787000000000003</v>
      </c>
      <c r="DC36" s="17">
        <v>0.12130000000000001</v>
      </c>
      <c r="DD36" s="17">
        <v>10</v>
      </c>
      <c r="DE36" s="17">
        <v>9.9467800000000004</v>
      </c>
      <c r="DF36" s="17">
        <v>9.9467800000000004</v>
      </c>
      <c r="DG36" s="17">
        <v>5.3220000000000003E-2</v>
      </c>
      <c r="DH36" s="17">
        <v>43.7</v>
      </c>
      <c r="DI36" s="17">
        <v>27.76135</v>
      </c>
      <c r="DJ36" s="17">
        <v>25.800750000000001</v>
      </c>
      <c r="DK36" s="17">
        <v>17.899249999999999</v>
      </c>
      <c r="DL36" s="17"/>
      <c r="DM36" s="17"/>
      <c r="DN36" s="17"/>
      <c r="DO36" s="17">
        <v>0</v>
      </c>
      <c r="DP36" s="17"/>
      <c r="DQ36" s="17"/>
      <c r="DR36" s="17"/>
      <c r="DS36" s="17">
        <v>0</v>
      </c>
      <c r="DT36" s="17"/>
      <c r="DU36" s="17"/>
      <c r="DV36" s="17"/>
      <c r="DW36" s="17">
        <v>0</v>
      </c>
      <c r="DX36" s="17"/>
      <c r="DY36" s="17"/>
      <c r="DZ36" s="17"/>
      <c r="EA36" s="17">
        <v>0</v>
      </c>
      <c r="EB36" s="17">
        <v>54.2</v>
      </c>
      <c r="EC36" s="17">
        <v>56.178640000000001</v>
      </c>
      <c r="ED36" s="17">
        <v>56.178640000000001</v>
      </c>
      <c r="EE36" s="17">
        <v>-1.97864</v>
      </c>
      <c r="EF36" s="17">
        <v>81.2</v>
      </c>
      <c r="EG36" s="17">
        <v>77.507369999999995</v>
      </c>
      <c r="EH36" s="17">
        <v>78.109639999999999</v>
      </c>
      <c r="EI36" s="17">
        <v>3.09036</v>
      </c>
      <c r="EJ36" s="17"/>
      <c r="EK36" s="17"/>
      <c r="EL36" s="17"/>
      <c r="EM36" s="17">
        <v>0</v>
      </c>
      <c r="EN36" s="17"/>
      <c r="EO36" s="17"/>
      <c r="EP36" s="17"/>
      <c r="EQ36" s="17">
        <v>0</v>
      </c>
      <c r="ER36" s="17"/>
      <c r="ES36" s="17"/>
      <c r="ET36" s="17"/>
      <c r="EU36" s="17">
        <v>0</v>
      </c>
      <c r="EV36" s="17">
        <v>6.4</v>
      </c>
      <c r="EW36" s="17">
        <v>6.39</v>
      </c>
      <c r="EX36" s="17">
        <v>6.39</v>
      </c>
      <c r="EY36" s="17">
        <v>0.01</v>
      </c>
      <c r="EZ36" s="17">
        <v>68.400000000000006</v>
      </c>
      <c r="FA36" s="17"/>
      <c r="FB36" s="17"/>
      <c r="FC36" s="17">
        <v>68.400000000000006</v>
      </c>
      <c r="FD36" s="17">
        <v>46.5</v>
      </c>
      <c r="FE36" s="17">
        <v>39.602310000000003</v>
      </c>
      <c r="FF36" s="17">
        <v>44.82403</v>
      </c>
      <c r="FG36" s="17">
        <v>1.67597</v>
      </c>
      <c r="FH36" s="17">
        <v>55.2</v>
      </c>
      <c r="FI36" s="17">
        <v>129.02537000000001</v>
      </c>
      <c r="FJ36" s="17">
        <v>151.21556000000001</v>
      </c>
      <c r="FK36" s="17">
        <v>-96.015559999999994</v>
      </c>
      <c r="FL36" s="17">
        <v>20.2</v>
      </c>
      <c r="FM36" s="17">
        <v>20.749040000000001</v>
      </c>
      <c r="FN36" s="17">
        <v>20.749040000000001</v>
      </c>
      <c r="FO36" s="17">
        <v>-0.54903999999999997</v>
      </c>
      <c r="FP36" s="17">
        <v>17.600000000000001</v>
      </c>
      <c r="FQ36" s="17">
        <v>16.859649999999998</v>
      </c>
      <c r="FR36" s="17">
        <v>17.210889999999999</v>
      </c>
      <c r="FS36" s="17">
        <v>0.38911000000000001</v>
      </c>
      <c r="FT36" s="17">
        <v>18.8</v>
      </c>
      <c r="FU36" s="17">
        <v>17.436889999999998</v>
      </c>
      <c r="FV36" s="17">
        <v>17.961169999999999</v>
      </c>
      <c r="FW36" s="17">
        <v>0.83882999999999996</v>
      </c>
      <c r="FX36" s="17">
        <v>88.9</v>
      </c>
      <c r="FY36" s="17">
        <v>87.68835</v>
      </c>
      <c r="FZ36" s="17">
        <v>80.327209999999994</v>
      </c>
      <c r="GA36" s="17">
        <v>8.5727899999999995</v>
      </c>
      <c r="GB36" s="17">
        <v>175.8</v>
      </c>
      <c r="GC36" s="17">
        <v>184.91498000000001</v>
      </c>
      <c r="GD36" s="17">
        <v>184.91498000000001</v>
      </c>
      <c r="GE36" s="17">
        <v>-9.1149799999999992</v>
      </c>
      <c r="GF36" s="17">
        <v>176.4</v>
      </c>
      <c r="GG36" s="17">
        <v>184.91498000000001</v>
      </c>
      <c r="GH36" s="17">
        <v>184.91498000000001</v>
      </c>
      <c r="GI36" s="17">
        <v>-8.5149799999999995</v>
      </c>
      <c r="GJ36" s="17">
        <v>183.6</v>
      </c>
      <c r="GK36" s="17">
        <v>185.47028</v>
      </c>
      <c r="GL36" s="17">
        <v>185.47028</v>
      </c>
      <c r="GM36" s="17">
        <v>-1.8702799999999999</v>
      </c>
      <c r="GN36" s="17">
        <v>104.3</v>
      </c>
      <c r="GO36" s="17">
        <v>106.00646</v>
      </c>
      <c r="GP36" s="17">
        <v>110.37475999999999</v>
      </c>
      <c r="GQ36" s="17">
        <v>-6.0747600000000004</v>
      </c>
      <c r="GR36" s="17">
        <v>33.700000000000003</v>
      </c>
      <c r="GS36" s="17">
        <v>35.371740000000003</v>
      </c>
      <c r="GT36" s="17">
        <v>35.371740000000003</v>
      </c>
      <c r="GU36" s="17">
        <v>-1.67174</v>
      </c>
      <c r="GV36" s="17">
        <v>41.1</v>
      </c>
      <c r="GW36" s="17">
        <v>44.060189999999999</v>
      </c>
      <c r="GX36" s="17">
        <v>44.060189999999999</v>
      </c>
      <c r="GY36" s="17">
        <v>-2.9601899999999999</v>
      </c>
      <c r="GZ36" s="17">
        <v>2.1</v>
      </c>
      <c r="HA36" s="17">
        <v>2.1456300000000001</v>
      </c>
      <c r="HB36" s="17">
        <v>2.1456300000000001</v>
      </c>
      <c r="HC36" s="17">
        <v>-4.5629999999999997E-2</v>
      </c>
      <c r="HD36" s="17">
        <v>24.7</v>
      </c>
      <c r="HE36" s="17">
        <v>28.278939999999999</v>
      </c>
      <c r="HF36" s="17">
        <v>28.278939999999999</v>
      </c>
      <c r="HG36" s="17">
        <v>-3.5789399999999998</v>
      </c>
      <c r="HH36" s="17">
        <v>50.2</v>
      </c>
      <c r="HI36" s="17">
        <v>55.1096</v>
      </c>
      <c r="HJ36" s="17">
        <v>97.087379999999996</v>
      </c>
      <c r="HK36" s="17">
        <v>-46.88738</v>
      </c>
      <c r="HL36" s="17"/>
      <c r="HM36" s="17"/>
      <c r="HN36" s="17"/>
      <c r="HO36" s="17">
        <v>0</v>
      </c>
      <c r="HP36" s="17"/>
      <c r="HQ36" s="17"/>
      <c r="HR36" s="17"/>
      <c r="HS36" s="17">
        <v>0</v>
      </c>
      <c r="HT36" s="17">
        <v>42.9</v>
      </c>
      <c r="HU36" s="17">
        <v>74.322000000000003</v>
      </c>
      <c r="HV36" s="17">
        <v>79.292659999999998</v>
      </c>
      <c r="HW36" s="17">
        <v>-36.392659999999999</v>
      </c>
      <c r="HX36" s="17"/>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89.9</v>
      </c>
      <c r="IW36" s="17">
        <v>92.46</v>
      </c>
      <c r="IX36" s="17">
        <v>101.93576</v>
      </c>
      <c r="IY36" s="17">
        <v>-12.03576</v>
      </c>
      <c r="IZ36" s="17">
        <v>88.8</v>
      </c>
      <c r="JA36" s="17"/>
      <c r="JB36" s="17"/>
      <c r="JC36" s="17">
        <v>88.8</v>
      </c>
      <c r="JD36" s="17">
        <v>164.8</v>
      </c>
      <c r="JE36" s="17">
        <v>186.21592999999999</v>
      </c>
      <c r="JF36" s="17">
        <v>186.21592999999999</v>
      </c>
      <c r="JG36" s="17">
        <v>-21.415929999999999</v>
      </c>
      <c r="JH36" s="17">
        <v>198.1</v>
      </c>
      <c r="JI36" s="17">
        <v>186.21592999999999</v>
      </c>
      <c r="JJ36" s="17">
        <v>186.21592999999999</v>
      </c>
      <c r="JK36" s="17">
        <v>11.884069999999999</v>
      </c>
      <c r="JL36" s="17">
        <v>242</v>
      </c>
      <c r="JM36" s="17">
        <v>186.77513999999999</v>
      </c>
      <c r="JN36" s="17">
        <v>186.77513999999999</v>
      </c>
      <c r="JO36" s="17">
        <v>55.22486</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v>2.5</v>
      </c>
      <c r="KW36" s="17">
        <v>2.2284299999999999</v>
      </c>
      <c r="KX36" s="17">
        <v>2.2284299999999999</v>
      </c>
      <c r="KY36" s="17">
        <v>0.27156999999999998</v>
      </c>
      <c r="KZ36" s="17">
        <v>154</v>
      </c>
      <c r="LA36" s="17">
        <v>176.8621</v>
      </c>
      <c r="LB36" s="17">
        <v>143.34107</v>
      </c>
      <c r="LC36" s="17">
        <v>10.65893</v>
      </c>
      <c r="LD36" s="17">
        <v>77.5</v>
      </c>
      <c r="LE36" s="17">
        <v>33.691389999999998</v>
      </c>
      <c r="LF36" s="17">
        <v>62.042029999999997</v>
      </c>
      <c r="LG36" s="17">
        <v>15.45797</v>
      </c>
      <c r="LH36" s="17">
        <v>63.6</v>
      </c>
      <c r="LI36" s="17">
        <v>67.133979999999994</v>
      </c>
      <c r="LJ36" s="17">
        <v>67.133979999999994</v>
      </c>
      <c r="LK36" s="17">
        <v>-3.5339800000000001</v>
      </c>
      <c r="LL36" s="17">
        <v>45.6</v>
      </c>
      <c r="LM36" s="17">
        <v>46.463590000000003</v>
      </c>
      <c r="LN36" s="17">
        <v>46.463590000000003</v>
      </c>
      <c r="LO36" s="17">
        <v>-0.86358999999999997</v>
      </c>
      <c r="LP36" s="17">
        <v>28.7</v>
      </c>
      <c r="LQ36" s="17">
        <v>29.951460000000001</v>
      </c>
      <c r="LR36" s="17">
        <v>29.951460000000001</v>
      </c>
      <c r="LS36" s="17">
        <v>-1.25146</v>
      </c>
      <c r="LT36" s="17"/>
      <c r="LU36" s="17"/>
      <c r="LV36" s="17"/>
      <c r="LW36" s="17">
        <v>0</v>
      </c>
      <c r="LX36" s="17"/>
      <c r="LY36" s="17"/>
      <c r="LZ36" s="17"/>
      <c r="MA36" s="17">
        <v>0</v>
      </c>
      <c r="MB36" s="17"/>
      <c r="MC36" s="17"/>
      <c r="MD36" s="17"/>
      <c r="ME36" s="17">
        <v>0</v>
      </c>
      <c r="MF36" s="17">
        <v>143.19999999999999</v>
      </c>
      <c r="MG36" s="17">
        <v>151.08876000000001</v>
      </c>
      <c r="MH36" s="17">
        <v>151.08876000000001</v>
      </c>
      <c r="MI36" s="17">
        <v>-7.8887600000000004</v>
      </c>
      <c r="MJ36" s="17">
        <v>144.4</v>
      </c>
      <c r="MK36" s="17">
        <v>151.08876000000001</v>
      </c>
      <c r="ML36" s="17">
        <v>151.08876000000001</v>
      </c>
      <c r="MM36" s="17">
        <v>-6.6887600000000003</v>
      </c>
      <c r="MN36" s="17">
        <v>147.80000000000001</v>
      </c>
      <c r="MO36" s="17">
        <v>151.54248000000001</v>
      </c>
      <c r="MP36" s="17">
        <v>151.54248000000001</v>
      </c>
      <c r="MQ36" s="17">
        <v>-3.74248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207.2</v>
      </c>
      <c r="NM36" s="17">
        <v>206.29038</v>
      </c>
      <c r="NN36" s="17">
        <v>206.29038</v>
      </c>
      <c r="NO36" s="17">
        <v>0.90961999999999998</v>
      </c>
      <c r="NP36" s="17">
        <v>98.8</v>
      </c>
      <c r="NQ36" s="17">
        <v>103.45493</v>
      </c>
      <c r="NR36" s="17">
        <v>103.45493</v>
      </c>
      <c r="NS36" s="17">
        <v>-4.6549300000000002</v>
      </c>
      <c r="NT36" s="17">
        <v>7.6</v>
      </c>
      <c r="NU36" s="17">
        <v>6.5736800000000004</v>
      </c>
      <c r="NV36" s="17">
        <v>6.5736800000000004</v>
      </c>
      <c r="NW36" s="17">
        <v>1.0263199999999999</v>
      </c>
      <c r="NX36" s="17">
        <v>8.9</v>
      </c>
      <c r="NY36" s="17">
        <v>6.8964100000000004</v>
      </c>
      <c r="NZ36" s="17">
        <v>6.8964100000000004</v>
      </c>
      <c r="OA36" s="17">
        <v>2.00359</v>
      </c>
      <c r="OB36" s="17">
        <v>1.1000000000000001</v>
      </c>
      <c r="OC36" s="17"/>
      <c r="OD36" s="17">
        <v>0.91200000000000003</v>
      </c>
      <c r="OE36" s="17">
        <v>0.188</v>
      </c>
      <c r="OF36" s="17">
        <v>121.5</v>
      </c>
      <c r="OG36" s="17">
        <v>119.7</v>
      </c>
      <c r="OH36" s="17">
        <v>106.533</v>
      </c>
      <c r="OI36" s="17">
        <v>14.967000000000001</v>
      </c>
      <c r="OJ36" s="17">
        <v>80.900000000000006</v>
      </c>
      <c r="OK36" s="17"/>
      <c r="OL36" s="17">
        <v>80</v>
      </c>
      <c r="OM36" s="17">
        <v>0.9</v>
      </c>
      <c r="ON36" s="17">
        <v>12.5</v>
      </c>
      <c r="OO36" s="17">
        <v>14.74</v>
      </c>
      <c r="OP36" s="17">
        <v>14.215</v>
      </c>
      <c r="OQ36" s="17">
        <v>-1.7150000000000001</v>
      </c>
      <c r="OR36" s="17">
        <v>0.2</v>
      </c>
      <c r="OS36" s="17"/>
      <c r="OT36" s="17">
        <v>0.2</v>
      </c>
      <c r="OU36" s="17">
        <v>0</v>
      </c>
      <c r="OV36" s="17">
        <v>12.9</v>
      </c>
      <c r="OW36" s="17">
        <v>14.611649999999999</v>
      </c>
      <c r="OX36" s="17">
        <v>15.048539999999999</v>
      </c>
      <c r="OY36" s="17">
        <v>-2.1485400000000001</v>
      </c>
      <c r="OZ36" s="17">
        <v>4.9000000000000004</v>
      </c>
      <c r="PA36" s="17">
        <v>12.303330000000001</v>
      </c>
      <c r="PB36" s="17">
        <v>12.303330000000001</v>
      </c>
      <c r="PC36" s="17">
        <v>-7.4033300000000004</v>
      </c>
      <c r="PD36" s="17">
        <v>9.9</v>
      </c>
      <c r="PE36" s="17">
        <v>9.9830000000000005</v>
      </c>
      <c r="PF36" s="17">
        <v>9.9830000000000005</v>
      </c>
      <c r="PG36" s="17">
        <v>-8.3000000000000004E-2</v>
      </c>
      <c r="PH36" s="17"/>
      <c r="PI36" s="17"/>
      <c r="PJ36" s="17"/>
      <c r="PK36" s="17">
        <v>0</v>
      </c>
      <c r="PL36" s="17">
        <v>228</v>
      </c>
      <c r="PM36" s="17"/>
      <c r="PN36" s="17">
        <v>194</v>
      </c>
      <c r="PO36" s="17">
        <v>34</v>
      </c>
      <c r="PP36" s="17">
        <v>1.2</v>
      </c>
      <c r="PQ36" s="17">
        <v>1</v>
      </c>
      <c r="PR36" s="17">
        <v>1</v>
      </c>
      <c r="PS36" s="17">
        <v>0.2</v>
      </c>
      <c r="PT36" s="17">
        <v>2.2000000000000002</v>
      </c>
      <c r="PU36" s="17">
        <v>2.64</v>
      </c>
      <c r="PV36" s="17">
        <v>2.65</v>
      </c>
      <c r="PW36" s="17">
        <v>-0.45</v>
      </c>
      <c r="PX36" s="17">
        <v>2.6</v>
      </c>
      <c r="PY36" s="17">
        <v>5</v>
      </c>
      <c r="PZ36" s="17">
        <v>5</v>
      </c>
      <c r="QA36" s="17">
        <v>-2.4</v>
      </c>
      <c r="QB36" s="17">
        <v>20</v>
      </c>
      <c r="QC36" s="17">
        <v>20.254370000000002</v>
      </c>
      <c r="QD36" s="17">
        <v>20.254370000000002</v>
      </c>
      <c r="QE36" s="17">
        <v>-0.25436999999999999</v>
      </c>
      <c r="QF36" s="17">
        <v>20</v>
      </c>
      <c r="QG36" s="17">
        <v>19.417480000000001</v>
      </c>
      <c r="QH36" s="17">
        <v>19.417480000000001</v>
      </c>
      <c r="QI36" s="17">
        <v>0.58252000000000004</v>
      </c>
      <c r="QJ36" s="17">
        <v>19</v>
      </c>
      <c r="QK36" s="17">
        <v>18.4466</v>
      </c>
      <c r="QL36" s="17">
        <v>17.475729999999999</v>
      </c>
      <c r="QM36" s="17">
        <v>1.52427</v>
      </c>
      <c r="QN36" s="17">
        <v>3.5</v>
      </c>
      <c r="QO36" s="17">
        <v>3.5</v>
      </c>
      <c r="QP36" s="17">
        <v>3.5</v>
      </c>
      <c r="QQ36" s="17">
        <v>0</v>
      </c>
      <c r="QR36" s="17">
        <v>18.399999999999999</v>
      </c>
      <c r="QS36" s="17">
        <v>17.436889999999998</v>
      </c>
      <c r="QT36" s="17">
        <v>17.961169999999999</v>
      </c>
      <c r="QU36" s="17">
        <v>0.43883</v>
      </c>
      <c r="QV36" s="17">
        <v>14.9</v>
      </c>
      <c r="QW36" s="17"/>
      <c r="QX36" s="17">
        <v>15.815</v>
      </c>
      <c r="QY36" s="17">
        <v>-0.91500000000000004</v>
      </c>
      <c r="QZ36" s="17">
        <v>18.260000000000002</v>
      </c>
      <c r="RA36" s="17"/>
      <c r="RB36" s="17">
        <v>18.553000000000001</v>
      </c>
      <c r="RC36" s="17">
        <v>-0.29299999999999998</v>
      </c>
      <c r="RD36" s="17">
        <v>30.3</v>
      </c>
      <c r="RE36" s="17">
        <v>28.2</v>
      </c>
      <c r="RF36" s="17">
        <v>25.388000000000002</v>
      </c>
      <c r="RG36" s="17">
        <v>4.9119999999999999</v>
      </c>
      <c r="RH36" s="17">
        <v>84</v>
      </c>
      <c r="RI36" s="17">
        <v>91.1</v>
      </c>
      <c r="RJ36" s="17">
        <v>83.376000000000005</v>
      </c>
      <c r="RK36" s="17">
        <v>0.624</v>
      </c>
      <c r="RL36" s="17">
        <v>17.399999999999999</v>
      </c>
      <c r="RM36" s="17"/>
      <c r="RN36" s="17">
        <v>18.431999999999999</v>
      </c>
      <c r="RO36" s="17">
        <v>-1.032</v>
      </c>
      <c r="RP36" s="17">
        <v>3.3</v>
      </c>
      <c r="RQ36" s="17">
        <v>3.36</v>
      </c>
      <c r="RR36" s="17">
        <v>3.351</v>
      </c>
      <c r="RS36" s="17">
        <v>-5.0999999999999997E-2</v>
      </c>
      <c r="RT36" s="17">
        <v>16.399999999999999</v>
      </c>
      <c r="RU36" s="17">
        <v>17.19126</v>
      </c>
      <c r="RV36" s="17">
        <v>18.341010000000001</v>
      </c>
      <c r="RW36" s="17">
        <v>-1.9410099999999999</v>
      </c>
      <c r="RX36" s="17">
        <v>2.4</v>
      </c>
      <c r="RY36" s="17">
        <v>2</v>
      </c>
      <c r="RZ36" s="17">
        <v>2</v>
      </c>
      <c r="SA36" s="17">
        <v>0.4</v>
      </c>
      <c r="SB36" s="17">
        <v>0.4</v>
      </c>
      <c r="SC36" s="17">
        <v>0.4</v>
      </c>
      <c r="SD36" s="17">
        <v>0.4</v>
      </c>
      <c r="SE36" s="17">
        <v>0</v>
      </c>
      <c r="SF36" s="17">
        <v>6.9</v>
      </c>
      <c r="SG36" s="17">
        <v>7.28</v>
      </c>
      <c r="SH36" s="17">
        <v>7.3</v>
      </c>
      <c r="SI36" s="17">
        <v>-0.4</v>
      </c>
      <c r="SJ36" s="17">
        <v>6.7</v>
      </c>
      <c r="SK36" s="17">
        <v>6.4</v>
      </c>
      <c r="SL36" s="17">
        <v>6.4</v>
      </c>
      <c r="SM36" s="17">
        <v>0.3</v>
      </c>
      <c r="SN36" s="17">
        <v>9.9</v>
      </c>
      <c r="SO36" s="17">
        <v>10</v>
      </c>
      <c r="SP36" s="17">
        <v>10</v>
      </c>
      <c r="SQ36" s="17">
        <v>-0.1</v>
      </c>
      <c r="SR36" s="17">
        <v>14.8</v>
      </c>
      <c r="SS36" s="17">
        <v>13.20388</v>
      </c>
      <c r="ST36" s="17">
        <v>13.592230000000001</v>
      </c>
      <c r="SU36" s="17">
        <v>1.20777</v>
      </c>
      <c r="SV36" s="17">
        <v>19.100000000000001</v>
      </c>
      <c r="SW36" s="17">
        <v>17.728159999999999</v>
      </c>
      <c r="SX36" s="17">
        <v>18.25243</v>
      </c>
      <c r="SY36" s="17">
        <v>0.84757000000000005</v>
      </c>
      <c r="SZ36" s="17">
        <v>10.8</v>
      </c>
      <c r="TA36" s="17">
        <v>17.239999999999998</v>
      </c>
      <c r="TB36" s="17">
        <v>15.920999999999999</v>
      </c>
      <c r="TC36" s="17">
        <v>-5.1210000000000004</v>
      </c>
      <c r="TD36" s="17">
        <v>73.7</v>
      </c>
      <c r="TE36" s="17">
        <v>69.099999999999994</v>
      </c>
      <c r="TF36" s="17">
        <v>67.272000000000006</v>
      </c>
      <c r="TG36" s="17">
        <v>6.4279999999999999</v>
      </c>
      <c r="TH36" s="17">
        <v>32</v>
      </c>
      <c r="TI36" s="17"/>
      <c r="TJ36" s="17">
        <v>37.92</v>
      </c>
      <c r="TK36" s="17">
        <v>-5.92</v>
      </c>
      <c r="TL36" s="17">
        <v>93.256789999999995</v>
      </c>
      <c r="TM36" s="17">
        <v>93.327770000000001</v>
      </c>
      <c r="TN36" s="17">
        <v>78.034999999999997</v>
      </c>
      <c r="TO36" s="17">
        <v>15.22179</v>
      </c>
      <c r="TP36" s="17">
        <v>87.721990000000005</v>
      </c>
      <c r="TQ36" s="17">
        <v>97.12406</v>
      </c>
      <c r="TR36" s="17">
        <v>83.061999999999998</v>
      </c>
      <c r="TS36" s="17">
        <v>4.6599899999999996</v>
      </c>
      <c r="TT36" s="17">
        <v>17.047509999999999</v>
      </c>
      <c r="TU36" s="17">
        <v>9.7832699999999999</v>
      </c>
      <c r="TV36" s="17">
        <v>6.141</v>
      </c>
      <c r="TW36" s="17">
        <v>10.906510000000001</v>
      </c>
      <c r="TX36" s="17">
        <v>12.14531</v>
      </c>
      <c r="TY36" s="17">
        <v>9.6414500000000007</v>
      </c>
      <c r="TZ36" s="17">
        <v>10.706</v>
      </c>
      <c r="UA36" s="17">
        <v>1.4393100000000001</v>
      </c>
      <c r="UB36" s="17">
        <v>21</v>
      </c>
      <c r="UC36" s="17">
        <v>18.854369999999999</v>
      </c>
      <c r="UD36" s="17">
        <v>19.417480000000001</v>
      </c>
      <c r="UE36" s="17">
        <v>1.5825199999999999</v>
      </c>
      <c r="UF36" s="17">
        <v>5</v>
      </c>
      <c r="UG36" s="17">
        <v>7</v>
      </c>
      <c r="UH36" s="17">
        <v>7</v>
      </c>
      <c r="UI36" s="17">
        <v>-2</v>
      </c>
      <c r="UJ36" s="17">
        <v>7.2</v>
      </c>
      <c r="UK36" s="17">
        <v>7.2</v>
      </c>
      <c r="UL36" s="17">
        <v>7.2</v>
      </c>
      <c r="UM36" s="17">
        <v>0</v>
      </c>
      <c r="UN36" s="17">
        <v>20.399999999999999</v>
      </c>
      <c r="UO36" s="17">
        <v>18.854369999999999</v>
      </c>
      <c r="UP36" s="17">
        <v>19.417480000000001</v>
      </c>
      <c r="UQ36" s="17">
        <v>0.98251999999999995</v>
      </c>
      <c r="UR36" s="17">
        <v>20.399999999999999</v>
      </c>
      <c r="US36" s="17">
        <v>18.854369999999999</v>
      </c>
      <c r="UT36" s="17">
        <v>19.417480000000001</v>
      </c>
      <c r="UU36" s="17">
        <v>0.98251999999999995</v>
      </c>
      <c r="UV36" s="17">
        <v>20</v>
      </c>
      <c r="UW36" s="17">
        <v>18.854369999999999</v>
      </c>
      <c r="UX36" s="17">
        <v>19.417480000000001</v>
      </c>
      <c r="UY36" s="17">
        <v>0.58252000000000004</v>
      </c>
      <c r="UZ36" s="17">
        <v>14.7</v>
      </c>
      <c r="VA36" s="17">
        <v>13.22</v>
      </c>
      <c r="VB36" s="17">
        <v>12.27</v>
      </c>
      <c r="VC36" s="17">
        <v>2.4300000000000002</v>
      </c>
      <c r="VD36" s="17">
        <v>251.6</v>
      </c>
      <c r="VE36" s="17"/>
      <c r="VF36" s="17">
        <v>250.4</v>
      </c>
      <c r="VG36" s="17">
        <v>1.2</v>
      </c>
      <c r="VH36" s="17">
        <v>15.2</v>
      </c>
      <c r="VI36" s="17"/>
      <c r="VJ36" s="17">
        <v>13.807</v>
      </c>
      <c r="VK36" s="17">
        <v>1.393</v>
      </c>
      <c r="VL36" s="17">
        <v>150.9</v>
      </c>
      <c r="VM36" s="17"/>
      <c r="VN36" s="17">
        <v>144.48400000000001</v>
      </c>
      <c r="VO36" s="17">
        <v>6.4160000000000004</v>
      </c>
      <c r="VP36" s="17">
        <v>0.6</v>
      </c>
      <c r="VQ36" s="17">
        <v>0.6</v>
      </c>
      <c r="VR36" s="17">
        <v>0.6</v>
      </c>
      <c r="VS36" s="17">
        <v>0</v>
      </c>
      <c r="VT36" s="17">
        <v>125.9</v>
      </c>
      <c r="VU36" s="17">
        <v>120.4</v>
      </c>
      <c r="VV36" s="17">
        <v>127</v>
      </c>
      <c r="VW36" s="17">
        <v>-1.1000000000000001</v>
      </c>
      <c r="VX36" s="17">
        <v>129.1</v>
      </c>
      <c r="VY36" s="17">
        <v>130.5</v>
      </c>
      <c r="VZ36" s="17">
        <v>126</v>
      </c>
      <c r="WA36" s="17">
        <v>3.1</v>
      </c>
      <c r="WB36" s="17">
        <v>112.8</v>
      </c>
      <c r="WC36" s="17"/>
      <c r="WD36" s="17">
        <v>108.34</v>
      </c>
      <c r="WE36" s="17">
        <v>4.46</v>
      </c>
      <c r="WF36" s="17"/>
      <c r="WG36" s="17"/>
      <c r="WH36" s="17"/>
      <c r="WI36" s="17">
        <v>0</v>
      </c>
      <c r="WJ36" s="17">
        <v>1.2</v>
      </c>
      <c r="WK36" s="17">
        <v>1.2</v>
      </c>
      <c r="WL36" s="17">
        <v>1.2</v>
      </c>
      <c r="WM36" s="17">
        <v>0</v>
      </c>
      <c r="WN36" s="17">
        <v>1.1000000000000001</v>
      </c>
      <c r="WO36" s="17">
        <v>1.2</v>
      </c>
      <c r="WP36" s="17">
        <v>1.2</v>
      </c>
      <c r="WQ36" s="17">
        <v>-0.1</v>
      </c>
      <c r="WR36" s="17">
        <v>1</v>
      </c>
      <c r="WS36" s="17">
        <v>1.44</v>
      </c>
      <c r="WT36" s="17">
        <v>1.45</v>
      </c>
      <c r="WU36" s="17">
        <v>-0.45</v>
      </c>
      <c r="WV36" s="17">
        <v>15.8</v>
      </c>
      <c r="WW36" s="17"/>
      <c r="WX36" s="17">
        <v>14.86</v>
      </c>
      <c r="WY36" s="17">
        <v>0.94</v>
      </c>
      <c r="WZ36" s="17">
        <v>6.6</v>
      </c>
      <c r="XA36" s="17">
        <v>6</v>
      </c>
      <c r="XB36" s="17">
        <v>6</v>
      </c>
      <c r="XC36" s="17">
        <v>0.6</v>
      </c>
      <c r="XD36" s="17">
        <v>19.8</v>
      </c>
      <c r="XE36" s="17">
        <v>17.902909999999999</v>
      </c>
      <c r="XF36" s="17">
        <v>18.4466</v>
      </c>
      <c r="XG36" s="17">
        <v>1.3533999999999999</v>
      </c>
      <c r="XH36" s="17">
        <v>8.6999999999999993</v>
      </c>
      <c r="XI36" s="17">
        <v>10.8</v>
      </c>
      <c r="XJ36" s="17">
        <v>10.8</v>
      </c>
      <c r="XK36" s="17">
        <v>-2.1</v>
      </c>
      <c r="XL36" s="17">
        <v>27.67</v>
      </c>
      <c r="XM36" s="17">
        <v>30</v>
      </c>
      <c r="XN36" s="17">
        <v>28</v>
      </c>
      <c r="XO36" s="17">
        <v>-0.33</v>
      </c>
      <c r="XP36" s="17">
        <v>34.799999999999997</v>
      </c>
      <c r="XQ36" s="17">
        <v>30</v>
      </c>
      <c r="XR36" s="17">
        <v>28</v>
      </c>
      <c r="XS36" s="17">
        <v>6.8</v>
      </c>
      <c r="XT36" s="17">
        <v>15.4</v>
      </c>
      <c r="XU36" s="17">
        <v>14</v>
      </c>
      <c r="XV36" s="17">
        <v>14</v>
      </c>
      <c r="XW36" s="17">
        <v>1.4</v>
      </c>
      <c r="XX36" s="17">
        <v>20.3</v>
      </c>
      <c r="XY36" s="17">
        <v>20</v>
      </c>
      <c r="XZ36" s="17">
        <v>20</v>
      </c>
      <c r="YA36" s="17">
        <v>0.3</v>
      </c>
      <c r="YB36" s="17">
        <v>8.6</v>
      </c>
      <c r="YC36" s="17">
        <v>8.4700000000000006</v>
      </c>
      <c r="YD36" s="17">
        <v>8.4700000000000006</v>
      </c>
      <c r="YE36" s="17">
        <v>0.13</v>
      </c>
      <c r="YF36" s="17">
        <v>11</v>
      </c>
      <c r="YG36" s="17">
        <v>11</v>
      </c>
      <c r="YH36" s="17">
        <v>11</v>
      </c>
      <c r="YI36" s="17">
        <v>0</v>
      </c>
    </row>
    <row r="37" spans="1:659" ht="24" customHeight="1" x14ac:dyDescent="0.3">
      <c r="A37" s="1"/>
      <c r="B37" s="16" t="s">
        <v>44</v>
      </c>
      <c r="C37" s="16" t="s">
        <v>820</v>
      </c>
      <c r="D37" s="17">
        <v>198.4</v>
      </c>
      <c r="E37" s="17">
        <v>203.20388</v>
      </c>
      <c r="F37" s="17">
        <v>203.20388</v>
      </c>
      <c r="G37" s="17">
        <v>-4.8038800000000004</v>
      </c>
      <c r="H37" s="17">
        <v>609.4</v>
      </c>
      <c r="I37" s="17">
        <v>593.88522</v>
      </c>
      <c r="J37" s="17">
        <v>609.93129999999996</v>
      </c>
      <c r="K37" s="17">
        <v>-0.53129999999999999</v>
      </c>
      <c r="L37" s="17">
        <v>210.4</v>
      </c>
      <c r="M37" s="17">
        <v>193.20142000000001</v>
      </c>
      <c r="N37" s="17">
        <v>198.42149000000001</v>
      </c>
      <c r="O37" s="17">
        <v>11.97851</v>
      </c>
      <c r="P37" s="17"/>
      <c r="Q37" s="17"/>
      <c r="R37" s="17"/>
      <c r="S37" s="17">
        <v>0</v>
      </c>
      <c r="T37" s="17"/>
      <c r="U37" s="17"/>
      <c r="V37" s="17"/>
      <c r="W37" s="17">
        <v>0</v>
      </c>
      <c r="X37" s="17">
        <v>87.2</v>
      </c>
      <c r="Y37" s="17">
        <v>91.778639999999996</v>
      </c>
      <c r="Z37" s="17">
        <v>91.778639999999996</v>
      </c>
      <c r="AA37" s="17">
        <v>-4.57864</v>
      </c>
      <c r="AB37" s="17">
        <v>226.9</v>
      </c>
      <c r="AC37" s="17">
        <v>242</v>
      </c>
      <c r="AD37" s="17">
        <v>242</v>
      </c>
      <c r="AE37" s="17">
        <v>-15.1</v>
      </c>
      <c r="AF37" s="17"/>
      <c r="AG37" s="17"/>
      <c r="AH37" s="17"/>
      <c r="AI37" s="17">
        <v>0</v>
      </c>
      <c r="AJ37" s="17"/>
      <c r="AK37" s="17"/>
      <c r="AL37" s="17"/>
      <c r="AM37" s="17">
        <v>0</v>
      </c>
      <c r="AN37" s="17">
        <v>178.7</v>
      </c>
      <c r="AO37" s="17">
        <v>184.32826</v>
      </c>
      <c r="AP37" s="17">
        <v>174.34912</v>
      </c>
      <c r="AQ37" s="17">
        <v>4.3508800000000001</v>
      </c>
      <c r="AR37" s="17">
        <v>198.6</v>
      </c>
      <c r="AS37" s="17">
        <v>184.32826</v>
      </c>
      <c r="AT37" s="17">
        <v>174.34912</v>
      </c>
      <c r="AU37" s="17">
        <v>24.250879999999999</v>
      </c>
      <c r="AV37" s="17">
        <v>199.1</v>
      </c>
      <c r="AW37" s="17">
        <v>184.32826</v>
      </c>
      <c r="AX37" s="17">
        <v>174.34912</v>
      </c>
      <c r="AY37" s="17">
        <v>24.750879999999999</v>
      </c>
      <c r="AZ37" s="17">
        <v>291.2</v>
      </c>
      <c r="BA37" s="17">
        <v>277.3227</v>
      </c>
      <c r="BB37" s="17">
        <v>262.30903999999998</v>
      </c>
      <c r="BC37" s="17">
        <v>28.89096</v>
      </c>
      <c r="BD37" s="17"/>
      <c r="BE37" s="17"/>
      <c r="BF37" s="17"/>
      <c r="BG37" s="17">
        <v>0</v>
      </c>
      <c r="BH37" s="17"/>
      <c r="BI37" s="17"/>
      <c r="BJ37" s="17"/>
      <c r="BK37" s="17">
        <v>0</v>
      </c>
      <c r="BL37" s="17">
        <v>188.9</v>
      </c>
      <c r="BM37" s="17"/>
      <c r="BN37" s="17">
        <v>72.835049999999995</v>
      </c>
      <c r="BO37" s="17">
        <v>116.06495</v>
      </c>
      <c r="BP37" s="17">
        <v>5.4</v>
      </c>
      <c r="BQ37" s="17">
        <v>5.4625000000000004</v>
      </c>
      <c r="BR37" s="17">
        <v>5.4625000000000004</v>
      </c>
      <c r="BS37" s="17">
        <v>-6.25E-2</v>
      </c>
      <c r="BT37" s="17"/>
      <c r="BU37" s="17"/>
      <c r="BV37" s="17"/>
      <c r="BW37" s="17">
        <v>0</v>
      </c>
      <c r="BX37" s="17"/>
      <c r="BY37" s="17"/>
      <c r="BZ37" s="17"/>
      <c r="CA37" s="17">
        <v>0</v>
      </c>
      <c r="CB37" s="17"/>
      <c r="CC37" s="17"/>
      <c r="CD37" s="17"/>
      <c r="CE37" s="17">
        <v>0</v>
      </c>
      <c r="CF37" s="17"/>
      <c r="CG37" s="17"/>
      <c r="CH37" s="17"/>
      <c r="CI37" s="17">
        <v>0</v>
      </c>
      <c r="CJ37" s="17">
        <v>167.4</v>
      </c>
      <c r="CK37" s="17">
        <v>163.90777</v>
      </c>
      <c r="CL37" s="17">
        <v>147.00163000000001</v>
      </c>
      <c r="CM37" s="17">
        <v>20.39837</v>
      </c>
      <c r="CN37" s="17">
        <v>6.7</v>
      </c>
      <c r="CO37" s="17">
        <v>6.8003799999999996</v>
      </c>
      <c r="CP37" s="17">
        <v>5.1333399999999996</v>
      </c>
      <c r="CQ37" s="17">
        <v>1.5666599999999999</v>
      </c>
      <c r="CR37" s="17">
        <v>5.2</v>
      </c>
      <c r="CS37" s="17">
        <v>3.7328199999999998</v>
      </c>
      <c r="CT37" s="17">
        <v>2.8177599999999998</v>
      </c>
      <c r="CU37" s="17">
        <v>2.3822399999999999</v>
      </c>
      <c r="CV37" s="17">
        <v>0.7</v>
      </c>
      <c r="CW37" s="17"/>
      <c r="CX37" s="17"/>
      <c r="CY37" s="17">
        <v>0.7</v>
      </c>
      <c r="CZ37" s="17">
        <v>6.8</v>
      </c>
      <c r="DA37" s="17">
        <v>6.8787000000000003</v>
      </c>
      <c r="DB37" s="17">
        <v>6.8787000000000003</v>
      </c>
      <c r="DC37" s="17">
        <v>-7.8700000000000006E-2</v>
      </c>
      <c r="DD37" s="17">
        <v>13.3</v>
      </c>
      <c r="DE37" s="17">
        <v>9.9467800000000004</v>
      </c>
      <c r="DF37" s="17">
        <v>9.9467800000000004</v>
      </c>
      <c r="DG37" s="17">
        <v>3.3532199999999999</v>
      </c>
      <c r="DH37" s="17">
        <v>44.1</v>
      </c>
      <c r="DI37" s="17">
        <v>50.745100000000001</v>
      </c>
      <c r="DJ37" s="17">
        <v>43.889240000000001</v>
      </c>
      <c r="DK37" s="17">
        <v>0.21076</v>
      </c>
      <c r="DL37" s="17"/>
      <c r="DM37" s="17"/>
      <c r="DN37" s="17"/>
      <c r="DO37" s="17">
        <v>0</v>
      </c>
      <c r="DP37" s="17"/>
      <c r="DQ37" s="17"/>
      <c r="DR37" s="17"/>
      <c r="DS37" s="17">
        <v>0</v>
      </c>
      <c r="DT37" s="17"/>
      <c r="DU37" s="17"/>
      <c r="DV37" s="17"/>
      <c r="DW37" s="17">
        <v>0</v>
      </c>
      <c r="DX37" s="17"/>
      <c r="DY37" s="17"/>
      <c r="DZ37" s="17"/>
      <c r="EA37" s="17">
        <v>0</v>
      </c>
      <c r="EB37" s="17">
        <v>54.5</v>
      </c>
      <c r="EC37" s="17">
        <v>56.178640000000001</v>
      </c>
      <c r="ED37" s="17">
        <v>56.178640000000001</v>
      </c>
      <c r="EE37" s="17">
        <v>-1.6786399999999999</v>
      </c>
      <c r="EF37" s="17">
        <v>82.2</v>
      </c>
      <c r="EG37" s="17">
        <v>89.268159999999995</v>
      </c>
      <c r="EH37" s="17">
        <v>182.00199000000001</v>
      </c>
      <c r="EI37" s="17">
        <v>-99.801990000000004</v>
      </c>
      <c r="EJ37" s="17"/>
      <c r="EK37" s="17"/>
      <c r="EL37" s="17"/>
      <c r="EM37" s="17">
        <v>0</v>
      </c>
      <c r="EN37" s="17"/>
      <c r="EO37" s="17"/>
      <c r="EP37" s="17"/>
      <c r="EQ37" s="17">
        <v>0</v>
      </c>
      <c r="ER37" s="17"/>
      <c r="ES37" s="17"/>
      <c r="ET37" s="17"/>
      <c r="EU37" s="17">
        <v>0</v>
      </c>
      <c r="EV37" s="17">
        <v>6.4</v>
      </c>
      <c r="EW37" s="17">
        <v>6.39</v>
      </c>
      <c r="EX37" s="17">
        <v>6.39</v>
      </c>
      <c r="EY37" s="17">
        <v>0.01</v>
      </c>
      <c r="EZ37" s="17">
        <v>152.69999999999999</v>
      </c>
      <c r="FA37" s="17">
        <v>205.11788000000001</v>
      </c>
      <c r="FB37" s="17"/>
      <c r="FC37" s="17">
        <v>152.69999999999999</v>
      </c>
      <c r="FD37" s="17">
        <v>51.5</v>
      </c>
      <c r="FE37" s="17">
        <v>39.602310000000003</v>
      </c>
      <c r="FF37" s="17">
        <v>44.82403</v>
      </c>
      <c r="FG37" s="17">
        <v>6.6759700000000004</v>
      </c>
      <c r="FH37" s="17">
        <v>61.2</v>
      </c>
      <c r="FI37" s="17">
        <v>133.90528</v>
      </c>
      <c r="FJ37" s="17">
        <v>151.21556000000001</v>
      </c>
      <c r="FK37" s="17">
        <v>-90.015559999999994</v>
      </c>
      <c r="FL37" s="17">
        <v>20.2</v>
      </c>
      <c r="FM37" s="17">
        <v>20.749040000000001</v>
      </c>
      <c r="FN37" s="17">
        <v>20.749040000000001</v>
      </c>
      <c r="FO37" s="17">
        <v>-0.54903999999999997</v>
      </c>
      <c r="FP37" s="17">
        <v>18</v>
      </c>
      <c r="FQ37" s="17">
        <v>16.859649999999998</v>
      </c>
      <c r="FR37" s="17">
        <v>17.210889999999999</v>
      </c>
      <c r="FS37" s="17">
        <v>0.78910999999999998</v>
      </c>
      <c r="FT37" s="17">
        <v>18.8</v>
      </c>
      <c r="FU37" s="17">
        <v>17.436889999999998</v>
      </c>
      <c r="FV37" s="17">
        <v>17.961169999999999</v>
      </c>
      <c r="FW37" s="17">
        <v>0.83882999999999996</v>
      </c>
      <c r="FX37" s="17">
        <v>90.9</v>
      </c>
      <c r="FY37" s="17">
        <v>87.68835</v>
      </c>
      <c r="FZ37" s="17">
        <v>80.327209999999994</v>
      </c>
      <c r="GA37" s="17">
        <v>10.572789999999999</v>
      </c>
      <c r="GB37" s="17">
        <v>177.2</v>
      </c>
      <c r="GC37" s="17">
        <v>184.91498000000001</v>
      </c>
      <c r="GD37" s="17">
        <v>184.91498000000001</v>
      </c>
      <c r="GE37" s="17">
        <v>-7.7149799999999997</v>
      </c>
      <c r="GF37" s="17">
        <v>178.3</v>
      </c>
      <c r="GG37" s="17">
        <v>184.91498000000001</v>
      </c>
      <c r="GH37" s="17">
        <v>184.91498000000001</v>
      </c>
      <c r="GI37" s="17">
        <v>-6.6149800000000001</v>
      </c>
      <c r="GJ37" s="17">
        <v>185.3</v>
      </c>
      <c r="GK37" s="17">
        <v>185.47028</v>
      </c>
      <c r="GL37" s="17">
        <v>185.47028</v>
      </c>
      <c r="GM37" s="17">
        <v>-0.17027999999999999</v>
      </c>
      <c r="GN37" s="17">
        <v>105.9</v>
      </c>
      <c r="GO37" s="17">
        <v>106.00646</v>
      </c>
      <c r="GP37" s="17">
        <v>110.37475999999999</v>
      </c>
      <c r="GQ37" s="17">
        <v>-4.4747599999999998</v>
      </c>
      <c r="GR37" s="17">
        <v>34.299999999999997</v>
      </c>
      <c r="GS37" s="17">
        <v>25.061409999999999</v>
      </c>
      <c r="GT37" s="17">
        <v>35.371740000000003</v>
      </c>
      <c r="GU37" s="17">
        <v>-1.0717399999999999</v>
      </c>
      <c r="GV37" s="17">
        <v>41.3</v>
      </c>
      <c r="GW37" s="17">
        <v>44.060189999999999</v>
      </c>
      <c r="GX37" s="17">
        <v>44.060189999999999</v>
      </c>
      <c r="GY37" s="17">
        <v>-2.7601900000000001</v>
      </c>
      <c r="GZ37" s="17">
        <v>2.1</v>
      </c>
      <c r="HA37" s="17">
        <v>2.1456300000000001</v>
      </c>
      <c r="HB37" s="17">
        <v>2.1456300000000001</v>
      </c>
      <c r="HC37" s="17">
        <v>-4.5629999999999997E-2</v>
      </c>
      <c r="HD37" s="17">
        <v>25.4</v>
      </c>
      <c r="HE37" s="17">
        <v>28.278939999999999</v>
      </c>
      <c r="HF37" s="17">
        <v>28.278939999999999</v>
      </c>
      <c r="HG37" s="17">
        <v>-2.8789400000000001</v>
      </c>
      <c r="HH37" s="17">
        <v>83.9</v>
      </c>
      <c r="HI37" s="17">
        <v>50.099699999999999</v>
      </c>
      <c r="HJ37" s="17">
        <v>93.741510000000005</v>
      </c>
      <c r="HK37" s="17">
        <v>-9.8415099999999995</v>
      </c>
      <c r="HL37" s="17"/>
      <c r="HM37" s="17"/>
      <c r="HN37" s="17"/>
      <c r="HO37" s="17">
        <v>0</v>
      </c>
      <c r="HP37" s="17"/>
      <c r="HQ37" s="17"/>
      <c r="HR37" s="17"/>
      <c r="HS37" s="17">
        <v>0</v>
      </c>
      <c r="HT37" s="17">
        <v>44.3</v>
      </c>
      <c r="HU37" s="17">
        <v>79.253579999999999</v>
      </c>
      <c r="HV37" s="17">
        <v>85.482579999999999</v>
      </c>
      <c r="HW37" s="17">
        <v>-41.182580000000002</v>
      </c>
      <c r="HX37" s="17"/>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90.9</v>
      </c>
      <c r="IW37" s="17">
        <v>92.46</v>
      </c>
      <c r="IX37" s="17">
        <v>101.93576</v>
      </c>
      <c r="IY37" s="17">
        <v>-11.03576</v>
      </c>
      <c r="IZ37" s="17">
        <v>0</v>
      </c>
      <c r="JA37" s="17"/>
      <c r="JB37" s="17"/>
      <c r="JC37" s="17">
        <v>0</v>
      </c>
      <c r="JD37" s="17">
        <v>166.6</v>
      </c>
      <c r="JE37" s="17">
        <v>186.21592999999999</v>
      </c>
      <c r="JF37" s="17">
        <v>186.21592999999999</v>
      </c>
      <c r="JG37" s="17">
        <v>-19.615929999999999</v>
      </c>
      <c r="JH37" s="17">
        <v>199.9</v>
      </c>
      <c r="JI37" s="17">
        <v>186.21592999999999</v>
      </c>
      <c r="JJ37" s="17">
        <v>186.21592999999999</v>
      </c>
      <c r="JK37" s="17">
        <v>13.68407</v>
      </c>
      <c r="JL37" s="17">
        <v>179</v>
      </c>
      <c r="JM37" s="17">
        <v>186.77513999999999</v>
      </c>
      <c r="JN37" s="17">
        <v>186.77513999999999</v>
      </c>
      <c r="JO37" s="17">
        <v>-7.7751400000000004</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v>2.5</v>
      </c>
      <c r="KW37" s="17">
        <v>2.2284299999999999</v>
      </c>
      <c r="KX37" s="17">
        <v>2.2284299999999999</v>
      </c>
      <c r="KY37" s="17">
        <v>0.27156999999999998</v>
      </c>
      <c r="KZ37" s="17">
        <v>173.3</v>
      </c>
      <c r="LA37" s="17">
        <v>184.97315</v>
      </c>
      <c r="LB37" s="17">
        <v>164.11609000000001</v>
      </c>
      <c r="LC37" s="17">
        <v>9.1839099999999991</v>
      </c>
      <c r="LD37" s="17">
        <v>79.599999999999994</v>
      </c>
      <c r="LE37" s="17">
        <v>26.831410000000002</v>
      </c>
      <c r="LF37" s="17">
        <v>69.939570000000003</v>
      </c>
      <c r="LG37" s="17">
        <v>9.6604299999999999</v>
      </c>
      <c r="LH37" s="17">
        <v>60.7</v>
      </c>
      <c r="LI37" s="17">
        <v>67.133979999999994</v>
      </c>
      <c r="LJ37" s="17">
        <v>67.133979999999994</v>
      </c>
      <c r="LK37" s="17">
        <v>-6.43398</v>
      </c>
      <c r="LL37" s="17">
        <v>45.9</v>
      </c>
      <c r="LM37" s="17">
        <v>46.463590000000003</v>
      </c>
      <c r="LN37" s="17">
        <v>46.463590000000003</v>
      </c>
      <c r="LO37" s="17">
        <v>-0.56359000000000004</v>
      </c>
      <c r="LP37" s="17">
        <v>28.1</v>
      </c>
      <c r="LQ37" s="17">
        <v>29.951460000000001</v>
      </c>
      <c r="LR37" s="17">
        <v>29.951460000000001</v>
      </c>
      <c r="LS37" s="17">
        <v>-1.8514600000000001</v>
      </c>
      <c r="LT37" s="17"/>
      <c r="LU37" s="17"/>
      <c r="LV37" s="17"/>
      <c r="LW37" s="17">
        <v>0</v>
      </c>
      <c r="LX37" s="17"/>
      <c r="LY37" s="17"/>
      <c r="LZ37" s="17"/>
      <c r="MA37" s="17">
        <v>0</v>
      </c>
      <c r="MB37" s="17"/>
      <c r="MC37" s="17"/>
      <c r="MD37" s="17"/>
      <c r="ME37" s="17">
        <v>0</v>
      </c>
      <c r="MF37" s="17">
        <v>143.6</v>
      </c>
      <c r="MG37" s="17">
        <v>151.08876000000001</v>
      </c>
      <c r="MH37" s="17">
        <v>151.08876000000001</v>
      </c>
      <c r="MI37" s="17">
        <v>-7.4887600000000001</v>
      </c>
      <c r="MJ37" s="17">
        <v>144.4</v>
      </c>
      <c r="MK37" s="17">
        <v>151.08876000000001</v>
      </c>
      <c r="ML37" s="17">
        <v>151.08876000000001</v>
      </c>
      <c r="MM37" s="17">
        <v>-6.6887600000000003</v>
      </c>
      <c r="MN37" s="17">
        <v>148.30000000000001</v>
      </c>
      <c r="MO37" s="17">
        <v>151.54248000000001</v>
      </c>
      <c r="MP37" s="17">
        <v>151.54248000000001</v>
      </c>
      <c r="MQ37" s="17">
        <v>-3.24248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208.3</v>
      </c>
      <c r="NM37" s="17">
        <v>206.29038</v>
      </c>
      <c r="NN37" s="17">
        <v>206.29038</v>
      </c>
      <c r="NO37" s="17">
        <v>2.00962</v>
      </c>
      <c r="NP37" s="17">
        <v>99.5</v>
      </c>
      <c r="NQ37" s="17">
        <v>103.45493</v>
      </c>
      <c r="NR37" s="17">
        <v>103.45493</v>
      </c>
      <c r="NS37" s="17">
        <v>-3.9549300000000001</v>
      </c>
      <c r="NT37" s="17">
        <v>7.6</v>
      </c>
      <c r="NU37" s="17">
        <v>6.5736800000000004</v>
      </c>
      <c r="NV37" s="17">
        <v>6.5736800000000004</v>
      </c>
      <c r="NW37" s="17">
        <v>1.0263199999999999</v>
      </c>
      <c r="NX37" s="17">
        <v>8.8000000000000007</v>
      </c>
      <c r="NY37" s="17">
        <v>6.8964100000000004</v>
      </c>
      <c r="NZ37" s="17">
        <v>6.8964100000000004</v>
      </c>
      <c r="OA37" s="17">
        <v>1.9035899999999999</v>
      </c>
      <c r="OB37" s="17">
        <v>1</v>
      </c>
      <c r="OC37" s="17"/>
      <c r="OD37" s="17">
        <v>0.88400000000000001</v>
      </c>
      <c r="OE37" s="17">
        <v>0.11600000000000001</v>
      </c>
      <c r="OF37" s="17">
        <v>121.9</v>
      </c>
      <c r="OG37" s="17">
        <v>118.1</v>
      </c>
      <c r="OH37" s="17">
        <v>107.539</v>
      </c>
      <c r="OI37" s="17">
        <v>14.361000000000001</v>
      </c>
      <c r="OJ37" s="17">
        <v>80.900000000000006</v>
      </c>
      <c r="OK37" s="17"/>
      <c r="OL37" s="17">
        <v>79.974000000000004</v>
      </c>
      <c r="OM37" s="17">
        <v>0.92600000000000005</v>
      </c>
      <c r="ON37" s="17">
        <v>12.6</v>
      </c>
      <c r="OO37" s="17">
        <v>13.91</v>
      </c>
      <c r="OP37" s="17">
        <v>13.315</v>
      </c>
      <c r="OQ37" s="17">
        <v>-0.71499999999999997</v>
      </c>
      <c r="OR37" s="17">
        <v>0.2</v>
      </c>
      <c r="OS37" s="17"/>
      <c r="OT37" s="17">
        <v>0.1</v>
      </c>
      <c r="OU37" s="17">
        <v>0.1</v>
      </c>
      <c r="OV37" s="17">
        <v>13</v>
      </c>
      <c r="OW37" s="17">
        <v>14.611649999999999</v>
      </c>
      <c r="OX37" s="17">
        <v>15.048539999999999</v>
      </c>
      <c r="OY37" s="17">
        <v>-2.04854</v>
      </c>
      <c r="OZ37" s="17">
        <v>4.9000000000000004</v>
      </c>
      <c r="PA37" s="17">
        <v>12.303330000000001</v>
      </c>
      <c r="PB37" s="17">
        <v>12.303330000000001</v>
      </c>
      <c r="PC37" s="17">
        <v>-7.4033300000000004</v>
      </c>
      <c r="PD37" s="17">
        <v>9.8000000000000007</v>
      </c>
      <c r="PE37" s="17">
        <v>9.9830000000000005</v>
      </c>
      <c r="PF37" s="17">
        <v>9.9830000000000005</v>
      </c>
      <c r="PG37" s="17">
        <v>-0.183</v>
      </c>
      <c r="PH37" s="17"/>
      <c r="PI37" s="17"/>
      <c r="PJ37" s="17"/>
      <c r="PK37" s="17">
        <v>0</v>
      </c>
      <c r="PL37" s="17">
        <v>229.5</v>
      </c>
      <c r="PM37" s="17"/>
      <c r="PN37" s="17">
        <v>185</v>
      </c>
      <c r="PO37" s="17">
        <v>44.5</v>
      </c>
      <c r="PP37" s="17">
        <v>1.2</v>
      </c>
      <c r="PQ37" s="17">
        <v>1</v>
      </c>
      <c r="PR37" s="17">
        <v>1</v>
      </c>
      <c r="PS37" s="17">
        <v>0.2</v>
      </c>
      <c r="PT37" s="17">
        <v>2.2000000000000002</v>
      </c>
      <c r="PU37" s="17">
        <v>2.64</v>
      </c>
      <c r="PV37" s="17">
        <v>2.65</v>
      </c>
      <c r="PW37" s="17">
        <v>-0.45</v>
      </c>
      <c r="PX37" s="17">
        <v>2.6</v>
      </c>
      <c r="PY37" s="17">
        <v>5</v>
      </c>
      <c r="PZ37" s="17">
        <v>5</v>
      </c>
      <c r="QA37" s="17">
        <v>-2.4</v>
      </c>
      <c r="QB37" s="17">
        <v>20</v>
      </c>
      <c r="QC37" s="17">
        <v>20.254370000000002</v>
      </c>
      <c r="QD37" s="17">
        <v>20.254370000000002</v>
      </c>
      <c r="QE37" s="17">
        <v>-0.25436999999999999</v>
      </c>
      <c r="QF37" s="17">
        <v>20</v>
      </c>
      <c r="QG37" s="17">
        <v>19.417480000000001</v>
      </c>
      <c r="QH37" s="17">
        <v>19.417480000000001</v>
      </c>
      <c r="QI37" s="17">
        <v>0.58252000000000004</v>
      </c>
      <c r="QJ37" s="17">
        <v>19</v>
      </c>
      <c r="QK37" s="17">
        <v>18.4466</v>
      </c>
      <c r="QL37" s="17">
        <v>17.475729999999999</v>
      </c>
      <c r="QM37" s="17">
        <v>1.52427</v>
      </c>
      <c r="QN37" s="17">
        <v>3.5</v>
      </c>
      <c r="QO37" s="17">
        <v>3.5</v>
      </c>
      <c r="QP37" s="17">
        <v>3.5</v>
      </c>
      <c r="QQ37" s="17">
        <v>0</v>
      </c>
      <c r="QR37" s="17">
        <v>18.399999999999999</v>
      </c>
      <c r="QS37" s="17">
        <v>17.436889999999998</v>
      </c>
      <c r="QT37" s="17">
        <v>17.961169999999999</v>
      </c>
      <c r="QU37" s="17">
        <v>0.43883</v>
      </c>
      <c r="QV37" s="17">
        <v>14.74</v>
      </c>
      <c r="QW37" s="17"/>
      <c r="QX37" s="17">
        <v>15.602</v>
      </c>
      <c r="QY37" s="17">
        <v>-0.86199999999999999</v>
      </c>
      <c r="QZ37" s="17">
        <v>17.38</v>
      </c>
      <c r="RA37" s="17"/>
      <c r="RB37" s="17">
        <v>18.344000000000001</v>
      </c>
      <c r="RC37" s="17">
        <v>-0.96399999999999997</v>
      </c>
      <c r="RD37" s="17">
        <v>30.3</v>
      </c>
      <c r="RE37" s="17">
        <v>28.4</v>
      </c>
      <c r="RF37" s="17">
        <v>25.655999999999999</v>
      </c>
      <c r="RG37" s="17">
        <v>4.6440000000000001</v>
      </c>
      <c r="RH37" s="17">
        <v>84.3</v>
      </c>
      <c r="RI37" s="17">
        <v>90.2</v>
      </c>
      <c r="RJ37" s="17">
        <v>83.751999999999995</v>
      </c>
      <c r="RK37" s="17">
        <v>0.54800000000000004</v>
      </c>
      <c r="RL37" s="17">
        <v>18.5</v>
      </c>
      <c r="RM37" s="17"/>
      <c r="RN37" s="17">
        <v>17.77</v>
      </c>
      <c r="RO37" s="17">
        <v>0.73</v>
      </c>
      <c r="RP37" s="17">
        <v>3.4</v>
      </c>
      <c r="RQ37" s="17">
        <v>3.36</v>
      </c>
      <c r="RR37" s="17">
        <v>3.351</v>
      </c>
      <c r="RS37" s="17">
        <v>4.9000000000000002E-2</v>
      </c>
      <c r="RT37" s="17">
        <v>10.199999999999999</v>
      </c>
      <c r="RU37" s="17">
        <v>18.331969999999998</v>
      </c>
      <c r="RV37" s="17">
        <v>19.772790000000001</v>
      </c>
      <c r="RW37" s="17">
        <v>-9.5727899999999995</v>
      </c>
      <c r="RX37" s="17">
        <v>2.4</v>
      </c>
      <c r="RY37" s="17">
        <v>2</v>
      </c>
      <c r="RZ37" s="17">
        <v>2</v>
      </c>
      <c r="SA37" s="17">
        <v>0.4</v>
      </c>
      <c r="SB37" s="17">
        <v>0.4</v>
      </c>
      <c r="SC37" s="17">
        <v>0.4</v>
      </c>
      <c r="SD37" s="17">
        <v>0.4</v>
      </c>
      <c r="SE37" s="17">
        <v>0</v>
      </c>
      <c r="SF37" s="17">
        <v>7.4</v>
      </c>
      <c r="SG37" s="17">
        <v>7.28</v>
      </c>
      <c r="SH37" s="17">
        <v>7.3</v>
      </c>
      <c r="SI37" s="17">
        <v>0.1</v>
      </c>
      <c r="SJ37" s="17">
        <v>6.7</v>
      </c>
      <c r="SK37" s="17">
        <v>6.4</v>
      </c>
      <c r="SL37" s="17">
        <v>6.4</v>
      </c>
      <c r="SM37" s="17">
        <v>0.3</v>
      </c>
      <c r="SN37" s="17">
        <v>9.9</v>
      </c>
      <c r="SO37" s="17">
        <v>10</v>
      </c>
      <c r="SP37" s="17">
        <v>10</v>
      </c>
      <c r="SQ37" s="17">
        <v>-0.1</v>
      </c>
      <c r="SR37" s="17">
        <v>14.9</v>
      </c>
      <c r="SS37" s="17">
        <v>13.20388</v>
      </c>
      <c r="ST37" s="17">
        <v>13.592230000000001</v>
      </c>
      <c r="SU37" s="17">
        <v>1.3077700000000001</v>
      </c>
      <c r="SV37" s="17">
        <v>18.7</v>
      </c>
      <c r="SW37" s="17">
        <v>17.728159999999999</v>
      </c>
      <c r="SX37" s="17">
        <v>18.25243</v>
      </c>
      <c r="SY37" s="17">
        <v>0.44757000000000002</v>
      </c>
      <c r="SZ37" s="17">
        <v>10.8</v>
      </c>
      <c r="TA37" s="17">
        <v>17.5</v>
      </c>
      <c r="TB37" s="17">
        <v>16.577999999999999</v>
      </c>
      <c r="TC37" s="17">
        <v>-5.7779999999999996</v>
      </c>
      <c r="TD37" s="17">
        <v>67.599999999999994</v>
      </c>
      <c r="TE37" s="17">
        <v>67.099999999999994</v>
      </c>
      <c r="TF37" s="17">
        <v>66.69</v>
      </c>
      <c r="TG37" s="17">
        <v>0.91</v>
      </c>
      <c r="TH37" s="17">
        <v>39.799999999999997</v>
      </c>
      <c r="TI37" s="17"/>
      <c r="TJ37" s="17">
        <v>36.915999999999997</v>
      </c>
      <c r="TK37" s="17">
        <v>2.8839999999999999</v>
      </c>
      <c r="TL37" s="17">
        <v>93.585509999999999</v>
      </c>
      <c r="TM37" s="17">
        <v>92.793030000000002</v>
      </c>
      <c r="TN37" s="17">
        <v>79.668999999999997</v>
      </c>
      <c r="TO37" s="17">
        <v>13.916510000000001</v>
      </c>
      <c r="TP37" s="17">
        <v>88.256039999999999</v>
      </c>
      <c r="TQ37" s="17">
        <v>95.492720000000006</v>
      </c>
      <c r="TR37" s="17">
        <v>83.543000000000006</v>
      </c>
      <c r="TS37" s="17">
        <v>4.7130400000000003</v>
      </c>
      <c r="TT37" s="17">
        <v>17.228829999999999</v>
      </c>
      <c r="TU37" s="17">
        <v>11.12731</v>
      </c>
      <c r="TV37" s="17">
        <v>6.1459999999999999</v>
      </c>
      <c r="TW37" s="17">
        <v>11.08283</v>
      </c>
      <c r="TX37" s="17">
        <v>12.421810000000001</v>
      </c>
      <c r="TY37" s="17">
        <v>11.04787</v>
      </c>
      <c r="TZ37" s="17">
        <v>10.802</v>
      </c>
      <c r="UA37" s="17">
        <v>1.61981</v>
      </c>
      <c r="UB37" s="17">
        <v>21</v>
      </c>
      <c r="UC37" s="17">
        <v>18.854369999999999</v>
      </c>
      <c r="UD37" s="17">
        <v>19.417480000000001</v>
      </c>
      <c r="UE37" s="17">
        <v>1.5825199999999999</v>
      </c>
      <c r="UF37" s="17">
        <v>5</v>
      </c>
      <c r="UG37" s="17">
        <v>7</v>
      </c>
      <c r="UH37" s="17">
        <v>7</v>
      </c>
      <c r="UI37" s="17">
        <v>-2</v>
      </c>
      <c r="UJ37" s="17">
        <v>6.6</v>
      </c>
      <c r="UK37" s="17">
        <v>7.2</v>
      </c>
      <c r="UL37" s="17">
        <v>7.2</v>
      </c>
      <c r="UM37" s="17">
        <v>-0.6</v>
      </c>
      <c r="UN37" s="17">
        <v>20.399999999999999</v>
      </c>
      <c r="UO37" s="17">
        <v>18.854369999999999</v>
      </c>
      <c r="UP37" s="17">
        <v>19.417480000000001</v>
      </c>
      <c r="UQ37" s="17">
        <v>0.98251999999999995</v>
      </c>
      <c r="UR37" s="17">
        <v>20.399999999999999</v>
      </c>
      <c r="US37" s="17">
        <v>18.854369999999999</v>
      </c>
      <c r="UT37" s="17">
        <v>19.417480000000001</v>
      </c>
      <c r="UU37" s="17">
        <v>0.98251999999999995</v>
      </c>
      <c r="UV37" s="17">
        <v>20</v>
      </c>
      <c r="UW37" s="17">
        <v>18.854369999999999</v>
      </c>
      <c r="UX37" s="17">
        <v>19.417480000000001</v>
      </c>
      <c r="UY37" s="17">
        <v>0.58252000000000004</v>
      </c>
      <c r="UZ37" s="17">
        <v>16.100000000000001</v>
      </c>
      <c r="VA37" s="17">
        <v>12.59</v>
      </c>
      <c r="VB37" s="17">
        <v>11.334</v>
      </c>
      <c r="VC37" s="17">
        <v>4.766</v>
      </c>
      <c r="VD37" s="17">
        <v>237.2</v>
      </c>
      <c r="VE37" s="17"/>
      <c r="VF37" s="17">
        <v>250.4</v>
      </c>
      <c r="VG37" s="17">
        <v>-13.2</v>
      </c>
      <c r="VH37" s="17">
        <v>13.3</v>
      </c>
      <c r="VI37" s="17"/>
      <c r="VJ37" s="17">
        <v>12.057</v>
      </c>
      <c r="VK37" s="17">
        <v>1.2430000000000001</v>
      </c>
      <c r="VL37" s="17">
        <v>151</v>
      </c>
      <c r="VM37" s="17"/>
      <c r="VN37" s="17">
        <v>143.172</v>
      </c>
      <c r="VO37" s="17">
        <v>7.8280000000000003</v>
      </c>
      <c r="VP37" s="17">
        <v>0.6</v>
      </c>
      <c r="VQ37" s="17">
        <v>0.6</v>
      </c>
      <c r="VR37" s="17">
        <v>0.6</v>
      </c>
      <c r="VS37" s="17">
        <v>0</v>
      </c>
      <c r="VT37" s="17">
        <v>129.6</v>
      </c>
      <c r="VU37" s="17">
        <v>122</v>
      </c>
      <c r="VV37" s="17">
        <v>129</v>
      </c>
      <c r="VW37" s="17">
        <v>0.6</v>
      </c>
      <c r="VX37" s="17">
        <v>109.6</v>
      </c>
      <c r="VY37" s="17">
        <v>55</v>
      </c>
      <c r="VZ37" s="17">
        <v>55</v>
      </c>
      <c r="WA37" s="17">
        <v>54.6</v>
      </c>
      <c r="WB37" s="17">
        <v>112.3</v>
      </c>
      <c r="WC37" s="17"/>
      <c r="WD37" s="17">
        <v>105.21</v>
      </c>
      <c r="WE37" s="17">
        <v>7.09</v>
      </c>
      <c r="WF37" s="17"/>
      <c r="WG37" s="17"/>
      <c r="WH37" s="17"/>
      <c r="WI37" s="17">
        <v>0</v>
      </c>
      <c r="WJ37" s="17">
        <v>1.2</v>
      </c>
      <c r="WK37" s="17">
        <v>1.2</v>
      </c>
      <c r="WL37" s="17">
        <v>1.2</v>
      </c>
      <c r="WM37" s="17">
        <v>0</v>
      </c>
      <c r="WN37" s="17">
        <v>1.1000000000000001</v>
      </c>
      <c r="WO37" s="17">
        <v>1.2</v>
      </c>
      <c r="WP37" s="17">
        <v>1.2</v>
      </c>
      <c r="WQ37" s="17">
        <v>-0.1</v>
      </c>
      <c r="WR37" s="17">
        <v>1</v>
      </c>
      <c r="WS37" s="17">
        <v>1.44</v>
      </c>
      <c r="WT37" s="17">
        <v>1.45</v>
      </c>
      <c r="WU37" s="17">
        <v>-0.45</v>
      </c>
      <c r="WV37" s="17">
        <v>13.2</v>
      </c>
      <c r="WW37" s="17"/>
      <c r="WX37" s="17">
        <v>13.162000000000001</v>
      </c>
      <c r="WY37" s="17">
        <v>3.7999999999999999E-2</v>
      </c>
      <c r="WZ37" s="17">
        <v>6.7</v>
      </c>
      <c r="XA37" s="17">
        <v>6</v>
      </c>
      <c r="XB37" s="17">
        <v>6</v>
      </c>
      <c r="XC37" s="17">
        <v>0.7</v>
      </c>
      <c r="XD37" s="17">
        <v>19.7</v>
      </c>
      <c r="XE37" s="17">
        <v>17.902909999999999</v>
      </c>
      <c r="XF37" s="17">
        <v>18.4466</v>
      </c>
      <c r="XG37" s="17">
        <v>1.2534000000000001</v>
      </c>
      <c r="XH37" s="17">
        <v>8.1</v>
      </c>
      <c r="XI37" s="17">
        <v>10.8</v>
      </c>
      <c r="XJ37" s="17">
        <v>10.8</v>
      </c>
      <c r="XK37" s="17">
        <v>-2.7</v>
      </c>
      <c r="XL37" s="17">
        <v>27.81</v>
      </c>
      <c r="XM37" s="17">
        <v>30</v>
      </c>
      <c r="XN37" s="17">
        <v>28</v>
      </c>
      <c r="XO37" s="17">
        <v>-0.19</v>
      </c>
      <c r="XP37" s="17">
        <v>34.97</v>
      </c>
      <c r="XQ37" s="17">
        <v>30</v>
      </c>
      <c r="XR37" s="17">
        <v>28</v>
      </c>
      <c r="XS37" s="17">
        <v>6.97</v>
      </c>
      <c r="XT37" s="17">
        <v>15.5</v>
      </c>
      <c r="XU37" s="17">
        <v>14</v>
      </c>
      <c r="XV37" s="17">
        <v>14</v>
      </c>
      <c r="XW37" s="17">
        <v>1.5</v>
      </c>
      <c r="XX37" s="17">
        <v>20.3</v>
      </c>
      <c r="XY37" s="17">
        <v>20</v>
      </c>
      <c r="XZ37" s="17">
        <v>20</v>
      </c>
      <c r="YA37" s="17">
        <v>0.3</v>
      </c>
      <c r="YB37" s="17">
        <v>8.6999999999999993</v>
      </c>
      <c r="YC37" s="17">
        <v>8.4700000000000006</v>
      </c>
      <c r="YD37" s="17">
        <v>8.4700000000000006</v>
      </c>
      <c r="YE37" s="17">
        <v>0.23</v>
      </c>
      <c r="YF37" s="17">
        <v>11</v>
      </c>
      <c r="YG37" s="17">
        <v>11</v>
      </c>
      <c r="YH37" s="17">
        <v>11</v>
      </c>
      <c r="YI37" s="17">
        <v>0</v>
      </c>
    </row>
    <row r="38" spans="1:659" ht="24" customHeight="1" x14ac:dyDescent="0.3">
      <c r="A38" s="1"/>
      <c r="B38" s="16" t="s">
        <v>44</v>
      </c>
      <c r="C38" s="16" t="s">
        <v>821</v>
      </c>
      <c r="D38" s="17">
        <v>198.8</v>
      </c>
      <c r="E38" s="17">
        <v>203.20388</v>
      </c>
      <c r="F38" s="17">
        <v>203.20388</v>
      </c>
      <c r="G38" s="17">
        <v>-4.40388</v>
      </c>
      <c r="H38" s="17">
        <v>611.1</v>
      </c>
      <c r="I38" s="17">
        <v>631.55368999999996</v>
      </c>
      <c r="J38" s="17">
        <v>623.48949000000005</v>
      </c>
      <c r="K38" s="17">
        <v>-12.38949</v>
      </c>
      <c r="L38" s="17">
        <v>211</v>
      </c>
      <c r="M38" s="17">
        <v>205.45563999999999</v>
      </c>
      <c r="N38" s="17">
        <v>202.83221</v>
      </c>
      <c r="O38" s="17">
        <v>8.1677900000000001</v>
      </c>
      <c r="P38" s="17"/>
      <c r="Q38" s="17"/>
      <c r="R38" s="17"/>
      <c r="S38" s="17">
        <v>0</v>
      </c>
      <c r="T38" s="17"/>
      <c r="U38" s="17"/>
      <c r="V38" s="17"/>
      <c r="W38" s="17">
        <v>0</v>
      </c>
      <c r="X38" s="17">
        <v>89.7</v>
      </c>
      <c r="Y38" s="17">
        <v>91.778639999999996</v>
      </c>
      <c r="Z38" s="17">
        <v>91.778639999999996</v>
      </c>
      <c r="AA38" s="17">
        <v>-2.07864</v>
      </c>
      <c r="AB38" s="17">
        <v>231.7</v>
      </c>
      <c r="AC38" s="17">
        <v>242</v>
      </c>
      <c r="AD38" s="17">
        <v>242</v>
      </c>
      <c r="AE38" s="17">
        <v>-10.3</v>
      </c>
      <c r="AF38" s="17"/>
      <c r="AG38" s="17"/>
      <c r="AH38" s="17"/>
      <c r="AI38" s="17">
        <v>0</v>
      </c>
      <c r="AJ38" s="17"/>
      <c r="AK38" s="17"/>
      <c r="AL38" s="17"/>
      <c r="AM38" s="17">
        <v>0</v>
      </c>
      <c r="AN38" s="17">
        <v>170.2</v>
      </c>
      <c r="AO38" s="17">
        <v>160.70805999999999</v>
      </c>
      <c r="AP38" s="17">
        <v>158.04406</v>
      </c>
      <c r="AQ38" s="17">
        <v>12.155939999999999</v>
      </c>
      <c r="AR38" s="17">
        <v>169.7</v>
      </c>
      <c r="AS38" s="17">
        <v>160.70805999999999</v>
      </c>
      <c r="AT38" s="17">
        <v>158.04406</v>
      </c>
      <c r="AU38" s="17">
        <v>11.655939999999999</v>
      </c>
      <c r="AV38" s="17">
        <v>169.7</v>
      </c>
      <c r="AW38" s="17">
        <v>160.70805999999999</v>
      </c>
      <c r="AX38" s="17">
        <v>158.04406</v>
      </c>
      <c r="AY38" s="17">
        <v>11.655939999999999</v>
      </c>
      <c r="AZ38" s="17">
        <v>263.89999999999998</v>
      </c>
      <c r="BA38" s="17">
        <v>241.786</v>
      </c>
      <c r="BB38" s="17">
        <v>237.77799999999999</v>
      </c>
      <c r="BC38" s="17">
        <v>26.122</v>
      </c>
      <c r="BD38" s="17"/>
      <c r="BE38" s="17"/>
      <c r="BF38" s="17"/>
      <c r="BG38" s="17">
        <v>0</v>
      </c>
      <c r="BH38" s="17"/>
      <c r="BI38" s="17"/>
      <c r="BJ38" s="17"/>
      <c r="BK38" s="17">
        <v>0</v>
      </c>
      <c r="BL38" s="17">
        <v>260</v>
      </c>
      <c r="BM38" s="17"/>
      <c r="BN38" s="17">
        <v>72.835049999999995</v>
      </c>
      <c r="BO38" s="17">
        <v>187.16495</v>
      </c>
      <c r="BP38" s="17">
        <v>5.5</v>
      </c>
      <c r="BQ38" s="17">
        <v>5.4625000000000004</v>
      </c>
      <c r="BR38" s="17">
        <v>5.4625000000000004</v>
      </c>
      <c r="BS38" s="17">
        <v>3.7499999999999999E-2</v>
      </c>
      <c r="BT38" s="17"/>
      <c r="BU38" s="17"/>
      <c r="BV38" s="17"/>
      <c r="BW38" s="17">
        <v>0</v>
      </c>
      <c r="BX38" s="17"/>
      <c r="BY38" s="17"/>
      <c r="BZ38" s="17"/>
      <c r="CA38" s="17">
        <v>0</v>
      </c>
      <c r="CB38" s="17"/>
      <c r="CC38" s="17"/>
      <c r="CD38" s="17"/>
      <c r="CE38" s="17">
        <v>0</v>
      </c>
      <c r="CF38" s="17"/>
      <c r="CG38" s="17"/>
      <c r="CH38" s="17"/>
      <c r="CI38" s="17">
        <v>0</v>
      </c>
      <c r="CJ38" s="17">
        <v>160.19999999999999</v>
      </c>
      <c r="CK38" s="17">
        <v>163.90777</v>
      </c>
      <c r="CL38" s="17">
        <v>147.00163000000001</v>
      </c>
      <c r="CM38" s="17">
        <v>13.198370000000001</v>
      </c>
      <c r="CN38" s="17">
        <v>6.9</v>
      </c>
      <c r="CO38" s="17">
        <v>6.8003799999999996</v>
      </c>
      <c r="CP38" s="17">
        <v>5.1333399999999996</v>
      </c>
      <c r="CQ38" s="17">
        <v>1.7666599999999999</v>
      </c>
      <c r="CR38" s="17">
        <v>4.7</v>
      </c>
      <c r="CS38" s="17">
        <v>3.7328199999999998</v>
      </c>
      <c r="CT38" s="17">
        <v>2.8177599999999998</v>
      </c>
      <c r="CU38" s="17">
        <v>1.8822399999999999</v>
      </c>
      <c r="CV38" s="17">
        <v>5.6</v>
      </c>
      <c r="CW38" s="17"/>
      <c r="CX38" s="17"/>
      <c r="CY38" s="17">
        <v>5.6</v>
      </c>
      <c r="CZ38" s="17">
        <v>6.9</v>
      </c>
      <c r="DA38" s="17">
        <v>6.8787000000000003</v>
      </c>
      <c r="DB38" s="17">
        <v>6.8787000000000003</v>
      </c>
      <c r="DC38" s="17">
        <v>2.1299999999999999E-2</v>
      </c>
      <c r="DD38" s="17">
        <v>13.7</v>
      </c>
      <c r="DE38" s="17">
        <v>9.9467800000000004</v>
      </c>
      <c r="DF38" s="17">
        <v>9.9467800000000004</v>
      </c>
      <c r="DG38" s="17">
        <v>3.7532199999999998</v>
      </c>
      <c r="DH38" s="17">
        <v>45.2</v>
      </c>
      <c r="DI38" s="17">
        <v>56.375300000000003</v>
      </c>
      <c r="DJ38" s="17">
        <v>53.566079999999999</v>
      </c>
      <c r="DK38" s="17">
        <v>-8.3660800000000002</v>
      </c>
      <c r="DL38" s="17"/>
      <c r="DM38" s="17"/>
      <c r="DN38" s="17"/>
      <c r="DO38" s="17">
        <v>0</v>
      </c>
      <c r="DP38" s="17"/>
      <c r="DQ38" s="17"/>
      <c r="DR38" s="17"/>
      <c r="DS38" s="17">
        <v>0</v>
      </c>
      <c r="DT38" s="17"/>
      <c r="DU38" s="17"/>
      <c r="DV38" s="17"/>
      <c r="DW38" s="17">
        <v>0</v>
      </c>
      <c r="DX38" s="17"/>
      <c r="DY38" s="17"/>
      <c r="DZ38" s="17"/>
      <c r="EA38" s="17">
        <v>0</v>
      </c>
      <c r="EB38" s="17">
        <v>54.8</v>
      </c>
      <c r="EC38" s="17">
        <v>56.178640000000001</v>
      </c>
      <c r="ED38" s="17">
        <v>56.178640000000001</v>
      </c>
      <c r="EE38" s="17">
        <v>-1.3786400000000001</v>
      </c>
      <c r="EF38" s="17">
        <v>81.3</v>
      </c>
      <c r="EG38" s="17">
        <v>126.85532000000001</v>
      </c>
      <c r="EH38" s="17">
        <v>220.48074</v>
      </c>
      <c r="EI38" s="17">
        <v>-139.18073999999999</v>
      </c>
      <c r="EJ38" s="17"/>
      <c r="EK38" s="17"/>
      <c r="EL38" s="17"/>
      <c r="EM38" s="17">
        <v>0</v>
      </c>
      <c r="EN38" s="17"/>
      <c r="EO38" s="17"/>
      <c r="EP38" s="17"/>
      <c r="EQ38" s="17">
        <v>0</v>
      </c>
      <c r="ER38" s="17"/>
      <c r="ES38" s="17"/>
      <c r="ET38" s="17"/>
      <c r="EU38" s="17">
        <v>0</v>
      </c>
      <c r="EV38" s="17">
        <v>6.4</v>
      </c>
      <c r="EW38" s="17">
        <v>6.39</v>
      </c>
      <c r="EX38" s="17">
        <v>6.39</v>
      </c>
      <c r="EY38" s="17">
        <v>0.01</v>
      </c>
      <c r="EZ38" s="17">
        <v>151.30000000000001</v>
      </c>
      <c r="FA38" s="17">
        <v>200.38096999999999</v>
      </c>
      <c r="FB38" s="17"/>
      <c r="FC38" s="17">
        <v>151.30000000000001</v>
      </c>
      <c r="FD38" s="17">
        <v>49.1</v>
      </c>
      <c r="FE38" s="17">
        <v>39.602310000000003</v>
      </c>
      <c r="FF38" s="17">
        <v>44.82403</v>
      </c>
      <c r="FG38" s="17">
        <v>4.27597</v>
      </c>
      <c r="FH38" s="17">
        <v>70.8</v>
      </c>
      <c r="FI38" s="17">
        <v>144.29570000000001</v>
      </c>
      <c r="FJ38" s="17">
        <v>151.21556000000001</v>
      </c>
      <c r="FK38" s="17">
        <v>-80.415559999999999</v>
      </c>
      <c r="FL38" s="17">
        <v>13.4</v>
      </c>
      <c r="FM38" s="17">
        <v>20.749040000000001</v>
      </c>
      <c r="FN38" s="17">
        <v>20.749040000000001</v>
      </c>
      <c r="FO38" s="17">
        <v>-7.3490399999999996</v>
      </c>
      <c r="FP38" s="17">
        <v>18.399999999999999</v>
      </c>
      <c r="FQ38" s="17">
        <v>16.859649999999998</v>
      </c>
      <c r="FR38" s="17">
        <v>17.210889999999999</v>
      </c>
      <c r="FS38" s="17">
        <v>1.1891099999999999</v>
      </c>
      <c r="FT38" s="17">
        <v>18.8</v>
      </c>
      <c r="FU38" s="17">
        <v>17.436889999999998</v>
      </c>
      <c r="FV38" s="17">
        <v>17.961169999999999</v>
      </c>
      <c r="FW38" s="17">
        <v>0.83882999999999996</v>
      </c>
      <c r="FX38" s="17">
        <v>89</v>
      </c>
      <c r="FY38" s="17">
        <v>87.68835</v>
      </c>
      <c r="FZ38" s="17">
        <v>80.327209999999994</v>
      </c>
      <c r="GA38" s="17">
        <v>8.6727900000000009</v>
      </c>
      <c r="GB38" s="17">
        <v>178.1</v>
      </c>
      <c r="GC38" s="17">
        <v>184.91498000000001</v>
      </c>
      <c r="GD38" s="17">
        <v>184.91498000000001</v>
      </c>
      <c r="GE38" s="17">
        <v>-6.8149800000000003</v>
      </c>
      <c r="GF38" s="17">
        <v>179.4</v>
      </c>
      <c r="GG38" s="17">
        <v>184.91498000000001</v>
      </c>
      <c r="GH38" s="17">
        <v>184.91498000000001</v>
      </c>
      <c r="GI38" s="17">
        <v>-5.5149800000000004</v>
      </c>
      <c r="GJ38" s="17">
        <v>185.2</v>
      </c>
      <c r="GK38" s="17">
        <v>185.47028</v>
      </c>
      <c r="GL38" s="17">
        <v>185.47028</v>
      </c>
      <c r="GM38" s="17">
        <v>-0.27028000000000002</v>
      </c>
      <c r="GN38" s="17">
        <v>106.2</v>
      </c>
      <c r="GO38" s="17">
        <v>106.00646</v>
      </c>
      <c r="GP38" s="17">
        <v>110.37475999999999</v>
      </c>
      <c r="GQ38" s="17">
        <v>-4.17476</v>
      </c>
      <c r="GR38" s="17">
        <v>34.5</v>
      </c>
      <c r="GS38" s="17">
        <v>24.409649999999999</v>
      </c>
      <c r="GT38" s="17">
        <v>35.371740000000003</v>
      </c>
      <c r="GU38" s="17">
        <v>-0.87173999999999996</v>
      </c>
      <c r="GV38" s="17">
        <v>40.799999999999997</v>
      </c>
      <c r="GW38" s="17">
        <v>44.060189999999999</v>
      </c>
      <c r="GX38" s="17">
        <v>44.060189999999999</v>
      </c>
      <c r="GY38" s="17">
        <v>-3.2601900000000001</v>
      </c>
      <c r="GZ38" s="17">
        <v>2.1</v>
      </c>
      <c r="HA38" s="17">
        <v>2.1456300000000001</v>
      </c>
      <c r="HB38" s="17">
        <v>2.1456300000000001</v>
      </c>
      <c r="HC38" s="17">
        <v>-4.5629999999999997E-2</v>
      </c>
      <c r="HD38" s="17">
        <v>25.1</v>
      </c>
      <c r="HE38" s="17">
        <v>28.278939999999999</v>
      </c>
      <c r="HF38" s="17">
        <v>28.278939999999999</v>
      </c>
      <c r="HG38" s="17">
        <v>-3.1789399999999999</v>
      </c>
      <c r="HH38" s="17">
        <v>127.5</v>
      </c>
      <c r="HI38" s="17">
        <v>129.73192</v>
      </c>
      <c r="HJ38" s="17">
        <v>132.42581000000001</v>
      </c>
      <c r="HK38" s="17">
        <v>-4.9258100000000002</v>
      </c>
      <c r="HL38" s="17"/>
      <c r="HM38" s="17"/>
      <c r="HN38" s="17"/>
      <c r="HO38" s="17">
        <v>0</v>
      </c>
      <c r="HP38" s="17"/>
      <c r="HQ38" s="17"/>
      <c r="HR38" s="17"/>
      <c r="HS38" s="17">
        <v>0</v>
      </c>
      <c r="HT38" s="17">
        <v>44.5</v>
      </c>
      <c r="HU38" s="17">
        <v>77.337549999999993</v>
      </c>
      <c r="HV38" s="17">
        <v>85.482579999999999</v>
      </c>
      <c r="HW38" s="17">
        <v>-40.982579999999999</v>
      </c>
      <c r="HX38" s="17"/>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92.5</v>
      </c>
      <c r="IW38" s="17">
        <v>92.46</v>
      </c>
      <c r="IX38" s="17">
        <v>101.93576</v>
      </c>
      <c r="IY38" s="17">
        <v>-9.4357600000000001</v>
      </c>
      <c r="IZ38" s="17">
        <v>0</v>
      </c>
      <c r="JA38" s="17"/>
      <c r="JB38" s="17"/>
      <c r="JC38" s="17">
        <v>0</v>
      </c>
      <c r="JD38" s="17">
        <v>168.6</v>
      </c>
      <c r="JE38" s="17">
        <v>186.21592999999999</v>
      </c>
      <c r="JF38" s="17">
        <v>186.21592999999999</v>
      </c>
      <c r="JG38" s="17">
        <v>-17.615929999999999</v>
      </c>
      <c r="JH38" s="17">
        <v>200</v>
      </c>
      <c r="JI38" s="17">
        <v>186.21592999999999</v>
      </c>
      <c r="JJ38" s="17">
        <v>186.21592999999999</v>
      </c>
      <c r="JK38" s="17">
        <v>13.78407</v>
      </c>
      <c r="JL38" s="17">
        <v>178.8</v>
      </c>
      <c r="JM38" s="17">
        <v>186.77513999999999</v>
      </c>
      <c r="JN38" s="17">
        <v>186.77513999999999</v>
      </c>
      <c r="JO38" s="17">
        <v>-7.9751399999999997</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v>2.5</v>
      </c>
      <c r="KW38" s="17">
        <v>2.2284299999999999</v>
      </c>
      <c r="KX38" s="17">
        <v>2.2284299999999999</v>
      </c>
      <c r="KY38" s="17">
        <v>0.27156999999999998</v>
      </c>
      <c r="KZ38" s="17">
        <v>174.5</v>
      </c>
      <c r="LA38" s="17">
        <v>182.44905</v>
      </c>
      <c r="LB38" s="17">
        <v>169.25479999999999</v>
      </c>
      <c r="LC38" s="17">
        <v>5.2451999999999996</v>
      </c>
      <c r="LD38" s="17">
        <v>81.8</v>
      </c>
      <c r="LE38" s="17">
        <v>83.043840000000003</v>
      </c>
      <c r="LF38" s="17">
        <v>73.219830000000002</v>
      </c>
      <c r="LG38" s="17">
        <v>8.5801700000000007</v>
      </c>
      <c r="LH38" s="17">
        <v>61.3</v>
      </c>
      <c r="LI38" s="17">
        <v>67.133979999999994</v>
      </c>
      <c r="LJ38" s="17">
        <v>67.133979999999994</v>
      </c>
      <c r="LK38" s="17">
        <v>-5.8339800000000004</v>
      </c>
      <c r="LL38" s="17">
        <v>46.1</v>
      </c>
      <c r="LM38" s="17">
        <v>46.463590000000003</v>
      </c>
      <c r="LN38" s="17">
        <v>46.463590000000003</v>
      </c>
      <c r="LO38" s="17">
        <v>-0.36359000000000002</v>
      </c>
      <c r="LP38" s="17">
        <v>28.2</v>
      </c>
      <c r="LQ38" s="17">
        <v>29.951460000000001</v>
      </c>
      <c r="LR38" s="17">
        <v>29.951460000000001</v>
      </c>
      <c r="LS38" s="17">
        <v>-1.75146</v>
      </c>
      <c r="LT38" s="17"/>
      <c r="LU38" s="17"/>
      <c r="LV38" s="17"/>
      <c r="LW38" s="17">
        <v>0</v>
      </c>
      <c r="LX38" s="17"/>
      <c r="LY38" s="17"/>
      <c r="LZ38" s="17"/>
      <c r="MA38" s="17">
        <v>0</v>
      </c>
      <c r="MB38" s="17"/>
      <c r="MC38" s="17"/>
      <c r="MD38" s="17"/>
      <c r="ME38" s="17">
        <v>0</v>
      </c>
      <c r="MF38" s="17">
        <v>143</v>
      </c>
      <c r="MG38" s="17">
        <v>151.08876000000001</v>
      </c>
      <c r="MH38" s="17">
        <v>151.08876000000001</v>
      </c>
      <c r="MI38" s="17">
        <v>-8.0887600000000006</v>
      </c>
      <c r="MJ38" s="17">
        <v>144.19999999999999</v>
      </c>
      <c r="MK38" s="17">
        <v>151.08876000000001</v>
      </c>
      <c r="ML38" s="17">
        <v>151.08876000000001</v>
      </c>
      <c r="MM38" s="17">
        <v>-6.8887600000000004</v>
      </c>
      <c r="MN38" s="17">
        <v>147.4</v>
      </c>
      <c r="MO38" s="17">
        <v>151.54248000000001</v>
      </c>
      <c r="MP38" s="17">
        <v>151.54248000000001</v>
      </c>
      <c r="MQ38" s="17">
        <v>-4.1424799999999999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209.1</v>
      </c>
      <c r="NM38" s="17">
        <v>206.29038</v>
      </c>
      <c r="NN38" s="17">
        <v>206.29038</v>
      </c>
      <c r="NO38" s="17">
        <v>2.8096199999999998</v>
      </c>
      <c r="NP38" s="17">
        <v>99.8</v>
      </c>
      <c r="NQ38" s="17">
        <v>103.45493</v>
      </c>
      <c r="NR38" s="17">
        <v>103.45493</v>
      </c>
      <c r="NS38" s="17">
        <v>-3.6549299999999998</v>
      </c>
      <c r="NT38" s="17">
        <v>7.5</v>
      </c>
      <c r="NU38" s="17">
        <v>6.5736800000000004</v>
      </c>
      <c r="NV38" s="17">
        <v>6.5736800000000004</v>
      </c>
      <c r="NW38" s="17">
        <v>0.92632000000000003</v>
      </c>
      <c r="NX38" s="17">
        <v>8.6999999999999993</v>
      </c>
      <c r="NY38" s="17">
        <v>6.8964100000000004</v>
      </c>
      <c r="NZ38" s="17">
        <v>6.8964100000000004</v>
      </c>
      <c r="OA38" s="17">
        <v>1.80359</v>
      </c>
      <c r="OB38" s="17">
        <v>0.9</v>
      </c>
      <c r="OC38" s="17"/>
      <c r="OD38" s="17">
        <v>0.82699999999999996</v>
      </c>
      <c r="OE38" s="17">
        <v>7.2999999999999995E-2</v>
      </c>
      <c r="OF38" s="17">
        <v>121.8</v>
      </c>
      <c r="OG38" s="17">
        <v>117.8</v>
      </c>
      <c r="OH38" s="17">
        <v>108.54300000000001</v>
      </c>
      <c r="OI38" s="17">
        <v>13.257</v>
      </c>
      <c r="OJ38" s="17">
        <v>78</v>
      </c>
      <c r="OK38" s="17"/>
      <c r="OL38" s="17">
        <v>79.488</v>
      </c>
      <c r="OM38" s="17">
        <v>-1.488</v>
      </c>
      <c r="ON38" s="17">
        <v>12.3</v>
      </c>
      <c r="OO38" s="17">
        <v>12.76</v>
      </c>
      <c r="OP38" s="17">
        <v>11.657</v>
      </c>
      <c r="OQ38" s="17">
        <v>0.64300000000000002</v>
      </c>
      <c r="OR38" s="17">
        <v>0.1</v>
      </c>
      <c r="OS38" s="17"/>
      <c r="OT38" s="17">
        <v>0.1</v>
      </c>
      <c r="OU38" s="17">
        <v>0</v>
      </c>
      <c r="OV38" s="17">
        <v>13.2</v>
      </c>
      <c r="OW38" s="17">
        <v>14.611649999999999</v>
      </c>
      <c r="OX38" s="17">
        <v>15.048539999999999</v>
      </c>
      <c r="OY38" s="17">
        <v>-1.8485400000000001</v>
      </c>
      <c r="OZ38" s="17">
        <v>5.4</v>
      </c>
      <c r="PA38" s="17">
        <v>12.303330000000001</v>
      </c>
      <c r="PB38" s="17">
        <v>12.303330000000001</v>
      </c>
      <c r="PC38" s="17">
        <v>-6.9033300000000004</v>
      </c>
      <c r="PD38" s="17">
        <v>9.9</v>
      </c>
      <c r="PE38" s="17">
        <v>9.9830000000000005</v>
      </c>
      <c r="PF38" s="17">
        <v>9.9830000000000005</v>
      </c>
      <c r="PG38" s="17">
        <v>-8.3000000000000004E-2</v>
      </c>
      <c r="PH38" s="17"/>
      <c r="PI38" s="17"/>
      <c r="PJ38" s="17"/>
      <c r="PK38" s="17">
        <v>0</v>
      </c>
      <c r="PL38" s="17">
        <v>215.7</v>
      </c>
      <c r="PM38" s="17"/>
      <c r="PN38" s="17">
        <v>176</v>
      </c>
      <c r="PO38" s="17">
        <v>39.700000000000003</v>
      </c>
      <c r="PP38" s="17">
        <v>1.2</v>
      </c>
      <c r="PQ38" s="17">
        <v>1</v>
      </c>
      <c r="PR38" s="17">
        <v>1</v>
      </c>
      <c r="PS38" s="17">
        <v>0.2</v>
      </c>
      <c r="PT38" s="17">
        <v>2.2000000000000002</v>
      </c>
      <c r="PU38" s="17">
        <v>2.64</v>
      </c>
      <c r="PV38" s="17">
        <v>2.65</v>
      </c>
      <c r="PW38" s="17">
        <v>-0.45</v>
      </c>
      <c r="PX38" s="17">
        <v>2.6</v>
      </c>
      <c r="PY38" s="17">
        <v>5</v>
      </c>
      <c r="PZ38" s="17">
        <v>5</v>
      </c>
      <c r="QA38" s="17">
        <v>-2.4</v>
      </c>
      <c r="QB38" s="17">
        <v>20.2</v>
      </c>
      <c r="QC38" s="17">
        <v>20.254370000000002</v>
      </c>
      <c r="QD38" s="17">
        <v>20.254370000000002</v>
      </c>
      <c r="QE38" s="17">
        <v>-5.4370000000000002E-2</v>
      </c>
      <c r="QF38" s="17">
        <v>20</v>
      </c>
      <c r="QG38" s="17">
        <v>19.417480000000001</v>
      </c>
      <c r="QH38" s="17">
        <v>19.417480000000001</v>
      </c>
      <c r="QI38" s="17">
        <v>0.58252000000000004</v>
      </c>
      <c r="QJ38" s="17">
        <v>19</v>
      </c>
      <c r="QK38" s="17">
        <v>18.4466</v>
      </c>
      <c r="QL38" s="17">
        <v>17.475729999999999</v>
      </c>
      <c r="QM38" s="17">
        <v>1.52427</v>
      </c>
      <c r="QN38" s="17">
        <v>3.5</v>
      </c>
      <c r="QO38" s="17">
        <v>3.5</v>
      </c>
      <c r="QP38" s="17">
        <v>3.5</v>
      </c>
      <c r="QQ38" s="17">
        <v>0</v>
      </c>
      <c r="QR38" s="17">
        <v>18.399999999999999</v>
      </c>
      <c r="QS38" s="17">
        <v>17.436889999999998</v>
      </c>
      <c r="QT38" s="17">
        <v>17.961169999999999</v>
      </c>
      <c r="QU38" s="17">
        <v>0.43883</v>
      </c>
      <c r="QV38" s="17">
        <v>14.53</v>
      </c>
      <c r="QW38" s="17"/>
      <c r="QX38" s="17">
        <v>15.34</v>
      </c>
      <c r="QY38" s="17">
        <v>-0.81</v>
      </c>
      <c r="QZ38" s="17">
        <v>17.46</v>
      </c>
      <c r="RA38" s="17"/>
      <c r="RB38" s="17">
        <v>17.949000000000002</v>
      </c>
      <c r="RC38" s="17">
        <v>-0.48899999999999999</v>
      </c>
      <c r="RD38" s="17">
        <v>30.4</v>
      </c>
      <c r="RE38" s="17">
        <v>28.3</v>
      </c>
      <c r="RF38" s="17">
        <v>25.855</v>
      </c>
      <c r="RG38" s="17">
        <v>4.5449999999999999</v>
      </c>
      <c r="RH38" s="17">
        <v>84.9</v>
      </c>
      <c r="RI38" s="17">
        <v>89.3</v>
      </c>
      <c r="RJ38" s="17">
        <v>83.947000000000003</v>
      </c>
      <c r="RK38" s="17">
        <v>0.95299999999999996</v>
      </c>
      <c r="RL38" s="17">
        <v>17.7</v>
      </c>
      <c r="RM38" s="17"/>
      <c r="RN38" s="17">
        <v>16.811</v>
      </c>
      <c r="RO38" s="17">
        <v>0.88900000000000001</v>
      </c>
      <c r="RP38" s="17">
        <v>3.4</v>
      </c>
      <c r="RQ38" s="17">
        <v>3.36</v>
      </c>
      <c r="RR38" s="17">
        <v>3.351</v>
      </c>
      <c r="RS38" s="17">
        <v>4.9000000000000002E-2</v>
      </c>
      <c r="RT38" s="17">
        <v>10.6</v>
      </c>
      <c r="RU38" s="17">
        <v>17.888780000000001</v>
      </c>
      <c r="RV38" s="17">
        <v>19.772790000000001</v>
      </c>
      <c r="RW38" s="17">
        <v>-9.1727900000000009</v>
      </c>
      <c r="RX38" s="17">
        <v>2.5</v>
      </c>
      <c r="RY38" s="17">
        <v>2</v>
      </c>
      <c r="RZ38" s="17">
        <v>2</v>
      </c>
      <c r="SA38" s="17">
        <v>0.5</v>
      </c>
      <c r="SB38" s="17">
        <v>0.4</v>
      </c>
      <c r="SC38" s="17">
        <v>0.4</v>
      </c>
      <c r="SD38" s="17">
        <v>0.4</v>
      </c>
      <c r="SE38" s="17">
        <v>0</v>
      </c>
      <c r="SF38" s="17">
        <v>7.4</v>
      </c>
      <c r="SG38" s="17">
        <v>7.28</v>
      </c>
      <c r="SH38" s="17">
        <v>7.3</v>
      </c>
      <c r="SI38" s="17">
        <v>0.1</v>
      </c>
      <c r="SJ38" s="17">
        <v>6.7</v>
      </c>
      <c r="SK38" s="17">
        <v>6.4</v>
      </c>
      <c r="SL38" s="17">
        <v>6.4</v>
      </c>
      <c r="SM38" s="17">
        <v>0.3</v>
      </c>
      <c r="SN38" s="17">
        <v>10.1</v>
      </c>
      <c r="SO38" s="17">
        <v>10</v>
      </c>
      <c r="SP38" s="17">
        <v>10</v>
      </c>
      <c r="SQ38" s="17">
        <v>0.1</v>
      </c>
      <c r="SR38" s="17">
        <v>15</v>
      </c>
      <c r="SS38" s="17">
        <v>13.20388</v>
      </c>
      <c r="ST38" s="17">
        <v>13.592230000000001</v>
      </c>
      <c r="SU38" s="17">
        <v>1.40777</v>
      </c>
      <c r="SV38" s="17">
        <v>18.600000000000001</v>
      </c>
      <c r="SW38" s="17">
        <v>17.728159999999999</v>
      </c>
      <c r="SX38" s="17">
        <v>18.25243</v>
      </c>
      <c r="SY38" s="17">
        <v>0.34756999999999999</v>
      </c>
      <c r="SZ38" s="17">
        <v>11.7</v>
      </c>
      <c r="TA38" s="17">
        <v>17.600000000000001</v>
      </c>
      <c r="TB38" s="17">
        <v>16.527000000000001</v>
      </c>
      <c r="TC38" s="17">
        <v>-4.827</v>
      </c>
      <c r="TD38" s="17">
        <v>64.8</v>
      </c>
      <c r="TE38" s="17">
        <v>66.099999999999994</v>
      </c>
      <c r="TF38" s="17">
        <v>68.819000000000003</v>
      </c>
      <c r="TG38" s="17">
        <v>-4.0190000000000001</v>
      </c>
      <c r="TH38" s="17">
        <v>40.200000000000003</v>
      </c>
      <c r="TI38" s="17"/>
      <c r="TJ38" s="17">
        <v>35.374000000000002</v>
      </c>
      <c r="TK38" s="17">
        <v>4.8259999999999996</v>
      </c>
      <c r="TL38" s="17">
        <v>96.647549999999995</v>
      </c>
      <c r="TM38" s="17">
        <v>91.9</v>
      </c>
      <c r="TN38" s="17">
        <v>80.247</v>
      </c>
      <c r="TO38" s="17">
        <v>16.400549999999999</v>
      </c>
      <c r="TP38" s="17">
        <v>90.066360000000003</v>
      </c>
      <c r="TQ38" s="17">
        <v>93.2</v>
      </c>
      <c r="TR38" s="17">
        <v>83.605999999999995</v>
      </c>
      <c r="TS38" s="17">
        <v>6.4603599999999997</v>
      </c>
      <c r="TT38" s="17">
        <v>15.38007</v>
      </c>
      <c r="TU38" s="17">
        <v>12.01</v>
      </c>
      <c r="TV38" s="17">
        <v>6.032</v>
      </c>
      <c r="TW38" s="17">
        <v>9.3480699999999999</v>
      </c>
      <c r="TX38" s="17">
        <v>11.988020000000001</v>
      </c>
      <c r="TY38" s="17">
        <v>11.99</v>
      </c>
      <c r="TZ38" s="17">
        <v>10.702999999999999</v>
      </c>
      <c r="UA38" s="17">
        <v>1.2850200000000001</v>
      </c>
      <c r="UB38" s="17">
        <v>21</v>
      </c>
      <c r="UC38" s="17">
        <v>18.854369999999999</v>
      </c>
      <c r="UD38" s="17">
        <v>19.417480000000001</v>
      </c>
      <c r="UE38" s="17">
        <v>1.5825199999999999</v>
      </c>
      <c r="UF38" s="17">
        <v>5.5</v>
      </c>
      <c r="UG38" s="17">
        <v>7</v>
      </c>
      <c r="UH38" s="17">
        <v>7</v>
      </c>
      <c r="UI38" s="17">
        <v>-1.5</v>
      </c>
      <c r="UJ38" s="17">
        <v>7.1</v>
      </c>
      <c r="UK38" s="17">
        <v>7.2</v>
      </c>
      <c r="UL38" s="17">
        <v>7.2</v>
      </c>
      <c r="UM38" s="17">
        <v>-0.1</v>
      </c>
      <c r="UN38" s="17">
        <v>20.399999999999999</v>
      </c>
      <c r="UO38" s="17">
        <v>18.854369999999999</v>
      </c>
      <c r="UP38" s="17">
        <v>19.417480000000001</v>
      </c>
      <c r="UQ38" s="17">
        <v>0.98251999999999995</v>
      </c>
      <c r="UR38" s="17">
        <v>20.399999999999999</v>
      </c>
      <c r="US38" s="17">
        <v>18.854369999999999</v>
      </c>
      <c r="UT38" s="17">
        <v>19.417480000000001</v>
      </c>
      <c r="UU38" s="17">
        <v>0.98251999999999995</v>
      </c>
      <c r="UV38" s="17">
        <v>20</v>
      </c>
      <c r="UW38" s="17">
        <v>18.854369999999999</v>
      </c>
      <c r="UX38" s="17">
        <v>19.417480000000001</v>
      </c>
      <c r="UY38" s="17">
        <v>0.58252000000000004</v>
      </c>
      <c r="UZ38" s="17">
        <v>16.8</v>
      </c>
      <c r="VA38" s="17">
        <v>11.7</v>
      </c>
      <c r="VB38" s="17">
        <v>10.217000000000001</v>
      </c>
      <c r="VC38" s="17">
        <v>6.5830000000000002</v>
      </c>
      <c r="VD38" s="17">
        <v>246.9</v>
      </c>
      <c r="VE38" s="17"/>
      <c r="VF38" s="17">
        <v>250.4</v>
      </c>
      <c r="VG38" s="17">
        <v>-3.5</v>
      </c>
      <c r="VH38" s="17">
        <v>10.5</v>
      </c>
      <c r="VI38" s="17"/>
      <c r="VJ38" s="17">
        <v>9.9030000000000005</v>
      </c>
      <c r="VK38" s="17">
        <v>0.59699999999999998</v>
      </c>
      <c r="VL38" s="17">
        <v>113.7</v>
      </c>
      <c r="VM38" s="17"/>
      <c r="VN38" s="17">
        <v>140.958</v>
      </c>
      <c r="VO38" s="17">
        <v>-27.257999999999999</v>
      </c>
      <c r="VP38" s="17">
        <v>0.6</v>
      </c>
      <c r="VQ38" s="17">
        <v>0.6</v>
      </c>
      <c r="VR38" s="17">
        <v>0.6</v>
      </c>
      <c r="VS38" s="17">
        <v>0</v>
      </c>
      <c r="VT38" s="17">
        <v>129.4</v>
      </c>
      <c r="VU38" s="17">
        <v>123.2</v>
      </c>
      <c r="VV38" s="17">
        <v>129</v>
      </c>
      <c r="VW38" s="17">
        <v>0.4</v>
      </c>
      <c r="VX38" s="17">
        <v>98.7</v>
      </c>
      <c r="VY38" s="17">
        <v>57</v>
      </c>
      <c r="VZ38" s="17">
        <v>57</v>
      </c>
      <c r="WA38" s="17">
        <v>41.7</v>
      </c>
      <c r="WB38" s="17">
        <v>105.6</v>
      </c>
      <c r="WC38" s="17"/>
      <c r="WD38" s="17">
        <v>102.238</v>
      </c>
      <c r="WE38" s="17">
        <v>3.3620000000000001</v>
      </c>
      <c r="WF38" s="17"/>
      <c r="WG38" s="17"/>
      <c r="WH38" s="17"/>
      <c r="WI38" s="17">
        <v>0</v>
      </c>
      <c r="WJ38" s="17">
        <v>1.2</v>
      </c>
      <c r="WK38" s="17">
        <v>1.2</v>
      </c>
      <c r="WL38" s="17">
        <v>1.2</v>
      </c>
      <c r="WM38" s="17">
        <v>0</v>
      </c>
      <c r="WN38" s="17">
        <v>1.1000000000000001</v>
      </c>
      <c r="WO38" s="17">
        <v>1.2</v>
      </c>
      <c r="WP38" s="17">
        <v>1.2</v>
      </c>
      <c r="WQ38" s="17">
        <v>-0.1</v>
      </c>
      <c r="WR38" s="17">
        <v>1</v>
      </c>
      <c r="WS38" s="17">
        <v>1.44</v>
      </c>
      <c r="WT38" s="17">
        <v>1.45</v>
      </c>
      <c r="WU38" s="17">
        <v>-0.45</v>
      </c>
      <c r="WV38" s="17">
        <v>12.4</v>
      </c>
      <c r="WW38" s="17"/>
      <c r="WX38" s="17">
        <v>11.233000000000001</v>
      </c>
      <c r="WY38" s="17">
        <v>1.167</v>
      </c>
      <c r="WZ38" s="17">
        <v>6.7</v>
      </c>
      <c r="XA38" s="17">
        <v>6</v>
      </c>
      <c r="XB38" s="17">
        <v>6</v>
      </c>
      <c r="XC38" s="17">
        <v>0.7</v>
      </c>
      <c r="XD38" s="17">
        <v>19.600000000000001</v>
      </c>
      <c r="XE38" s="17">
        <v>17.902909999999999</v>
      </c>
      <c r="XF38" s="17">
        <v>18.4466</v>
      </c>
      <c r="XG38" s="17">
        <v>1.1534</v>
      </c>
      <c r="XH38" s="17">
        <v>9.1</v>
      </c>
      <c r="XI38" s="17">
        <v>10.8</v>
      </c>
      <c r="XJ38" s="17">
        <v>10.8</v>
      </c>
      <c r="XK38" s="17">
        <v>-1.7</v>
      </c>
      <c r="XL38" s="17">
        <v>27.47</v>
      </c>
      <c r="XM38" s="17">
        <v>30</v>
      </c>
      <c r="XN38" s="17">
        <v>28</v>
      </c>
      <c r="XO38" s="17">
        <v>-0.53</v>
      </c>
      <c r="XP38" s="17">
        <v>34.479999999999997</v>
      </c>
      <c r="XQ38" s="17">
        <v>30</v>
      </c>
      <c r="XR38" s="17">
        <v>28</v>
      </c>
      <c r="XS38" s="17">
        <v>6.48</v>
      </c>
      <c r="XT38" s="17">
        <v>16.2</v>
      </c>
      <c r="XU38" s="17">
        <v>14</v>
      </c>
      <c r="XV38" s="17">
        <v>14</v>
      </c>
      <c r="XW38" s="17">
        <v>2.2000000000000002</v>
      </c>
      <c r="XX38" s="17">
        <v>20.3</v>
      </c>
      <c r="XY38" s="17">
        <v>20</v>
      </c>
      <c r="XZ38" s="17">
        <v>20</v>
      </c>
      <c r="YA38" s="17">
        <v>0.3</v>
      </c>
      <c r="YB38" s="17">
        <v>7.8</v>
      </c>
      <c r="YC38" s="17">
        <v>8.4700000000000006</v>
      </c>
      <c r="YD38" s="17">
        <v>8.4700000000000006</v>
      </c>
      <c r="YE38" s="17">
        <v>-0.67</v>
      </c>
      <c r="YF38" s="17">
        <v>11</v>
      </c>
      <c r="YG38" s="17">
        <v>11</v>
      </c>
      <c r="YH38" s="17">
        <v>11</v>
      </c>
      <c r="YI38" s="17">
        <v>0</v>
      </c>
    </row>
    <row r="39" spans="1:659" ht="24" customHeight="1" x14ac:dyDescent="0.3">
      <c r="A39" s="1"/>
      <c r="B39" s="16" t="s">
        <v>44</v>
      </c>
      <c r="C39" s="16" t="s">
        <v>822</v>
      </c>
      <c r="D39" s="17">
        <v>202.8</v>
      </c>
      <c r="E39" s="17">
        <v>203.20388</v>
      </c>
      <c r="F39" s="17">
        <v>203.20388</v>
      </c>
      <c r="G39" s="17">
        <v>-0.40388000000000002</v>
      </c>
      <c r="H39" s="17">
        <v>615.70000000000005</v>
      </c>
      <c r="I39" s="17">
        <v>635.02589999999998</v>
      </c>
      <c r="J39" s="17">
        <v>625.67719</v>
      </c>
      <c r="K39" s="17">
        <v>-9.9771900000000002</v>
      </c>
      <c r="L39" s="17">
        <v>211.8</v>
      </c>
      <c r="M39" s="17">
        <v>206.58520999999999</v>
      </c>
      <c r="N39" s="17">
        <v>203.54391000000001</v>
      </c>
      <c r="O39" s="17">
        <v>8.2560900000000004</v>
      </c>
      <c r="P39" s="17"/>
      <c r="Q39" s="17"/>
      <c r="R39" s="17"/>
      <c r="S39" s="17">
        <v>0</v>
      </c>
      <c r="T39" s="17"/>
      <c r="U39" s="17"/>
      <c r="V39" s="17"/>
      <c r="W39" s="17">
        <v>0</v>
      </c>
      <c r="X39" s="17">
        <v>90.2</v>
      </c>
      <c r="Y39" s="17">
        <v>91.778639999999996</v>
      </c>
      <c r="Z39" s="17">
        <v>91.778639999999996</v>
      </c>
      <c r="AA39" s="17">
        <v>-1.57864</v>
      </c>
      <c r="AB39" s="17">
        <v>212.5</v>
      </c>
      <c r="AC39" s="17">
        <v>242</v>
      </c>
      <c r="AD39" s="17">
        <v>242</v>
      </c>
      <c r="AE39" s="17">
        <v>-29.5</v>
      </c>
      <c r="AF39" s="17"/>
      <c r="AG39" s="17"/>
      <c r="AH39" s="17"/>
      <c r="AI39" s="17">
        <v>0</v>
      </c>
      <c r="AJ39" s="17"/>
      <c r="AK39" s="17"/>
      <c r="AL39" s="17"/>
      <c r="AM39" s="17">
        <v>0</v>
      </c>
      <c r="AN39" s="17">
        <v>177.6</v>
      </c>
      <c r="AO39" s="17">
        <v>196.22801999999999</v>
      </c>
      <c r="AP39" s="17">
        <v>194.84342000000001</v>
      </c>
      <c r="AQ39" s="17">
        <v>-17.24342</v>
      </c>
      <c r="AR39" s="17">
        <v>178.4</v>
      </c>
      <c r="AS39" s="17">
        <v>196.22801999999999</v>
      </c>
      <c r="AT39" s="17">
        <v>194.84342000000001</v>
      </c>
      <c r="AU39" s="17">
        <v>-16.44342</v>
      </c>
      <c r="AV39" s="17">
        <v>178.1</v>
      </c>
      <c r="AW39" s="17">
        <v>196.22801999999999</v>
      </c>
      <c r="AX39" s="17">
        <v>194.84342000000001</v>
      </c>
      <c r="AY39" s="17">
        <v>-16.74342</v>
      </c>
      <c r="AZ39" s="17">
        <v>262.10000000000002</v>
      </c>
      <c r="BA39" s="17">
        <v>295.22593999999998</v>
      </c>
      <c r="BB39" s="17">
        <v>293.14280000000002</v>
      </c>
      <c r="BC39" s="17">
        <v>-31.0428</v>
      </c>
      <c r="BD39" s="17"/>
      <c r="BE39" s="17"/>
      <c r="BF39" s="17"/>
      <c r="BG39" s="17">
        <v>0</v>
      </c>
      <c r="BH39" s="17"/>
      <c r="BI39" s="17"/>
      <c r="BJ39" s="17"/>
      <c r="BK39" s="17">
        <v>0</v>
      </c>
      <c r="BL39" s="17">
        <v>302.8</v>
      </c>
      <c r="BM39" s="17">
        <v>67.275289999999998</v>
      </c>
      <c r="BN39" s="17">
        <v>72.835049999999995</v>
      </c>
      <c r="BO39" s="17">
        <v>229.96494999999999</v>
      </c>
      <c r="BP39" s="17">
        <v>5.6</v>
      </c>
      <c r="BQ39" s="17">
        <v>5.4625000000000004</v>
      </c>
      <c r="BR39" s="17">
        <v>5.4625000000000004</v>
      </c>
      <c r="BS39" s="17">
        <v>0.13750000000000001</v>
      </c>
      <c r="BT39" s="17"/>
      <c r="BU39" s="17"/>
      <c r="BV39" s="17"/>
      <c r="BW39" s="17">
        <v>0</v>
      </c>
      <c r="BX39" s="17"/>
      <c r="BY39" s="17"/>
      <c r="BZ39" s="17"/>
      <c r="CA39" s="17">
        <v>0</v>
      </c>
      <c r="CB39" s="17"/>
      <c r="CC39" s="17"/>
      <c r="CD39" s="17"/>
      <c r="CE39" s="17">
        <v>0</v>
      </c>
      <c r="CF39" s="17"/>
      <c r="CG39" s="17"/>
      <c r="CH39" s="17"/>
      <c r="CI39" s="17">
        <v>0</v>
      </c>
      <c r="CJ39" s="17">
        <v>164.1</v>
      </c>
      <c r="CK39" s="17">
        <v>163.90777</v>
      </c>
      <c r="CL39" s="17">
        <v>147.00163000000001</v>
      </c>
      <c r="CM39" s="17">
        <v>17.098369999999999</v>
      </c>
      <c r="CN39" s="17">
        <v>8.1999999999999993</v>
      </c>
      <c r="CO39" s="17">
        <v>6.8003799999999996</v>
      </c>
      <c r="CP39" s="17">
        <v>5.1333399999999996</v>
      </c>
      <c r="CQ39" s="17">
        <v>3.0666600000000002</v>
      </c>
      <c r="CR39" s="17">
        <v>4.8</v>
      </c>
      <c r="CS39" s="17">
        <v>3.7328199999999998</v>
      </c>
      <c r="CT39" s="17">
        <v>2.8177599999999998</v>
      </c>
      <c r="CU39" s="17">
        <v>1.98224</v>
      </c>
      <c r="CV39" s="17">
        <v>5.5</v>
      </c>
      <c r="CW39" s="17"/>
      <c r="CX39" s="17"/>
      <c r="CY39" s="17">
        <v>5.5</v>
      </c>
      <c r="CZ39" s="17">
        <v>6.9</v>
      </c>
      <c r="DA39" s="17">
        <v>6.8787000000000003</v>
      </c>
      <c r="DB39" s="17">
        <v>6.8787000000000003</v>
      </c>
      <c r="DC39" s="17">
        <v>2.1299999999999999E-2</v>
      </c>
      <c r="DD39" s="17">
        <v>13.6</v>
      </c>
      <c r="DE39" s="17">
        <v>14.919420000000001</v>
      </c>
      <c r="DF39" s="17">
        <v>14.919420000000001</v>
      </c>
      <c r="DG39" s="17">
        <v>-1.31942</v>
      </c>
      <c r="DH39" s="17">
        <v>45.4</v>
      </c>
      <c r="DI39" s="17">
        <v>56.375300000000003</v>
      </c>
      <c r="DJ39" s="17">
        <v>66.901150000000001</v>
      </c>
      <c r="DK39" s="17">
        <v>-21.501149999999999</v>
      </c>
      <c r="DL39" s="17"/>
      <c r="DM39" s="17"/>
      <c r="DN39" s="17"/>
      <c r="DO39" s="17">
        <v>0</v>
      </c>
      <c r="DP39" s="17"/>
      <c r="DQ39" s="17"/>
      <c r="DR39" s="17"/>
      <c r="DS39" s="17">
        <v>0</v>
      </c>
      <c r="DT39" s="17"/>
      <c r="DU39" s="17"/>
      <c r="DV39" s="17"/>
      <c r="DW39" s="17">
        <v>0</v>
      </c>
      <c r="DX39" s="17"/>
      <c r="DY39" s="17"/>
      <c r="DZ39" s="17"/>
      <c r="EA39" s="17">
        <v>0</v>
      </c>
      <c r="EB39" s="17">
        <v>55.3</v>
      </c>
      <c r="EC39" s="17">
        <v>56.178640000000001</v>
      </c>
      <c r="ED39" s="17">
        <v>56.178640000000001</v>
      </c>
      <c r="EE39" s="17">
        <v>-0.87863999999999998</v>
      </c>
      <c r="EF39" s="17">
        <v>82.1</v>
      </c>
      <c r="EG39" s="17">
        <v>51.680999999999997</v>
      </c>
      <c r="EH39" s="17">
        <v>89.901619999999994</v>
      </c>
      <c r="EI39" s="17">
        <v>-7.8016199999999998</v>
      </c>
      <c r="EJ39" s="17"/>
      <c r="EK39" s="17"/>
      <c r="EL39" s="17"/>
      <c r="EM39" s="17">
        <v>0</v>
      </c>
      <c r="EN39" s="17"/>
      <c r="EO39" s="17"/>
      <c r="EP39" s="17"/>
      <c r="EQ39" s="17">
        <v>0</v>
      </c>
      <c r="ER39" s="17"/>
      <c r="ES39" s="17"/>
      <c r="ET39" s="17"/>
      <c r="EU39" s="17">
        <v>0</v>
      </c>
      <c r="EV39" s="17">
        <v>6.4</v>
      </c>
      <c r="EW39" s="17">
        <v>6.39</v>
      </c>
      <c r="EX39" s="17">
        <v>6.39</v>
      </c>
      <c r="EY39" s="17">
        <v>0.01</v>
      </c>
      <c r="EZ39" s="17">
        <v>211</v>
      </c>
      <c r="FA39" s="17">
        <v>207.69030000000001</v>
      </c>
      <c r="FB39" s="17"/>
      <c r="FC39" s="17">
        <v>211</v>
      </c>
      <c r="FD39" s="17">
        <v>51.3</v>
      </c>
      <c r="FE39" s="17">
        <v>39.602310000000003</v>
      </c>
      <c r="FF39" s="17">
        <v>44.82403</v>
      </c>
      <c r="FG39" s="17">
        <v>6.4759700000000002</v>
      </c>
      <c r="FH39" s="17">
        <v>58</v>
      </c>
      <c r="FI39" s="17">
        <v>133.23862</v>
      </c>
      <c r="FJ39" s="17">
        <v>151.21556000000001</v>
      </c>
      <c r="FK39" s="17">
        <v>-93.215559999999996</v>
      </c>
      <c r="FL39" s="17">
        <v>18.899999999999999</v>
      </c>
      <c r="FM39" s="17">
        <v>20.749040000000001</v>
      </c>
      <c r="FN39" s="17">
        <v>20.749040000000001</v>
      </c>
      <c r="FO39" s="17">
        <v>-1.84904</v>
      </c>
      <c r="FP39" s="17">
        <v>18.399999999999999</v>
      </c>
      <c r="FQ39" s="17">
        <v>16.859649999999998</v>
      </c>
      <c r="FR39" s="17">
        <v>17.210889999999999</v>
      </c>
      <c r="FS39" s="17">
        <v>1.1891099999999999</v>
      </c>
      <c r="FT39" s="17">
        <v>18.8</v>
      </c>
      <c r="FU39" s="17">
        <v>17.436889999999998</v>
      </c>
      <c r="FV39" s="17">
        <v>17.961169999999999</v>
      </c>
      <c r="FW39" s="17">
        <v>0.83882999999999996</v>
      </c>
      <c r="FX39" s="17">
        <v>90</v>
      </c>
      <c r="FY39" s="17">
        <v>87.68835</v>
      </c>
      <c r="FZ39" s="17">
        <v>80.327209999999994</v>
      </c>
      <c r="GA39" s="17">
        <v>9.6727900000000009</v>
      </c>
      <c r="GB39" s="17">
        <v>181.3</v>
      </c>
      <c r="GC39" s="17">
        <v>184.91498000000001</v>
      </c>
      <c r="GD39" s="17">
        <v>184.91498000000001</v>
      </c>
      <c r="GE39" s="17">
        <v>-3.6149800000000001</v>
      </c>
      <c r="GF39" s="17">
        <v>181.9</v>
      </c>
      <c r="GG39" s="17">
        <v>184.91498000000001</v>
      </c>
      <c r="GH39" s="17">
        <v>184.91498000000001</v>
      </c>
      <c r="GI39" s="17">
        <v>-3.01498</v>
      </c>
      <c r="GJ39" s="17">
        <v>184.8</v>
      </c>
      <c r="GK39" s="17">
        <v>185.47028</v>
      </c>
      <c r="GL39" s="17">
        <v>185.47028</v>
      </c>
      <c r="GM39" s="17">
        <v>-0.67027999999999999</v>
      </c>
      <c r="GN39" s="17">
        <v>107</v>
      </c>
      <c r="GO39" s="17">
        <v>106.00646</v>
      </c>
      <c r="GP39" s="17">
        <v>110.37475999999999</v>
      </c>
      <c r="GQ39" s="17">
        <v>-3.3747600000000002</v>
      </c>
      <c r="GR39" s="17">
        <v>35.299999999999997</v>
      </c>
      <c r="GS39" s="17">
        <v>33.343809999999998</v>
      </c>
      <c r="GT39" s="17">
        <v>35.371740000000003</v>
      </c>
      <c r="GU39" s="17">
        <v>-7.1739999999999998E-2</v>
      </c>
      <c r="GV39" s="17">
        <v>37</v>
      </c>
      <c r="GW39" s="17">
        <v>44.060189999999999</v>
      </c>
      <c r="GX39" s="17">
        <v>44.060189999999999</v>
      </c>
      <c r="GY39" s="17">
        <v>-7.0601900000000004</v>
      </c>
      <c r="GZ39" s="17">
        <v>2.1</v>
      </c>
      <c r="HA39" s="17">
        <v>2.1456300000000001</v>
      </c>
      <c r="HB39" s="17">
        <v>2.1456300000000001</v>
      </c>
      <c r="HC39" s="17">
        <v>-4.5629999999999997E-2</v>
      </c>
      <c r="HD39" s="17">
        <v>25.8</v>
      </c>
      <c r="HE39" s="17">
        <v>28.278939999999999</v>
      </c>
      <c r="HF39" s="17">
        <v>28.278939999999999</v>
      </c>
      <c r="HG39" s="17">
        <v>-2.4789400000000001</v>
      </c>
      <c r="HH39" s="17">
        <v>115</v>
      </c>
      <c r="HI39" s="17">
        <v>116.32754</v>
      </c>
      <c r="HJ39" s="17">
        <v>107.89166</v>
      </c>
      <c r="HK39" s="17">
        <v>7.1083400000000001</v>
      </c>
      <c r="HL39" s="17"/>
      <c r="HM39" s="17"/>
      <c r="HN39" s="17"/>
      <c r="HO39" s="17">
        <v>0</v>
      </c>
      <c r="HP39" s="17"/>
      <c r="HQ39" s="17"/>
      <c r="HR39" s="17"/>
      <c r="HS39" s="17">
        <v>0</v>
      </c>
      <c r="HT39" s="17">
        <v>46.3</v>
      </c>
      <c r="HU39" s="17">
        <v>85.482579999999999</v>
      </c>
      <c r="HV39" s="17">
        <v>85.482579999999999</v>
      </c>
      <c r="HW39" s="17">
        <v>-39.182580000000002</v>
      </c>
      <c r="HX39" s="17"/>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92.9</v>
      </c>
      <c r="IW39" s="17">
        <v>92.46</v>
      </c>
      <c r="IX39" s="17">
        <v>101.93576</v>
      </c>
      <c r="IY39" s="17">
        <v>-9.0357599999999998</v>
      </c>
      <c r="IZ39" s="17">
        <v>0</v>
      </c>
      <c r="JA39" s="17"/>
      <c r="JB39" s="17"/>
      <c r="JC39" s="17">
        <v>0</v>
      </c>
      <c r="JD39" s="17">
        <v>169.1</v>
      </c>
      <c r="JE39" s="17">
        <v>186.21592999999999</v>
      </c>
      <c r="JF39" s="17">
        <v>186.21592999999999</v>
      </c>
      <c r="JG39" s="17">
        <v>-17.115929999999999</v>
      </c>
      <c r="JH39" s="17">
        <v>200</v>
      </c>
      <c r="JI39" s="17">
        <v>186.21592999999999</v>
      </c>
      <c r="JJ39" s="17">
        <v>186.21592999999999</v>
      </c>
      <c r="JK39" s="17">
        <v>13.78407</v>
      </c>
      <c r="JL39" s="17">
        <v>180.8</v>
      </c>
      <c r="JM39" s="17">
        <v>186.77513999999999</v>
      </c>
      <c r="JN39" s="17">
        <v>186.77513999999999</v>
      </c>
      <c r="JO39" s="17">
        <v>-5.9751399999999997</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v>2.5</v>
      </c>
      <c r="KW39" s="17">
        <v>2.2284299999999999</v>
      </c>
      <c r="KX39" s="17">
        <v>2.2284299999999999</v>
      </c>
      <c r="KY39" s="17">
        <v>0.27156999999999998</v>
      </c>
      <c r="KZ39" s="17">
        <v>132.5</v>
      </c>
      <c r="LA39" s="17">
        <v>181.57669999999999</v>
      </c>
      <c r="LB39" s="17">
        <v>163.78173000000001</v>
      </c>
      <c r="LC39" s="17">
        <v>-31.28173</v>
      </c>
      <c r="LD39" s="17">
        <v>83.8</v>
      </c>
      <c r="LE39" s="17">
        <v>83.043840000000003</v>
      </c>
      <c r="LF39" s="17">
        <v>69.955529999999996</v>
      </c>
      <c r="LG39" s="17">
        <v>13.844469999999999</v>
      </c>
      <c r="LH39" s="17">
        <v>62</v>
      </c>
      <c r="LI39" s="17">
        <v>67.133979999999994</v>
      </c>
      <c r="LJ39" s="17">
        <v>67.133979999999994</v>
      </c>
      <c r="LK39" s="17">
        <v>-5.1339800000000002</v>
      </c>
      <c r="LL39" s="17">
        <v>46.2</v>
      </c>
      <c r="LM39" s="17">
        <v>46.463590000000003</v>
      </c>
      <c r="LN39" s="17">
        <v>46.463590000000003</v>
      </c>
      <c r="LO39" s="17">
        <v>-0.26358999999999999</v>
      </c>
      <c r="LP39" s="17">
        <v>28.7</v>
      </c>
      <c r="LQ39" s="17">
        <v>29.951460000000001</v>
      </c>
      <c r="LR39" s="17">
        <v>29.951460000000001</v>
      </c>
      <c r="LS39" s="17">
        <v>-1.25146</v>
      </c>
      <c r="LT39" s="17"/>
      <c r="LU39" s="17"/>
      <c r="LV39" s="17"/>
      <c r="LW39" s="17">
        <v>0</v>
      </c>
      <c r="LX39" s="17"/>
      <c r="LY39" s="17"/>
      <c r="LZ39" s="17"/>
      <c r="MA39" s="17">
        <v>0</v>
      </c>
      <c r="MB39" s="17"/>
      <c r="MC39" s="17"/>
      <c r="MD39" s="17"/>
      <c r="ME39" s="17">
        <v>0</v>
      </c>
      <c r="MF39" s="17">
        <v>142</v>
      </c>
      <c r="MG39" s="17">
        <v>151.08876000000001</v>
      </c>
      <c r="MH39" s="17">
        <v>151.08876000000001</v>
      </c>
      <c r="MI39" s="17">
        <v>-9.0887600000000006</v>
      </c>
      <c r="MJ39" s="17">
        <v>143.5</v>
      </c>
      <c r="MK39" s="17">
        <v>151.08876000000001</v>
      </c>
      <c r="ML39" s="17">
        <v>151.08876000000001</v>
      </c>
      <c r="MM39" s="17">
        <v>-7.5887599999999997</v>
      </c>
      <c r="MN39" s="17">
        <v>147.4</v>
      </c>
      <c r="MO39" s="17">
        <v>151.54248000000001</v>
      </c>
      <c r="MP39" s="17">
        <v>151.54248000000001</v>
      </c>
      <c r="MQ39" s="17">
        <v>-4.1424799999999999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210</v>
      </c>
      <c r="NM39" s="17">
        <v>206.29038</v>
      </c>
      <c r="NN39" s="17">
        <v>206.29038</v>
      </c>
      <c r="NO39" s="17">
        <v>3.7096200000000001</v>
      </c>
      <c r="NP39" s="17">
        <v>100.4</v>
      </c>
      <c r="NQ39" s="17">
        <v>103.45493</v>
      </c>
      <c r="NR39" s="17">
        <v>103.45493</v>
      </c>
      <c r="NS39" s="17">
        <v>-3.0549300000000001</v>
      </c>
      <c r="NT39" s="17">
        <v>7.5</v>
      </c>
      <c r="NU39" s="17">
        <v>6.5736800000000004</v>
      </c>
      <c r="NV39" s="17">
        <v>6.5736800000000004</v>
      </c>
      <c r="NW39" s="17">
        <v>0.92632000000000003</v>
      </c>
      <c r="NX39" s="17">
        <v>8.9</v>
      </c>
      <c r="NY39" s="17">
        <v>6.8964100000000004</v>
      </c>
      <c r="NZ39" s="17">
        <v>6.8964100000000004</v>
      </c>
      <c r="OA39" s="17">
        <v>2.00359</v>
      </c>
      <c r="OB39" s="17">
        <v>0.4</v>
      </c>
      <c r="OC39" s="17"/>
      <c r="OD39" s="17">
        <v>0.69599999999999995</v>
      </c>
      <c r="OE39" s="17">
        <v>-0.29599999999999999</v>
      </c>
      <c r="OF39" s="17">
        <v>118.5</v>
      </c>
      <c r="OG39" s="17">
        <v>117.9</v>
      </c>
      <c r="OH39" s="17">
        <v>109.333</v>
      </c>
      <c r="OI39" s="17">
        <v>9.1669999999999998</v>
      </c>
      <c r="OJ39" s="17">
        <v>81.2</v>
      </c>
      <c r="OK39" s="17"/>
      <c r="OL39" s="17">
        <v>76.406000000000006</v>
      </c>
      <c r="OM39" s="17">
        <v>4.7939999999999996</v>
      </c>
      <c r="ON39" s="17">
        <v>11.9</v>
      </c>
      <c r="OO39" s="17">
        <v>10.64</v>
      </c>
      <c r="OP39" s="17">
        <v>10.071</v>
      </c>
      <c r="OQ39" s="17">
        <v>1.829</v>
      </c>
      <c r="OR39" s="17">
        <v>0.1</v>
      </c>
      <c r="OS39" s="17"/>
      <c r="OT39" s="17">
        <v>0.1</v>
      </c>
      <c r="OU39" s="17">
        <v>0</v>
      </c>
      <c r="OV39" s="17">
        <v>13.2</v>
      </c>
      <c r="OW39" s="17">
        <v>14.611649999999999</v>
      </c>
      <c r="OX39" s="17">
        <v>15.048539999999999</v>
      </c>
      <c r="OY39" s="17">
        <v>-1.8485400000000001</v>
      </c>
      <c r="OZ39" s="17">
        <v>5.7</v>
      </c>
      <c r="PA39" s="17">
        <v>12.303330000000001</v>
      </c>
      <c r="PB39" s="17">
        <v>12.303330000000001</v>
      </c>
      <c r="PC39" s="17">
        <v>-6.6033299999999997</v>
      </c>
      <c r="PD39" s="17">
        <v>9.9</v>
      </c>
      <c r="PE39" s="17">
        <v>9.9830000000000005</v>
      </c>
      <c r="PF39" s="17">
        <v>9.9830000000000005</v>
      </c>
      <c r="PG39" s="17">
        <v>-8.3000000000000004E-2</v>
      </c>
      <c r="PH39" s="17"/>
      <c r="PI39" s="17"/>
      <c r="PJ39" s="17"/>
      <c r="PK39" s="17">
        <v>0</v>
      </c>
      <c r="PL39" s="17">
        <v>98.3</v>
      </c>
      <c r="PM39" s="17"/>
      <c r="PN39" s="17">
        <v>143</v>
      </c>
      <c r="PO39" s="17">
        <v>-44.7</v>
      </c>
      <c r="PP39" s="17">
        <v>1.2</v>
      </c>
      <c r="PQ39" s="17">
        <v>1</v>
      </c>
      <c r="PR39" s="17">
        <v>1</v>
      </c>
      <c r="PS39" s="17">
        <v>0.2</v>
      </c>
      <c r="PT39" s="17">
        <v>2.2999999999999998</v>
      </c>
      <c r="PU39" s="17">
        <v>2.64</v>
      </c>
      <c r="PV39" s="17">
        <v>2.65</v>
      </c>
      <c r="PW39" s="17">
        <v>-0.35</v>
      </c>
      <c r="PX39" s="17">
        <v>2.6</v>
      </c>
      <c r="PY39" s="17">
        <v>5</v>
      </c>
      <c r="PZ39" s="17">
        <v>5</v>
      </c>
      <c r="QA39" s="17">
        <v>-2.4</v>
      </c>
      <c r="QB39" s="17">
        <v>20.3</v>
      </c>
      <c r="QC39" s="17">
        <v>20.254370000000002</v>
      </c>
      <c r="QD39" s="17">
        <v>20.254370000000002</v>
      </c>
      <c r="QE39" s="17">
        <v>4.5629999999999997E-2</v>
      </c>
      <c r="QF39" s="17">
        <v>20</v>
      </c>
      <c r="QG39" s="17">
        <v>19.417480000000001</v>
      </c>
      <c r="QH39" s="17">
        <v>19.417480000000001</v>
      </c>
      <c r="QI39" s="17">
        <v>0.58252000000000004</v>
      </c>
      <c r="QJ39" s="17">
        <v>19</v>
      </c>
      <c r="QK39" s="17">
        <v>18.4466</v>
      </c>
      <c r="QL39" s="17">
        <v>17.475729999999999</v>
      </c>
      <c r="QM39" s="17">
        <v>1.52427</v>
      </c>
      <c r="QN39" s="17">
        <v>3.5</v>
      </c>
      <c r="QO39" s="17">
        <v>3.5</v>
      </c>
      <c r="QP39" s="17">
        <v>3.5</v>
      </c>
      <c r="QQ39" s="17">
        <v>0</v>
      </c>
      <c r="QR39" s="17">
        <v>18.399999999999999</v>
      </c>
      <c r="QS39" s="17">
        <v>17.436889999999998</v>
      </c>
      <c r="QT39" s="17">
        <v>17.961169999999999</v>
      </c>
      <c r="QU39" s="17">
        <v>0.43883</v>
      </c>
      <c r="QV39" s="17">
        <v>14.66</v>
      </c>
      <c r="QW39" s="17"/>
      <c r="QX39" s="17">
        <v>14.608000000000001</v>
      </c>
      <c r="QY39" s="17">
        <v>5.1999999999999998E-2</v>
      </c>
      <c r="QZ39" s="17">
        <v>17.57</v>
      </c>
      <c r="RA39" s="17"/>
      <c r="RB39" s="17">
        <v>16.994</v>
      </c>
      <c r="RC39" s="17">
        <v>0.57599999999999996</v>
      </c>
      <c r="RD39" s="17">
        <v>30.4</v>
      </c>
      <c r="RE39" s="17">
        <v>28.1</v>
      </c>
      <c r="RF39" s="17">
        <v>26.02</v>
      </c>
      <c r="RG39" s="17">
        <v>4.38</v>
      </c>
      <c r="RH39" s="17">
        <v>83.5</v>
      </c>
      <c r="RI39" s="17">
        <v>88.4</v>
      </c>
      <c r="RJ39" s="17">
        <v>84.111999999999995</v>
      </c>
      <c r="RK39" s="17">
        <v>-0.61199999999999999</v>
      </c>
      <c r="RL39" s="17">
        <v>18.3</v>
      </c>
      <c r="RM39" s="17"/>
      <c r="RN39" s="17">
        <v>15.853999999999999</v>
      </c>
      <c r="RO39" s="17">
        <v>2.4460000000000002</v>
      </c>
      <c r="RP39" s="17">
        <v>3.4</v>
      </c>
      <c r="RQ39" s="17">
        <v>3.36</v>
      </c>
      <c r="RR39" s="17">
        <v>3.351</v>
      </c>
      <c r="RS39" s="17">
        <v>4.9000000000000002E-2</v>
      </c>
      <c r="RT39" s="17">
        <v>10.4</v>
      </c>
      <c r="RU39" s="17">
        <v>19.772790000000001</v>
      </c>
      <c r="RV39" s="17">
        <v>19.772790000000001</v>
      </c>
      <c r="RW39" s="17">
        <v>-9.3727900000000002</v>
      </c>
      <c r="RX39" s="17">
        <v>2.6</v>
      </c>
      <c r="RY39" s="17">
        <v>2</v>
      </c>
      <c r="RZ39" s="17">
        <v>2</v>
      </c>
      <c r="SA39" s="17">
        <v>0.6</v>
      </c>
      <c r="SB39" s="17">
        <v>0.4</v>
      </c>
      <c r="SC39" s="17">
        <v>0.4</v>
      </c>
      <c r="SD39" s="17">
        <v>0.4</v>
      </c>
      <c r="SE39" s="17">
        <v>0</v>
      </c>
      <c r="SF39" s="17">
        <v>7.3</v>
      </c>
      <c r="SG39" s="17">
        <v>7.28</v>
      </c>
      <c r="SH39" s="17">
        <v>7.3</v>
      </c>
      <c r="SI39" s="17">
        <v>0</v>
      </c>
      <c r="SJ39" s="17">
        <v>6.7</v>
      </c>
      <c r="SK39" s="17">
        <v>6.4</v>
      </c>
      <c r="SL39" s="17">
        <v>6.4</v>
      </c>
      <c r="SM39" s="17">
        <v>0.3</v>
      </c>
      <c r="SN39" s="17">
        <v>11.4</v>
      </c>
      <c r="SO39" s="17">
        <v>10</v>
      </c>
      <c r="SP39" s="17">
        <v>10</v>
      </c>
      <c r="SQ39" s="17">
        <v>1.4</v>
      </c>
      <c r="SR39" s="17">
        <v>14.2</v>
      </c>
      <c r="SS39" s="17">
        <v>13.20388</v>
      </c>
      <c r="ST39" s="17">
        <v>13.592230000000001</v>
      </c>
      <c r="SU39" s="17">
        <v>0.60777000000000003</v>
      </c>
      <c r="SV39" s="17">
        <v>18.600000000000001</v>
      </c>
      <c r="SW39" s="17">
        <v>17.728159999999999</v>
      </c>
      <c r="SX39" s="17">
        <v>18.25243</v>
      </c>
      <c r="SY39" s="17">
        <v>0.34756999999999999</v>
      </c>
      <c r="SZ39" s="17">
        <v>12.6</v>
      </c>
      <c r="TA39" s="17">
        <v>17.260000000000002</v>
      </c>
      <c r="TB39" s="17">
        <v>16.516999999999999</v>
      </c>
      <c r="TC39" s="17">
        <v>-3.9169999999999998</v>
      </c>
      <c r="TD39" s="17">
        <v>61.2</v>
      </c>
      <c r="TE39" s="17">
        <v>65.5</v>
      </c>
      <c r="TF39" s="17">
        <v>70.375</v>
      </c>
      <c r="TG39" s="17">
        <v>-9.1750000000000007</v>
      </c>
      <c r="TH39" s="17">
        <v>34</v>
      </c>
      <c r="TI39" s="17"/>
      <c r="TJ39" s="17">
        <v>33.74</v>
      </c>
      <c r="TK39" s="17">
        <v>0.26</v>
      </c>
      <c r="TL39" s="17">
        <v>93.977760000000004</v>
      </c>
      <c r="TM39" s="17">
        <v>92.3</v>
      </c>
      <c r="TN39" s="17">
        <v>80.692999999999998</v>
      </c>
      <c r="TO39" s="17">
        <v>13.28476</v>
      </c>
      <c r="TP39" s="17">
        <v>91.099010000000007</v>
      </c>
      <c r="TQ39" s="17">
        <v>92.1</v>
      </c>
      <c r="TR39" s="17">
        <v>83.875</v>
      </c>
      <c r="TS39" s="17">
        <v>7.2240099999999998</v>
      </c>
      <c r="TT39" s="17">
        <v>17.225539999999999</v>
      </c>
      <c r="TU39" s="17">
        <v>12.02</v>
      </c>
      <c r="TV39" s="17">
        <v>5.9240000000000004</v>
      </c>
      <c r="TW39" s="17">
        <v>11.301539999999999</v>
      </c>
      <c r="TX39" s="17">
        <v>11.101129999999999</v>
      </c>
      <c r="TY39" s="17">
        <v>12.03</v>
      </c>
      <c r="TZ39" s="17">
        <v>10.6</v>
      </c>
      <c r="UA39" s="17">
        <v>0.50112999999999996</v>
      </c>
      <c r="UB39" s="17">
        <v>21</v>
      </c>
      <c r="UC39" s="17">
        <v>18.854369999999999</v>
      </c>
      <c r="UD39" s="17">
        <v>19.417480000000001</v>
      </c>
      <c r="UE39" s="17">
        <v>1.5825199999999999</v>
      </c>
      <c r="UF39" s="17">
        <v>5.9</v>
      </c>
      <c r="UG39" s="17">
        <v>7</v>
      </c>
      <c r="UH39" s="17">
        <v>7</v>
      </c>
      <c r="UI39" s="17">
        <v>-1.1000000000000001</v>
      </c>
      <c r="UJ39" s="17">
        <v>7.1</v>
      </c>
      <c r="UK39" s="17">
        <v>7.2</v>
      </c>
      <c r="UL39" s="17">
        <v>7.2</v>
      </c>
      <c r="UM39" s="17">
        <v>-0.1</v>
      </c>
      <c r="UN39" s="17">
        <v>20.399999999999999</v>
      </c>
      <c r="UO39" s="17">
        <v>18.854369999999999</v>
      </c>
      <c r="UP39" s="17">
        <v>19.417480000000001</v>
      </c>
      <c r="UQ39" s="17">
        <v>0.98251999999999995</v>
      </c>
      <c r="UR39" s="17">
        <v>20.399999999999999</v>
      </c>
      <c r="US39" s="17">
        <v>18.854369999999999</v>
      </c>
      <c r="UT39" s="17">
        <v>19.417480000000001</v>
      </c>
      <c r="UU39" s="17">
        <v>0.98251999999999995</v>
      </c>
      <c r="UV39" s="17">
        <v>20</v>
      </c>
      <c r="UW39" s="17">
        <v>18.854369999999999</v>
      </c>
      <c r="UX39" s="17">
        <v>19.417480000000001</v>
      </c>
      <c r="UY39" s="17">
        <v>0.58252000000000004</v>
      </c>
      <c r="UZ39" s="17">
        <v>15.2</v>
      </c>
      <c r="VA39" s="17">
        <v>10.050000000000001</v>
      </c>
      <c r="VB39" s="17">
        <v>9.1839999999999993</v>
      </c>
      <c r="VC39" s="17">
        <v>6.016</v>
      </c>
      <c r="VD39" s="17">
        <v>120.8</v>
      </c>
      <c r="VE39" s="17"/>
      <c r="VF39" s="17">
        <v>238.46299999999999</v>
      </c>
      <c r="VG39" s="17">
        <v>-117.663</v>
      </c>
      <c r="VH39" s="17">
        <v>7.9</v>
      </c>
      <c r="VI39" s="17"/>
      <c r="VJ39" s="17">
        <v>7.4050000000000002</v>
      </c>
      <c r="VK39" s="17">
        <v>0.495</v>
      </c>
      <c r="VL39" s="17">
        <v>151.80000000000001</v>
      </c>
      <c r="VM39" s="17"/>
      <c r="VN39" s="17">
        <v>139.708</v>
      </c>
      <c r="VO39" s="17">
        <v>12.092000000000001</v>
      </c>
      <c r="VP39" s="17">
        <v>0.6</v>
      </c>
      <c r="VQ39" s="17">
        <v>0.6</v>
      </c>
      <c r="VR39" s="17">
        <v>0.6</v>
      </c>
      <c r="VS39" s="17">
        <v>0</v>
      </c>
      <c r="VT39" s="17">
        <v>129.30000000000001</v>
      </c>
      <c r="VU39" s="17">
        <v>124.3</v>
      </c>
      <c r="VV39" s="17">
        <v>130</v>
      </c>
      <c r="VW39" s="17">
        <v>-0.7</v>
      </c>
      <c r="VX39" s="17">
        <v>103.5</v>
      </c>
      <c r="VY39" s="17">
        <v>79</v>
      </c>
      <c r="VZ39" s="17">
        <v>79</v>
      </c>
      <c r="WA39" s="17">
        <v>24.5</v>
      </c>
      <c r="WB39" s="17">
        <v>110.9</v>
      </c>
      <c r="WC39" s="17"/>
      <c r="WD39" s="17">
        <v>97.807000000000002</v>
      </c>
      <c r="WE39" s="17">
        <v>13.093</v>
      </c>
      <c r="WF39" s="17"/>
      <c r="WG39" s="17"/>
      <c r="WH39" s="17"/>
      <c r="WI39" s="17">
        <v>0</v>
      </c>
      <c r="WJ39" s="17">
        <v>1.2</v>
      </c>
      <c r="WK39" s="17">
        <v>1.2</v>
      </c>
      <c r="WL39" s="17">
        <v>1.2</v>
      </c>
      <c r="WM39" s="17">
        <v>0</v>
      </c>
      <c r="WN39" s="17">
        <v>1.1000000000000001</v>
      </c>
      <c r="WO39" s="17">
        <v>1.2</v>
      </c>
      <c r="WP39" s="17">
        <v>1.2</v>
      </c>
      <c r="WQ39" s="17">
        <v>-0.1</v>
      </c>
      <c r="WR39" s="17">
        <v>1</v>
      </c>
      <c r="WS39" s="17">
        <v>1.44</v>
      </c>
      <c r="WT39" s="17">
        <v>1.45</v>
      </c>
      <c r="WU39" s="17">
        <v>-0.45</v>
      </c>
      <c r="WV39" s="17">
        <v>6.7</v>
      </c>
      <c r="WW39" s="17"/>
      <c r="WX39" s="17">
        <v>9.16</v>
      </c>
      <c r="WY39" s="17">
        <v>-2.46</v>
      </c>
      <c r="WZ39" s="17">
        <v>6.7</v>
      </c>
      <c r="XA39" s="17">
        <v>6</v>
      </c>
      <c r="XB39" s="17">
        <v>6</v>
      </c>
      <c r="XC39" s="17">
        <v>0.7</v>
      </c>
      <c r="XD39" s="17">
        <v>19.600000000000001</v>
      </c>
      <c r="XE39" s="17">
        <v>17.902909999999999</v>
      </c>
      <c r="XF39" s="17">
        <v>18.4466</v>
      </c>
      <c r="XG39" s="17">
        <v>1.1534</v>
      </c>
      <c r="XH39" s="17">
        <v>8.6</v>
      </c>
      <c r="XI39" s="17">
        <v>10.8</v>
      </c>
      <c r="XJ39" s="17">
        <v>10.8</v>
      </c>
      <c r="XK39" s="17">
        <v>-2.2000000000000002</v>
      </c>
      <c r="XL39" s="17">
        <v>27.39</v>
      </c>
      <c r="XM39" s="17">
        <v>30</v>
      </c>
      <c r="XN39" s="17">
        <v>28</v>
      </c>
      <c r="XO39" s="17">
        <v>-0.61</v>
      </c>
      <c r="XP39" s="17">
        <v>34.46</v>
      </c>
      <c r="XQ39" s="17">
        <v>30</v>
      </c>
      <c r="XR39" s="17">
        <v>28</v>
      </c>
      <c r="XS39" s="17">
        <v>6.46</v>
      </c>
      <c r="XT39" s="17">
        <v>16.399999999999999</v>
      </c>
      <c r="XU39" s="17">
        <v>14</v>
      </c>
      <c r="XV39" s="17">
        <v>14</v>
      </c>
      <c r="XW39" s="17">
        <v>2.4</v>
      </c>
      <c r="XX39" s="17">
        <v>20.3</v>
      </c>
      <c r="XY39" s="17">
        <v>20</v>
      </c>
      <c r="XZ39" s="17">
        <v>20</v>
      </c>
      <c r="YA39" s="17">
        <v>0.3</v>
      </c>
      <c r="YB39" s="17">
        <v>8.1</v>
      </c>
      <c r="YC39" s="17">
        <v>8.4700000000000006</v>
      </c>
      <c r="YD39" s="17">
        <v>8.4700000000000006</v>
      </c>
      <c r="YE39" s="17">
        <v>-0.37</v>
      </c>
      <c r="YF39" s="17">
        <v>9.1</v>
      </c>
      <c r="YG39" s="17">
        <v>11</v>
      </c>
      <c r="YH39" s="17">
        <v>11</v>
      </c>
      <c r="YI39" s="17">
        <v>-1.9</v>
      </c>
    </row>
    <row r="40" spans="1:659" ht="24" customHeight="1" x14ac:dyDescent="0.3">
      <c r="A40" s="1"/>
      <c r="B40" s="18" t="s">
        <v>44</v>
      </c>
      <c r="C40" s="18" t="s">
        <v>823</v>
      </c>
      <c r="D40" s="19">
        <v>199.5</v>
      </c>
      <c r="E40" s="19">
        <v>203.20388</v>
      </c>
      <c r="F40" s="19">
        <v>203.20388</v>
      </c>
      <c r="G40" s="19">
        <v>-3.7038799999999998</v>
      </c>
      <c r="H40" s="19">
        <v>607.1</v>
      </c>
      <c r="I40" s="19">
        <v>635.02589999999998</v>
      </c>
      <c r="J40" s="19">
        <v>635.02589999999998</v>
      </c>
      <c r="K40" s="19">
        <v>-27.925899999999999</v>
      </c>
      <c r="L40" s="19">
        <v>209.1</v>
      </c>
      <c r="M40" s="19">
        <v>206.58520999999999</v>
      </c>
      <c r="N40" s="19">
        <v>206.58520999999999</v>
      </c>
      <c r="O40" s="19">
        <v>2.5147900000000001</v>
      </c>
      <c r="P40" s="19"/>
      <c r="Q40" s="19"/>
      <c r="R40" s="19"/>
      <c r="S40" s="19">
        <v>0</v>
      </c>
      <c r="T40" s="19"/>
      <c r="U40" s="19"/>
      <c r="V40" s="19"/>
      <c r="W40" s="19">
        <v>0</v>
      </c>
      <c r="X40" s="19">
        <v>89.7</v>
      </c>
      <c r="Y40" s="19">
        <v>91.778639999999996</v>
      </c>
      <c r="Z40" s="19">
        <v>91.778639999999996</v>
      </c>
      <c r="AA40" s="19">
        <v>-2.07864</v>
      </c>
      <c r="AB40" s="19">
        <v>142.19999999999999</v>
      </c>
      <c r="AC40" s="19">
        <v>242</v>
      </c>
      <c r="AD40" s="19">
        <v>242</v>
      </c>
      <c r="AE40" s="19">
        <v>-99.8</v>
      </c>
      <c r="AF40" s="19"/>
      <c r="AG40" s="19"/>
      <c r="AH40" s="19"/>
      <c r="AI40" s="19">
        <v>0</v>
      </c>
      <c r="AJ40" s="19"/>
      <c r="AK40" s="19"/>
      <c r="AL40" s="19"/>
      <c r="AM40" s="19">
        <v>0</v>
      </c>
      <c r="AN40" s="19">
        <v>180.3</v>
      </c>
      <c r="AO40" s="19">
        <v>196.22801999999999</v>
      </c>
      <c r="AP40" s="19">
        <v>194.84342000000001</v>
      </c>
      <c r="AQ40" s="19">
        <v>-14.543419999999999</v>
      </c>
      <c r="AR40" s="19">
        <v>190</v>
      </c>
      <c r="AS40" s="19">
        <v>196.22801999999999</v>
      </c>
      <c r="AT40" s="19">
        <v>194.84342000000001</v>
      </c>
      <c r="AU40" s="19">
        <v>-4.8434200000000001</v>
      </c>
      <c r="AV40" s="19">
        <v>191</v>
      </c>
      <c r="AW40" s="19">
        <v>196.22801999999999</v>
      </c>
      <c r="AX40" s="19">
        <v>194.84342000000001</v>
      </c>
      <c r="AY40" s="19">
        <v>-3.8434200000000001</v>
      </c>
      <c r="AZ40" s="19">
        <v>281.89999999999998</v>
      </c>
      <c r="BA40" s="19">
        <v>295.22593999999998</v>
      </c>
      <c r="BB40" s="19">
        <v>293.14280000000002</v>
      </c>
      <c r="BC40" s="19">
        <v>-11.242800000000001</v>
      </c>
      <c r="BD40" s="19"/>
      <c r="BE40" s="19"/>
      <c r="BF40" s="19"/>
      <c r="BG40" s="19">
        <v>0</v>
      </c>
      <c r="BH40" s="19"/>
      <c r="BI40" s="19"/>
      <c r="BJ40" s="19"/>
      <c r="BK40" s="19">
        <v>0</v>
      </c>
      <c r="BL40" s="19">
        <v>290.5</v>
      </c>
      <c r="BM40" s="19">
        <v>184.23398</v>
      </c>
      <c r="BN40" s="19">
        <v>72.835049999999995</v>
      </c>
      <c r="BO40" s="19">
        <v>217.66495</v>
      </c>
      <c r="BP40" s="19">
        <v>5.5</v>
      </c>
      <c r="BQ40" s="19">
        <v>5.4625000000000004</v>
      </c>
      <c r="BR40" s="19">
        <v>5.4625000000000004</v>
      </c>
      <c r="BS40" s="19">
        <v>3.7499999999999999E-2</v>
      </c>
      <c r="BT40" s="19"/>
      <c r="BU40" s="19"/>
      <c r="BV40" s="19"/>
      <c r="BW40" s="19">
        <v>0</v>
      </c>
      <c r="BX40" s="19"/>
      <c r="BY40" s="19"/>
      <c r="BZ40" s="19"/>
      <c r="CA40" s="19">
        <v>0</v>
      </c>
      <c r="CB40" s="19"/>
      <c r="CC40" s="19"/>
      <c r="CD40" s="19"/>
      <c r="CE40" s="19">
        <v>0</v>
      </c>
      <c r="CF40" s="19"/>
      <c r="CG40" s="19"/>
      <c r="CH40" s="19"/>
      <c r="CI40" s="19">
        <v>0</v>
      </c>
      <c r="CJ40" s="19">
        <v>164.4</v>
      </c>
      <c r="CK40" s="19">
        <v>163.90777</v>
      </c>
      <c r="CL40" s="19">
        <v>147.00163000000001</v>
      </c>
      <c r="CM40" s="19">
        <v>17.39837</v>
      </c>
      <c r="CN40" s="19">
        <v>9.1999999999999993</v>
      </c>
      <c r="CO40" s="19">
        <v>6.8003799999999996</v>
      </c>
      <c r="CP40" s="19">
        <v>5.1333399999999996</v>
      </c>
      <c r="CQ40" s="19">
        <v>4.0666599999999997</v>
      </c>
      <c r="CR40" s="19">
        <v>4.9000000000000004</v>
      </c>
      <c r="CS40" s="19">
        <v>3.7328199999999998</v>
      </c>
      <c r="CT40" s="19">
        <v>2.8177599999999998</v>
      </c>
      <c r="CU40" s="19">
        <v>2.0822400000000001</v>
      </c>
      <c r="CV40" s="19">
        <v>5.6</v>
      </c>
      <c r="CW40" s="19"/>
      <c r="CX40" s="19"/>
      <c r="CY40" s="19">
        <v>5.6</v>
      </c>
      <c r="CZ40" s="19">
        <v>6.9</v>
      </c>
      <c r="DA40" s="19">
        <v>6.8787000000000003</v>
      </c>
      <c r="DB40" s="19">
        <v>6.8787000000000003</v>
      </c>
      <c r="DC40" s="19">
        <v>2.1299999999999999E-2</v>
      </c>
      <c r="DD40" s="19">
        <v>13.6</v>
      </c>
      <c r="DE40" s="19">
        <v>14.919420000000001</v>
      </c>
      <c r="DF40" s="19">
        <v>14.919420000000001</v>
      </c>
      <c r="DG40" s="19">
        <v>-1.31942</v>
      </c>
      <c r="DH40" s="19">
        <v>44.2</v>
      </c>
      <c r="DI40" s="19">
        <v>56.375300000000003</v>
      </c>
      <c r="DJ40" s="19">
        <v>81.708960000000005</v>
      </c>
      <c r="DK40" s="19">
        <v>-37.508960000000002</v>
      </c>
      <c r="DL40" s="19"/>
      <c r="DM40" s="19"/>
      <c r="DN40" s="19"/>
      <c r="DO40" s="19">
        <v>0</v>
      </c>
      <c r="DP40" s="19"/>
      <c r="DQ40" s="19"/>
      <c r="DR40" s="19"/>
      <c r="DS40" s="19">
        <v>0</v>
      </c>
      <c r="DT40" s="19"/>
      <c r="DU40" s="19"/>
      <c r="DV40" s="19"/>
      <c r="DW40" s="19">
        <v>0</v>
      </c>
      <c r="DX40" s="19"/>
      <c r="DY40" s="19"/>
      <c r="DZ40" s="19"/>
      <c r="EA40" s="19">
        <v>0</v>
      </c>
      <c r="EB40" s="19">
        <v>54.5</v>
      </c>
      <c r="EC40" s="19">
        <v>56.178640000000001</v>
      </c>
      <c r="ED40" s="19">
        <v>56.178640000000001</v>
      </c>
      <c r="EE40" s="19">
        <v>-1.6786399999999999</v>
      </c>
      <c r="EF40" s="19">
        <v>81.2</v>
      </c>
      <c r="EG40" s="19">
        <v>147.43446</v>
      </c>
      <c r="EH40" s="19">
        <v>110.91088000000001</v>
      </c>
      <c r="EI40" s="19">
        <v>-29.71088</v>
      </c>
      <c r="EJ40" s="19"/>
      <c r="EK40" s="19"/>
      <c r="EL40" s="19"/>
      <c r="EM40" s="19">
        <v>0</v>
      </c>
      <c r="EN40" s="19"/>
      <c r="EO40" s="19"/>
      <c r="EP40" s="19"/>
      <c r="EQ40" s="19">
        <v>0</v>
      </c>
      <c r="ER40" s="19"/>
      <c r="ES40" s="19"/>
      <c r="ET40" s="19"/>
      <c r="EU40" s="19">
        <v>0</v>
      </c>
      <c r="EV40" s="19">
        <v>6.4</v>
      </c>
      <c r="EW40" s="19">
        <v>6.39</v>
      </c>
      <c r="EX40" s="19">
        <v>6.39</v>
      </c>
      <c r="EY40" s="19">
        <v>0.01</v>
      </c>
      <c r="EZ40" s="19">
        <v>209.5</v>
      </c>
      <c r="FA40" s="19">
        <v>214.93561</v>
      </c>
      <c r="FB40" s="19"/>
      <c r="FC40" s="19">
        <v>209.5</v>
      </c>
      <c r="FD40" s="19">
        <v>43.3</v>
      </c>
      <c r="FE40" s="19">
        <v>39.602310000000003</v>
      </c>
      <c r="FF40" s="19">
        <v>44.82403</v>
      </c>
      <c r="FG40" s="19">
        <v>-1.52403</v>
      </c>
      <c r="FH40" s="19">
        <v>58.2</v>
      </c>
      <c r="FI40" s="19">
        <v>134.74745999999999</v>
      </c>
      <c r="FJ40" s="19">
        <v>151.21556000000001</v>
      </c>
      <c r="FK40" s="19">
        <v>-93.015559999999994</v>
      </c>
      <c r="FL40" s="19">
        <v>23.3</v>
      </c>
      <c r="FM40" s="19">
        <v>20.749040000000001</v>
      </c>
      <c r="FN40" s="19">
        <v>20.749040000000001</v>
      </c>
      <c r="FO40" s="19">
        <v>2.5509599999999999</v>
      </c>
      <c r="FP40" s="19">
        <v>18.100000000000001</v>
      </c>
      <c r="FQ40" s="19">
        <v>16.859649999999998</v>
      </c>
      <c r="FR40" s="19">
        <v>17.210889999999999</v>
      </c>
      <c r="FS40" s="19">
        <v>0.88910999999999996</v>
      </c>
      <c r="FT40" s="19">
        <v>18.8</v>
      </c>
      <c r="FU40" s="19">
        <v>17.436889999999998</v>
      </c>
      <c r="FV40" s="19">
        <v>17.961169999999999</v>
      </c>
      <c r="FW40" s="19">
        <v>0.83882999999999996</v>
      </c>
      <c r="FX40" s="19">
        <v>89.5</v>
      </c>
      <c r="FY40" s="19">
        <v>87.68835</v>
      </c>
      <c r="FZ40" s="19">
        <v>80.327209999999994</v>
      </c>
      <c r="GA40" s="19">
        <v>9.1727900000000009</v>
      </c>
      <c r="GB40" s="19">
        <v>177.2</v>
      </c>
      <c r="GC40" s="19">
        <v>184.91498000000001</v>
      </c>
      <c r="GD40" s="19">
        <v>184.91498000000001</v>
      </c>
      <c r="GE40" s="19">
        <v>-7.7149799999999997</v>
      </c>
      <c r="GF40" s="19">
        <v>178.2</v>
      </c>
      <c r="GG40" s="19">
        <v>184.91498000000001</v>
      </c>
      <c r="GH40" s="19">
        <v>184.91498000000001</v>
      </c>
      <c r="GI40" s="19">
        <v>-6.7149799999999997</v>
      </c>
      <c r="GJ40" s="19">
        <v>182.8</v>
      </c>
      <c r="GK40" s="19">
        <v>185.47028</v>
      </c>
      <c r="GL40" s="19">
        <v>185.47028</v>
      </c>
      <c r="GM40" s="19">
        <v>-2.67028</v>
      </c>
      <c r="GN40" s="19">
        <v>103.8</v>
      </c>
      <c r="GO40" s="19">
        <v>106.00646</v>
      </c>
      <c r="GP40" s="19">
        <v>110.37475999999999</v>
      </c>
      <c r="GQ40" s="19">
        <v>-6.5747600000000004</v>
      </c>
      <c r="GR40" s="19">
        <v>28.8</v>
      </c>
      <c r="GS40" s="19">
        <v>35.371740000000003</v>
      </c>
      <c r="GT40" s="19">
        <v>35.371740000000003</v>
      </c>
      <c r="GU40" s="19">
        <v>-6.5717400000000001</v>
      </c>
      <c r="GV40" s="19">
        <v>37.6</v>
      </c>
      <c r="GW40" s="19">
        <v>44.060189999999999</v>
      </c>
      <c r="GX40" s="19">
        <v>44.060189999999999</v>
      </c>
      <c r="GY40" s="19">
        <v>-6.4601899999999999</v>
      </c>
      <c r="GZ40" s="19">
        <v>2.1</v>
      </c>
      <c r="HA40" s="19">
        <v>2.1456300000000001</v>
      </c>
      <c r="HB40" s="19">
        <v>2.1456300000000001</v>
      </c>
      <c r="HC40" s="19">
        <v>-4.5629999999999997E-2</v>
      </c>
      <c r="HD40" s="19">
        <v>25</v>
      </c>
      <c r="HE40" s="19">
        <v>28.278939999999999</v>
      </c>
      <c r="HF40" s="19">
        <v>28.278939999999999</v>
      </c>
      <c r="HG40" s="19">
        <v>-3.27894</v>
      </c>
      <c r="HH40" s="19">
        <v>110.2</v>
      </c>
      <c r="HI40" s="19">
        <v>114.81870000000001</v>
      </c>
      <c r="HJ40" s="19">
        <v>107.89166</v>
      </c>
      <c r="HK40" s="19">
        <v>2.3083399999999998</v>
      </c>
      <c r="HL40" s="19"/>
      <c r="HM40" s="19"/>
      <c r="HN40" s="19"/>
      <c r="HO40" s="19">
        <v>0</v>
      </c>
      <c r="HP40" s="19"/>
      <c r="HQ40" s="19"/>
      <c r="HR40" s="19"/>
      <c r="HS40" s="19">
        <v>0</v>
      </c>
      <c r="HT40" s="19">
        <v>44</v>
      </c>
      <c r="HU40" s="19">
        <v>85.482579999999999</v>
      </c>
      <c r="HV40" s="19">
        <v>85.482579999999999</v>
      </c>
      <c r="HW40" s="19">
        <v>-41.482579999999999</v>
      </c>
      <c r="HX40" s="19"/>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92.1</v>
      </c>
      <c r="IW40" s="19">
        <v>92.46</v>
      </c>
      <c r="IX40" s="19">
        <v>101.93576</v>
      </c>
      <c r="IY40" s="19">
        <v>-9.8357600000000005</v>
      </c>
      <c r="IZ40" s="19">
        <v>0</v>
      </c>
      <c r="JA40" s="19"/>
      <c r="JB40" s="19"/>
      <c r="JC40" s="19">
        <v>0</v>
      </c>
      <c r="JD40" s="19">
        <v>168.4</v>
      </c>
      <c r="JE40" s="19">
        <v>186.21592999999999</v>
      </c>
      <c r="JF40" s="19">
        <v>186.21592999999999</v>
      </c>
      <c r="JG40" s="19">
        <v>-17.815930000000002</v>
      </c>
      <c r="JH40" s="19">
        <v>200</v>
      </c>
      <c r="JI40" s="19">
        <v>186.21592999999999</v>
      </c>
      <c r="JJ40" s="19">
        <v>186.21592999999999</v>
      </c>
      <c r="JK40" s="19">
        <v>13.78407</v>
      </c>
      <c r="JL40" s="19">
        <v>180.5</v>
      </c>
      <c r="JM40" s="19">
        <v>186.77513999999999</v>
      </c>
      <c r="JN40" s="19">
        <v>186.77513999999999</v>
      </c>
      <c r="JO40" s="19">
        <v>-6.2751400000000004</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v>2.5</v>
      </c>
      <c r="KW40" s="19">
        <v>2.2284299999999999</v>
      </c>
      <c r="KX40" s="19">
        <v>2.2284299999999999</v>
      </c>
      <c r="KY40" s="19">
        <v>0.27156999999999998</v>
      </c>
      <c r="KZ40" s="19">
        <v>125.7</v>
      </c>
      <c r="LA40" s="19">
        <v>181.57669999999999</v>
      </c>
      <c r="LB40" s="19">
        <v>175.18031999999999</v>
      </c>
      <c r="LC40" s="19">
        <v>-49.480319999999999</v>
      </c>
      <c r="LD40" s="19">
        <v>88.9</v>
      </c>
      <c r="LE40" s="19">
        <v>94.333160000000007</v>
      </c>
      <c r="LF40" s="19">
        <v>77.573430000000002</v>
      </c>
      <c r="LG40" s="19">
        <v>11.32657</v>
      </c>
      <c r="LH40" s="19">
        <v>60.7</v>
      </c>
      <c r="LI40" s="19">
        <v>67.133979999999994</v>
      </c>
      <c r="LJ40" s="19">
        <v>67.133979999999994</v>
      </c>
      <c r="LK40" s="19">
        <v>-6.43398</v>
      </c>
      <c r="LL40" s="19">
        <v>45.8</v>
      </c>
      <c r="LM40" s="19">
        <v>46.463590000000003</v>
      </c>
      <c r="LN40" s="19">
        <v>46.463590000000003</v>
      </c>
      <c r="LO40" s="19">
        <v>-0.66359000000000001</v>
      </c>
      <c r="LP40" s="19">
        <v>28.1</v>
      </c>
      <c r="LQ40" s="19">
        <v>29.951460000000001</v>
      </c>
      <c r="LR40" s="19">
        <v>29.951460000000001</v>
      </c>
      <c r="LS40" s="19">
        <v>-1.8514600000000001</v>
      </c>
      <c r="LT40" s="19"/>
      <c r="LU40" s="19"/>
      <c r="LV40" s="19"/>
      <c r="LW40" s="19">
        <v>0</v>
      </c>
      <c r="LX40" s="19"/>
      <c r="LY40" s="19"/>
      <c r="LZ40" s="19"/>
      <c r="MA40" s="19">
        <v>0</v>
      </c>
      <c r="MB40" s="19"/>
      <c r="MC40" s="19"/>
      <c r="MD40" s="19"/>
      <c r="ME40" s="19">
        <v>0</v>
      </c>
      <c r="MF40" s="19">
        <v>141.1</v>
      </c>
      <c r="MG40" s="19">
        <v>151.08876000000001</v>
      </c>
      <c r="MH40" s="19">
        <v>151.08876000000001</v>
      </c>
      <c r="MI40" s="19">
        <v>-9.9887599999999992</v>
      </c>
      <c r="MJ40" s="19">
        <v>142.30000000000001</v>
      </c>
      <c r="MK40" s="19">
        <v>151.08876000000001</v>
      </c>
      <c r="ML40" s="19">
        <v>151.08876000000001</v>
      </c>
      <c r="MM40" s="19">
        <v>-8.7887599999999999</v>
      </c>
      <c r="MN40" s="19">
        <v>146.30000000000001</v>
      </c>
      <c r="MO40" s="19">
        <v>151.54248000000001</v>
      </c>
      <c r="MP40" s="19">
        <v>151.54248000000001</v>
      </c>
      <c r="MQ40" s="19">
        <v>-5.2424799999999996</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211</v>
      </c>
      <c r="NM40" s="19">
        <v>206.29038</v>
      </c>
      <c r="NN40" s="19">
        <v>206.29038</v>
      </c>
      <c r="NO40" s="19">
        <v>4.7096200000000001</v>
      </c>
      <c r="NP40" s="19">
        <v>101</v>
      </c>
      <c r="NQ40" s="19">
        <v>103.45493</v>
      </c>
      <c r="NR40" s="19">
        <v>103.45493</v>
      </c>
      <c r="NS40" s="19">
        <v>-2.4549300000000001</v>
      </c>
      <c r="NT40" s="19">
        <v>7.6</v>
      </c>
      <c r="NU40" s="19">
        <v>6.5736800000000004</v>
      </c>
      <c r="NV40" s="19">
        <v>6.5736800000000004</v>
      </c>
      <c r="NW40" s="19">
        <v>1.0263199999999999</v>
      </c>
      <c r="NX40" s="19">
        <v>8.6999999999999993</v>
      </c>
      <c r="NY40" s="19">
        <v>6.8964100000000004</v>
      </c>
      <c r="NZ40" s="19">
        <v>6.8964100000000004</v>
      </c>
      <c r="OA40" s="19">
        <v>1.80359</v>
      </c>
      <c r="OB40" s="19">
        <v>0.4</v>
      </c>
      <c r="OC40" s="19"/>
      <c r="OD40" s="19">
        <v>0.504</v>
      </c>
      <c r="OE40" s="19">
        <v>-0.104</v>
      </c>
      <c r="OF40" s="19">
        <v>122.6</v>
      </c>
      <c r="OG40" s="19">
        <v>117.9</v>
      </c>
      <c r="OH40" s="19">
        <v>109.48099999999999</v>
      </c>
      <c r="OI40" s="19">
        <v>13.119</v>
      </c>
      <c r="OJ40" s="19">
        <v>58.5</v>
      </c>
      <c r="OK40" s="19"/>
      <c r="OL40" s="19">
        <v>66.132999999999996</v>
      </c>
      <c r="OM40" s="19">
        <v>-7.633</v>
      </c>
      <c r="ON40" s="19">
        <v>10.6</v>
      </c>
      <c r="OO40" s="19">
        <v>8.89</v>
      </c>
      <c r="OP40" s="19">
        <v>8.7010000000000005</v>
      </c>
      <c r="OQ40" s="19">
        <v>1.899</v>
      </c>
      <c r="OR40" s="19">
        <v>0.1</v>
      </c>
      <c r="OS40" s="19"/>
      <c r="OT40" s="19">
        <v>0.1</v>
      </c>
      <c r="OU40" s="19">
        <v>0</v>
      </c>
      <c r="OV40" s="19">
        <v>12.8</v>
      </c>
      <c r="OW40" s="19">
        <v>14.611649999999999</v>
      </c>
      <c r="OX40" s="19">
        <v>15.048539999999999</v>
      </c>
      <c r="OY40" s="19">
        <v>-2.2485400000000002</v>
      </c>
      <c r="OZ40" s="19">
        <v>5.4</v>
      </c>
      <c r="PA40" s="19">
        <v>12.303330000000001</v>
      </c>
      <c r="PB40" s="19">
        <v>12.303330000000001</v>
      </c>
      <c r="PC40" s="19">
        <v>-6.9033300000000004</v>
      </c>
      <c r="PD40" s="19">
        <v>9.9</v>
      </c>
      <c r="PE40" s="19">
        <v>9.9830000000000005</v>
      </c>
      <c r="PF40" s="19">
        <v>9.9830000000000005</v>
      </c>
      <c r="PG40" s="19">
        <v>-8.3000000000000004E-2</v>
      </c>
      <c r="PH40" s="19"/>
      <c r="PI40" s="19"/>
      <c r="PJ40" s="19"/>
      <c r="PK40" s="19">
        <v>0</v>
      </c>
      <c r="PL40" s="19">
        <v>204</v>
      </c>
      <c r="PM40" s="19"/>
      <c r="PN40" s="19">
        <v>109</v>
      </c>
      <c r="PO40" s="19">
        <v>95</v>
      </c>
      <c r="PP40" s="19">
        <v>1.2</v>
      </c>
      <c r="PQ40" s="19">
        <v>1</v>
      </c>
      <c r="PR40" s="19">
        <v>1</v>
      </c>
      <c r="PS40" s="19">
        <v>0.2</v>
      </c>
      <c r="PT40" s="19">
        <v>2.2999999999999998</v>
      </c>
      <c r="PU40" s="19">
        <v>2.64</v>
      </c>
      <c r="PV40" s="19">
        <v>2.65</v>
      </c>
      <c r="PW40" s="19">
        <v>-0.35</v>
      </c>
      <c r="PX40" s="19">
        <v>2.6</v>
      </c>
      <c r="PY40" s="19">
        <v>5</v>
      </c>
      <c r="PZ40" s="19">
        <v>5</v>
      </c>
      <c r="QA40" s="19">
        <v>-2.4</v>
      </c>
      <c r="QB40" s="19">
        <v>19.899999999999999</v>
      </c>
      <c r="QC40" s="19">
        <v>20.254370000000002</v>
      </c>
      <c r="QD40" s="19">
        <v>20.254370000000002</v>
      </c>
      <c r="QE40" s="19">
        <v>-0.35437000000000002</v>
      </c>
      <c r="QF40" s="19">
        <v>20</v>
      </c>
      <c r="QG40" s="19">
        <v>19.417480000000001</v>
      </c>
      <c r="QH40" s="19">
        <v>19.417480000000001</v>
      </c>
      <c r="QI40" s="19">
        <v>0.58252000000000004</v>
      </c>
      <c r="QJ40" s="19">
        <v>19</v>
      </c>
      <c r="QK40" s="19">
        <v>18.4466</v>
      </c>
      <c r="QL40" s="19">
        <v>17.475729999999999</v>
      </c>
      <c r="QM40" s="19">
        <v>1.52427</v>
      </c>
      <c r="QN40" s="19">
        <v>3.5</v>
      </c>
      <c r="QO40" s="19">
        <v>3.5</v>
      </c>
      <c r="QP40" s="19">
        <v>3.5</v>
      </c>
      <c r="QQ40" s="19">
        <v>0</v>
      </c>
      <c r="QR40" s="19">
        <v>18.399999999999999</v>
      </c>
      <c r="QS40" s="19">
        <v>17.436889999999998</v>
      </c>
      <c r="QT40" s="19">
        <v>17.961169999999999</v>
      </c>
      <c r="QU40" s="19">
        <v>0.43883</v>
      </c>
      <c r="QV40" s="19">
        <v>13.34</v>
      </c>
      <c r="QW40" s="19"/>
      <c r="QX40" s="19">
        <v>13.54</v>
      </c>
      <c r="QY40" s="19">
        <v>-0.2</v>
      </c>
      <c r="QZ40" s="19">
        <v>15.78</v>
      </c>
      <c r="RA40" s="19"/>
      <c r="RB40" s="19">
        <v>16.094999999999999</v>
      </c>
      <c r="RC40" s="19">
        <v>-0.315</v>
      </c>
      <c r="RD40" s="19">
        <v>30.7</v>
      </c>
      <c r="RE40" s="19">
        <v>28.2</v>
      </c>
      <c r="RF40" s="19">
        <v>26.082000000000001</v>
      </c>
      <c r="RG40" s="19">
        <v>4.6180000000000003</v>
      </c>
      <c r="RH40" s="19">
        <v>83.8</v>
      </c>
      <c r="RI40" s="19">
        <v>87.9</v>
      </c>
      <c r="RJ40" s="19">
        <v>84.185000000000002</v>
      </c>
      <c r="RK40" s="19">
        <v>-0.38500000000000001</v>
      </c>
      <c r="RL40" s="19">
        <v>15.5</v>
      </c>
      <c r="RM40" s="19"/>
      <c r="RN40" s="19">
        <v>14.048999999999999</v>
      </c>
      <c r="RO40" s="19">
        <v>1.4510000000000001</v>
      </c>
      <c r="RP40" s="19">
        <v>3.2</v>
      </c>
      <c r="RQ40" s="19">
        <v>3.36</v>
      </c>
      <c r="RR40" s="19">
        <v>3.351</v>
      </c>
      <c r="RS40" s="19">
        <v>-0.151</v>
      </c>
      <c r="RT40" s="19">
        <v>10.5</v>
      </c>
      <c r="RU40" s="19">
        <v>19.772790000000001</v>
      </c>
      <c r="RV40" s="19">
        <v>19.772790000000001</v>
      </c>
      <c r="RW40" s="19">
        <v>-9.2727900000000005</v>
      </c>
      <c r="RX40" s="19">
        <v>2.6</v>
      </c>
      <c r="RY40" s="19">
        <v>2</v>
      </c>
      <c r="RZ40" s="19">
        <v>2</v>
      </c>
      <c r="SA40" s="19">
        <v>0.6</v>
      </c>
      <c r="SB40" s="19">
        <v>0.4</v>
      </c>
      <c r="SC40" s="19">
        <v>0.4</v>
      </c>
      <c r="SD40" s="19">
        <v>0.4</v>
      </c>
      <c r="SE40" s="19">
        <v>0</v>
      </c>
      <c r="SF40" s="19">
        <v>7.4</v>
      </c>
      <c r="SG40" s="19">
        <v>7.28</v>
      </c>
      <c r="SH40" s="19">
        <v>7.3</v>
      </c>
      <c r="SI40" s="19">
        <v>0.1</v>
      </c>
      <c r="SJ40" s="19">
        <v>6.7</v>
      </c>
      <c r="SK40" s="19">
        <v>6.4</v>
      </c>
      <c r="SL40" s="19">
        <v>6.4</v>
      </c>
      <c r="SM40" s="19">
        <v>0.3</v>
      </c>
      <c r="SN40" s="19">
        <v>10.9</v>
      </c>
      <c r="SO40" s="19">
        <v>10</v>
      </c>
      <c r="SP40" s="19">
        <v>10</v>
      </c>
      <c r="SQ40" s="19">
        <v>0.9</v>
      </c>
      <c r="SR40" s="19">
        <v>13.7</v>
      </c>
      <c r="SS40" s="19">
        <v>13.20388</v>
      </c>
      <c r="ST40" s="19">
        <v>13.592230000000001</v>
      </c>
      <c r="SU40" s="19">
        <v>0.10777</v>
      </c>
      <c r="SV40" s="19">
        <v>13.8</v>
      </c>
      <c r="SW40" s="19">
        <v>17.728159999999999</v>
      </c>
      <c r="SX40" s="19">
        <v>18.25243</v>
      </c>
      <c r="SY40" s="19">
        <v>-4.4524299999999997</v>
      </c>
      <c r="SZ40" s="19">
        <v>12.8</v>
      </c>
      <c r="TA40" s="19">
        <v>16.920000000000002</v>
      </c>
      <c r="TB40" s="19">
        <v>16.63</v>
      </c>
      <c r="TC40" s="19">
        <v>-3.83</v>
      </c>
      <c r="TD40" s="19">
        <v>61.5</v>
      </c>
      <c r="TE40" s="19">
        <v>64</v>
      </c>
      <c r="TF40" s="19">
        <v>70.212000000000003</v>
      </c>
      <c r="TG40" s="19">
        <v>-8.7119999999999997</v>
      </c>
      <c r="TH40" s="19">
        <v>27.7</v>
      </c>
      <c r="TI40" s="19"/>
      <c r="TJ40" s="19">
        <v>30.504000000000001</v>
      </c>
      <c r="TK40" s="19">
        <v>-2.8039999999999998</v>
      </c>
      <c r="TL40" s="19">
        <v>92.202709999999996</v>
      </c>
      <c r="TM40" s="19">
        <v>91.4</v>
      </c>
      <c r="TN40" s="19">
        <v>80.741</v>
      </c>
      <c r="TO40" s="19">
        <v>11.46171</v>
      </c>
      <c r="TP40" s="19">
        <v>90.718440000000001</v>
      </c>
      <c r="TQ40" s="19">
        <v>92.3</v>
      </c>
      <c r="TR40" s="19">
        <v>84.765000000000001</v>
      </c>
      <c r="TS40" s="19">
        <v>5.9534399999999996</v>
      </c>
      <c r="TT40" s="19">
        <v>18.683229999999998</v>
      </c>
      <c r="TU40" s="19">
        <v>12.06</v>
      </c>
      <c r="TV40" s="19">
        <v>5.8310000000000004</v>
      </c>
      <c r="TW40" s="19">
        <v>12.85223</v>
      </c>
      <c r="TX40" s="19">
        <v>10.16656</v>
      </c>
      <c r="TY40" s="19">
        <v>12.05</v>
      </c>
      <c r="TZ40" s="19">
        <v>10.488</v>
      </c>
      <c r="UA40" s="19">
        <v>-0.32144</v>
      </c>
      <c r="UB40" s="19">
        <v>21</v>
      </c>
      <c r="UC40" s="19">
        <v>18.854369999999999</v>
      </c>
      <c r="UD40" s="19">
        <v>19.417480000000001</v>
      </c>
      <c r="UE40" s="19">
        <v>1.5825199999999999</v>
      </c>
      <c r="UF40" s="19">
        <v>7.4</v>
      </c>
      <c r="UG40" s="19">
        <v>7</v>
      </c>
      <c r="UH40" s="19">
        <v>7</v>
      </c>
      <c r="UI40" s="19">
        <v>0.4</v>
      </c>
      <c r="UJ40" s="19">
        <v>7.1</v>
      </c>
      <c r="UK40" s="19">
        <v>7.2</v>
      </c>
      <c r="UL40" s="19">
        <v>7.2</v>
      </c>
      <c r="UM40" s="19">
        <v>-0.1</v>
      </c>
      <c r="UN40" s="19">
        <v>20.399999999999999</v>
      </c>
      <c r="UO40" s="19">
        <v>18.854369999999999</v>
      </c>
      <c r="UP40" s="19">
        <v>19.417480000000001</v>
      </c>
      <c r="UQ40" s="19">
        <v>0.98251999999999995</v>
      </c>
      <c r="UR40" s="19">
        <v>20.399999999999999</v>
      </c>
      <c r="US40" s="19">
        <v>18.854369999999999</v>
      </c>
      <c r="UT40" s="19">
        <v>19.417480000000001</v>
      </c>
      <c r="UU40" s="19">
        <v>0.98251999999999995</v>
      </c>
      <c r="UV40" s="19">
        <v>20</v>
      </c>
      <c r="UW40" s="19">
        <v>18.854369999999999</v>
      </c>
      <c r="UX40" s="19">
        <v>19.417480000000001</v>
      </c>
      <c r="UY40" s="19">
        <v>0.58252000000000004</v>
      </c>
      <c r="UZ40" s="19">
        <v>11.5</v>
      </c>
      <c r="VA40" s="19">
        <v>8.6300000000000008</v>
      </c>
      <c r="VB40" s="19">
        <v>8.3970000000000002</v>
      </c>
      <c r="VC40" s="19">
        <v>3.1030000000000002</v>
      </c>
      <c r="VD40" s="19">
        <v>240</v>
      </c>
      <c r="VE40" s="19"/>
      <c r="VF40" s="19">
        <v>213.773</v>
      </c>
      <c r="VG40" s="19">
        <v>26.227</v>
      </c>
      <c r="VH40" s="19">
        <v>7</v>
      </c>
      <c r="VI40" s="19"/>
      <c r="VJ40" s="19">
        <v>4.9649999999999999</v>
      </c>
      <c r="VK40" s="19">
        <v>2.0350000000000001</v>
      </c>
      <c r="VL40" s="19">
        <v>117.6</v>
      </c>
      <c r="VM40" s="19"/>
      <c r="VN40" s="19">
        <v>130.99600000000001</v>
      </c>
      <c r="VO40" s="19">
        <v>-13.396000000000001</v>
      </c>
      <c r="VP40" s="19">
        <v>0.6</v>
      </c>
      <c r="VQ40" s="19">
        <v>0.6</v>
      </c>
      <c r="VR40" s="19">
        <v>0.6</v>
      </c>
      <c r="VS40" s="19">
        <v>0</v>
      </c>
      <c r="VT40" s="19">
        <v>129</v>
      </c>
      <c r="VU40" s="19">
        <v>124.5</v>
      </c>
      <c r="VV40" s="19">
        <v>130</v>
      </c>
      <c r="VW40" s="19">
        <v>-1</v>
      </c>
      <c r="VX40" s="19">
        <v>131.9</v>
      </c>
      <c r="VY40" s="19">
        <v>61</v>
      </c>
      <c r="VZ40" s="19">
        <v>61</v>
      </c>
      <c r="WA40" s="19">
        <v>70.900000000000006</v>
      </c>
      <c r="WB40" s="19">
        <v>90.3</v>
      </c>
      <c r="WC40" s="19"/>
      <c r="WD40" s="19">
        <v>91.472999999999999</v>
      </c>
      <c r="WE40" s="19">
        <v>-1.173</v>
      </c>
      <c r="WF40" s="19"/>
      <c r="WG40" s="19"/>
      <c r="WH40" s="19"/>
      <c r="WI40" s="19">
        <v>0</v>
      </c>
      <c r="WJ40" s="19">
        <v>1.2</v>
      </c>
      <c r="WK40" s="19">
        <v>1.2</v>
      </c>
      <c r="WL40" s="19">
        <v>1.2</v>
      </c>
      <c r="WM40" s="19">
        <v>0</v>
      </c>
      <c r="WN40" s="19">
        <v>1.1000000000000001</v>
      </c>
      <c r="WO40" s="19">
        <v>1.2</v>
      </c>
      <c r="WP40" s="19">
        <v>1.2</v>
      </c>
      <c r="WQ40" s="19">
        <v>-0.1</v>
      </c>
      <c r="WR40" s="19">
        <v>1</v>
      </c>
      <c r="WS40" s="19">
        <v>1.44</v>
      </c>
      <c r="WT40" s="19">
        <v>1.45</v>
      </c>
      <c r="WU40" s="19">
        <v>-0.45</v>
      </c>
      <c r="WV40" s="19">
        <v>8.5</v>
      </c>
      <c r="WW40" s="19"/>
      <c r="WX40" s="19">
        <v>6.5910000000000002</v>
      </c>
      <c r="WY40" s="19">
        <v>1.909</v>
      </c>
      <c r="WZ40" s="19">
        <v>6.6</v>
      </c>
      <c r="XA40" s="19">
        <v>6</v>
      </c>
      <c r="XB40" s="19">
        <v>6</v>
      </c>
      <c r="XC40" s="19">
        <v>0.6</v>
      </c>
      <c r="XD40" s="19">
        <v>18.2</v>
      </c>
      <c r="XE40" s="19">
        <v>17.902909999999999</v>
      </c>
      <c r="XF40" s="19">
        <v>18.4466</v>
      </c>
      <c r="XG40" s="19">
        <v>-0.24660000000000001</v>
      </c>
      <c r="XH40" s="19">
        <v>9.1999999999999993</v>
      </c>
      <c r="XI40" s="19">
        <v>10.8</v>
      </c>
      <c r="XJ40" s="19">
        <v>10.8</v>
      </c>
      <c r="XK40" s="19">
        <v>-1.6</v>
      </c>
      <c r="XL40" s="19">
        <v>27.36</v>
      </c>
      <c r="XM40" s="19">
        <v>30</v>
      </c>
      <c r="XN40" s="19">
        <v>28</v>
      </c>
      <c r="XO40" s="19">
        <v>-0.64</v>
      </c>
      <c r="XP40" s="19">
        <v>34.979999999999997</v>
      </c>
      <c r="XQ40" s="19">
        <v>30</v>
      </c>
      <c r="XR40" s="19">
        <v>28</v>
      </c>
      <c r="XS40" s="19">
        <v>6.98</v>
      </c>
      <c r="XT40" s="19">
        <v>16</v>
      </c>
      <c r="XU40" s="19">
        <v>14</v>
      </c>
      <c r="XV40" s="19">
        <v>14</v>
      </c>
      <c r="XW40" s="19">
        <v>2</v>
      </c>
      <c r="XX40" s="19">
        <v>20.3</v>
      </c>
      <c r="XY40" s="19">
        <v>20</v>
      </c>
      <c r="XZ40" s="19">
        <v>20</v>
      </c>
      <c r="YA40" s="19">
        <v>0.3</v>
      </c>
      <c r="YB40" s="19">
        <v>8.4</v>
      </c>
      <c r="YC40" s="19">
        <v>8.4700000000000006</v>
      </c>
      <c r="YD40" s="19">
        <v>8.4700000000000006</v>
      </c>
      <c r="YE40" s="19">
        <v>-7.0000000000000007E-2</v>
      </c>
      <c r="YF40" s="19">
        <v>11</v>
      </c>
      <c r="YG40" s="19">
        <v>11</v>
      </c>
      <c r="YH40" s="19">
        <v>11</v>
      </c>
      <c r="YI40" s="19">
        <v>0</v>
      </c>
    </row>
    <row r="41" spans="1:659" ht="24" customHeight="1" x14ac:dyDescent="0.3">
      <c r="A41" s="1"/>
      <c r="B41" s="13" t="s">
        <v>44</v>
      </c>
      <c r="C41" s="13" t="s">
        <v>824</v>
      </c>
      <c r="D41" s="14">
        <v>201.3</v>
      </c>
      <c r="E41" s="14">
        <v>203.20388</v>
      </c>
      <c r="F41" s="14">
        <v>203.20388</v>
      </c>
      <c r="G41" s="14">
        <v>-1.90388</v>
      </c>
      <c r="H41" s="14">
        <v>613.6</v>
      </c>
      <c r="I41" s="14">
        <v>635.02589999999998</v>
      </c>
      <c r="J41" s="14">
        <v>635.02589999999998</v>
      </c>
      <c r="K41" s="14">
        <v>-21.425899999999999</v>
      </c>
      <c r="L41" s="14">
        <v>211.4</v>
      </c>
      <c r="M41" s="14">
        <v>206.58520999999999</v>
      </c>
      <c r="N41" s="14">
        <v>206.58520999999999</v>
      </c>
      <c r="O41" s="14">
        <v>4.8147900000000003</v>
      </c>
      <c r="P41" s="14"/>
      <c r="Q41" s="14"/>
      <c r="R41" s="14"/>
      <c r="S41" s="14">
        <v>0</v>
      </c>
      <c r="T41" s="14"/>
      <c r="U41" s="14"/>
      <c r="V41" s="14"/>
      <c r="W41" s="14">
        <v>0</v>
      </c>
      <c r="X41" s="14">
        <v>90.4</v>
      </c>
      <c r="Y41" s="14">
        <v>91.778639999999996</v>
      </c>
      <c r="Z41" s="14">
        <v>91.778639999999996</v>
      </c>
      <c r="AA41" s="14">
        <v>-1.3786400000000001</v>
      </c>
      <c r="AB41" s="14">
        <v>135.6</v>
      </c>
      <c r="AC41" s="14">
        <v>242</v>
      </c>
      <c r="AD41" s="14">
        <v>242</v>
      </c>
      <c r="AE41" s="14">
        <v>-106.4</v>
      </c>
      <c r="AF41" s="14"/>
      <c r="AG41" s="14"/>
      <c r="AH41" s="14"/>
      <c r="AI41" s="14">
        <v>0</v>
      </c>
      <c r="AJ41" s="14"/>
      <c r="AK41" s="14"/>
      <c r="AL41" s="14"/>
      <c r="AM41" s="14">
        <v>0</v>
      </c>
      <c r="AN41" s="14">
        <v>157.1</v>
      </c>
      <c r="AO41" s="14">
        <v>196.22801999999999</v>
      </c>
      <c r="AP41" s="14">
        <v>194.84342000000001</v>
      </c>
      <c r="AQ41" s="14">
        <v>-37.74342</v>
      </c>
      <c r="AR41" s="14">
        <v>157.6</v>
      </c>
      <c r="AS41" s="14">
        <v>196.22801999999999</v>
      </c>
      <c r="AT41" s="14">
        <v>194.84342000000001</v>
      </c>
      <c r="AU41" s="14">
        <v>-37.24342</v>
      </c>
      <c r="AV41" s="14">
        <v>156.80000000000001</v>
      </c>
      <c r="AW41" s="14">
        <v>196.22801999999999</v>
      </c>
      <c r="AX41" s="14">
        <v>194.84342000000001</v>
      </c>
      <c r="AY41" s="14">
        <v>-38.043419999999998</v>
      </c>
      <c r="AZ41" s="14">
        <v>264</v>
      </c>
      <c r="BA41" s="14">
        <v>295.22593999999998</v>
      </c>
      <c r="BB41" s="14">
        <v>293.14280000000002</v>
      </c>
      <c r="BC41" s="14">
        <v>-29.142800000000001</v>
      </c>
      <c r="BD41" s="14"/>
      <c r="BE41" s="14"/>
      <c r="BF41" s="14"/>
      <c r="BG41" s="14">
        <v>0</v>
      </c>
      <c r="BH41" s="14"/>
      <c r="BI41" s="14"/>
      <c r="BJ41" s="14"/>
      <c r="BK41" s="14">
        <v>0</v>
      </c>
      <c r="BL41" s="14">
        <v>406.8</v>
      </c>
      <c r="BM41" s="14">
        <v>260.29836999999998</v>
      </c>
      <c r="BN41" s="14">
        <v>139.32990000000001</v>
      </c>
      <c r="BO41" s="14">
        <v>267.4701</v>
      </c>
      <c r="BP41" s="14">
        <v>5.6</v>
      </c>
      <c r="BQ41" s="14">
        <v>5.4625000000000004</v>
      </c>
      <c r="BR41" s="14">
        <v>5.4625000000000004</v>
      </c>
      <c r="BS41" s="14">
        <v>0.13750000000000001</v>
      </c>
      <c r="BT41" s="14"/>
      <c r="BU41" s="14"/>
      <c r="BV41" s="14"/>
      <c r="BW41" s="14">
        <v>0</v>
      </c>
      <c r="BX41" s="14"/>
      <c r="BY41" s="14"/>
      <c r="BZ41" s="14"/>
      <c r="CA41" s="14">
        <v>0</v>
      </c>
      <c r="CB41" s="14"/>
      <c r="CC41" s="14"/>
      <c r="CD41" s="14"/>
      <c r="CE41" s="14">
        <v>0</v>
      </c>
      <c r="CF41" s="14"/>
      <c r="CG41" s="14"/>
      <c r="CH41" s="14"/>
      <c r="CI41" s="14">
        <v>0</v>
      </c>
      <c r="CJ41" s="14">
        <v>168</v>
      </c>
      <c r="CK41" s="14">
        <v>163.90777</v>
      </c>
      <c r="CL41" s="14">
        <v>147.00163000000001</v>
      </c>
      <c r="CM41" s="14">
        <v>20.998370000000001</v>
      </c>
      <c r="CN41" s="14">
        <v>9.6</v>
      </c>
      <c r="CO41" s="14">
        <v>6.8003799999999996</v>
      </c>
      <c r="CP41" s="14">
        <v>5.1333399999999996</v>
      </c>
      <c r="CQ41" s="14">
        <v>4.4666600000000001</v>
      </c>
      <c r="CR41" s="14">
        <v>5.4</v>
      </c>
      <c r="CS41" s="14">
        <v>3.7328199999999998</v>
      </c>
      <c r="CT41" s="14">
        <v>2.8177599999999998</v>
      </c>
      <c r="CU41" s="14">
        <v>2.5822400000000001</v>
      </c>
      <c r="CV41" s="14">
        <v>4.7</v>
      </c>
      <c r="CW41" s="14"/>
      <c r="CX41" s="14"/>
      <c r="CY41" s="14">
        <v>4.7</v>
      </c>
      <c r="CZ41" s="14">
        <v>6.8</v>
      </c>
      <c r="DA41" s="14">
        <v>6.8787000000000003</v>
      </c>
      <c r="DB41" s="14">
        <v>6.8787000000000003</v>
      </c>
      <c r="DC41" s="14">
        <v>-7.8700000000000006E-2</v>
      </c>
      <c r="DD41" s="14">
        <v>13.7</v>
      </c>
      <c r="DE41" s="14">
        <v>14.919420000000001</v>
      </c>
      <c r="DF41" s="14">
        <v>14.919420000000001</v>
      </c>
      <c r="DG41" s="14">
        <v>-1.2194199999999999</v>
      </c>
      <c r="DH41" s="14">
        <v>100.1</v>
      </c>
      <c r="DI41" s="14">
        <v>56.375300000000003</v>
      </c>
      <c r="DJ41" s="14">
        <v>81.708960000000005</v>
      </c>
      <c r="DK41" s="14">
        <v>18.39104</v>
      </c>
      <c r="DL41" s="14"/>
      <c r="DM41" s="14"/>
      <c r="DN41" s="14"/>
      <c r="DO41" s="14">
        <v>0</v>
      </c>
      <c r="DP41" s="14"/>
      <c r="DQ41" s="14"/>
      <c r="DR41" s="14"/>
      <c r="DS41" s="14">
        <v>0</v>
      </c>
      <c r="DT41" s="14"/>
      <c r="DU41" s="14"/>
      <c r="DV41" s="14"/>
      <c r="DW41" s="14">
        <v>0</v>
      </c>
      <c r="DX41" s="14"/>
      <c r="DY41" s="14"/>
      <c r="DZ41" s="14"/>
      <c r="EA41" s="14">
        <v>0</v>
      </c>
      <c r="EB41" s="14">
        <v>54.9</v>
      </c>
      <c r="EC41" s="14">
        <v>56.178640000000001</v>
      </c>
      <c r="ED41" s="14">
        <v>56.178640000000001</v>
      </c>
      <c r="EE41" s="14">
        <v>-1.27864</v>
      </c>
      <c r="EF41" s="14">
        <v>100.4</v>
      </c>
      <c r="EG41" s="14">
        <v>200.98147</v>
      </c>
      <c r="EH41" s="14">
        <v>104.9247</v>
      </c>
      <c r="EI41" s="14">
        <v>-4.5247000000000002</v>
      </c>
      <c r="EJ41" s="14"/>
      <c r="EK41" s="14"/>
      <c r="EL41" s="14"/>
      <c r="EM41" s="14">
        <v>0</v>
      </c>
      <c r="EN41" s="14"/>
      <c r="EO41" s="14"/>
      <c r="EP41" s="14"/>
      <c r="EQ41" s="14">
        <v>0</v>
      </c>
      <c r="ER41" s="14"/>
      <c r="ES41" s="14"/>
      <c r="ET41" s="14"/>
      <c r="EU41" s="14">
        <v>0</v>
      </c>
      <c r="EV41" s="14">
        <v>6.4</v>
      </c>
      <c r="EW41" s="14">
        <v>6.39</v>
      </c>
      <c r="EX41" s="14">
        <v>6.39</v>
      </c>
      <c r="EY41" s="14">
        <v>0.01</v>
      </c>
      <c r="EZ41" s="14">
        <v>231.3</v>
      </c>
      <c r="FA41" s="14">
        <v>218.82492999999999</v>
      </c>
      <c r="FB41" s="14"/>
      <c r="FC41" s="14">
        <v>231.3</v>
      </c>
      <c r="FD41" s="14">
        <v>49.9</v>
      </c>
      <c r="FE41" s="14">
        <v>39.602310000000003</v>
      </c>
      <c r="FF41" s="14">
        <v>44.82403</v>
      </c>
      <c r="FG41" s="14">
        <v>5.0759699999999999</v>
      </c>
      <c r="FH41" s="14">
        <v>78.5</v>
      </c>
      <c r="FI41" s="14">
        <v>151.21556000000001</v>
      </c>
      <c r="FJ41" s="14">
        <v>151.21556000000001</v>
      </c>
      <c r="FK41" s="14">
        <v>-72.715559999999996</v>
      </c>
      <c r="FL41" s="14">
        <v>20.6</v>
      </c>
      <c r="FM41" s="14">
        <v>20.749040000000001</v>
      </c>
      <c r="FN41" s="14">
        <v>20.749040000000001</v>
      </c>
      <c r="FO41" s="14">
        <v>-0.14904000000000001</v>
      </c>
      <c r="FP41" s="14">
        <v>18</v>
      </c>
      <c r="FQ41" s="14">
        <v>16.859649999999998</v>
      </c>
      <c r="FR41" s="14">
        <v>17.210889999999999</v>
      </c>
      <c r="FS41" s="14">
        <v>0.78910999999999998</v>
      </c>
      <c r="FT41" s="14">
        <v>18.8</v>
      </c>
      <c r="FU41" s="14">
        <v>17.436889999999998</v>
      </c>
      <c r="FV41" s="14">
        <v>17.961169999999999</v>
      </c>
      <c r="FW41" s="14">
        <v>0.83882999999999996</v>
      </c>
      <c r="FX41" s="14">
        <v>91.4</v>
      </c>
      <c r="FY41" s="14">
        <v>87.68835</v>
      </c>
      <c r="FZ41" s="14">
        <v>80.327209999999994</v>
      </c>
      <c r="GA41" s="14">
        <v>11.072789999999999</v>
      </c>
      <c r="GB41" s="14">
        <v>179.8</v>
      </c>
      <c r="GC41" s="14">
        <v>184.91498000000001</v>
      </c>
      <c r="GD41" s="14">
        <v>184.91498000000001</v>
      </c>
      <c r="GE41" s="14">
        <v>-5.1149800000000001</v>
      </c>
      <c r="GF41" s="14">
        <v>180.6</v>
      </c>
      <c r="GG41" s="14">
        <v>184.91498000000001</v>
      </c>
      <c r="GH41" s="14">
        <v>184.91498000000001</v>
      </c>
      <c r="GI41" s="14">
        <v>-4.3149800000000003</v>
      </c>
      <c r="GJ41" s="14">
        <v>182.8</v>
      </c>
      <c r="GK41" s="14">
        <v>185.47028</v>
      </c>
      <c r="GL41" s="14">
        <v>185.47028</v>
      </c>
      <c r="GM41" s="14">
        <v>-2.67028</v>
      </c>
      <c r="GN41" s="14">
        <v>106.6</v>
      </c>
      <c r="GO41" s="14">
        <v>106.00646</v>
      </c>
      <c r="GP41" s="14">
        <v>110.37475999999999</v>
      </c>
      <c r="GQ41" s="14">
        <v>-3.7747600000000001</v>
      </c>
      <c r="GR41" s="14">
        <v>35.4</v>
      </c>
      <c r="GS41" s="14">
        <v>35.371740000000003</v>
      </c>
      <c r="GT41" s="14">
        <v>35.371740000000003</v>
      </c>
      <c r="GU41" s="14">
        <v>2.826E-2</v>
      </c>
      <c r="GV41" s="14">
        <v>34.700000000000003</v>
      </c>
      <c r="GW41" s="14">
        <v>44.060189999999999</v>
      </c>
      <c r="GX41" s="14">
        <v>44.060189999999999</v>
      </c>
      <c r="GY41" s="14">
        <v>-9.3601899999999993</v>
      </c>
      <c r="GZ41" s="14">
        <v>2.1</v>
      </c>
      <c r="HA41" s="14">
        <v>2.1456300000000001</v>
      </c>
      <c r="HB41" s="14">
        <v>2.1456300000000001</v>
      </c>
      <c r="HC41" s="14">
        <v>-4.5629999999999997E-2</v>
      </c>
      <c r="HD41" s="14">
        <v>25.7</v>
      </c>
      <c r="HE41" s="14">
        <v>28.278939999999999</v>
      </c>
      <c r="HF41" s="14">
        <v>28.278939999999999</v>
      </c>
      <c r="HG41" s="14">
        <v>-2.5789399999999998</v>
      </c>
      <c r="HH41" s="14">
        <v>97.6</v>
      </c>
      <c r="HI41" s="14">
        <v>97.087379999999996</v>
      </c>
      <c r="HJ41" s="14">
        <v>107.89166</v>
      </c>
      <c r="HK41" s="14">
        <v>-10.29166</v>
      </c>
      <c r="HL41" s="14"/>
      <c r="HM41" s="14"/>
      <c r="HN41" s="14"/>
      <c r="HO41" s="14">
        <v>0</v>
      </c>
      <c r="HP41" s="14"/>
      <c r="HQ41" s="14"/>
      <c r="HR41" s="14"/>
      <c r="HS41" s="14">
        <v>0</v>
      </c>
      <c r="HT41" s="14">
        <v>80.400000000000006</v>
      </c>
      <c r="HU41" s="14">
        <v>85.482579999999999</v>
      </c>
      <c r="HV41" s="14">
        <v>85.482579999999999</v>
      </c>
      <c r="HW41" s="14">
        <v>-5.0825800000000001</v>
      </c>
      <c r="HX41" s="14"/>
      <c r="HY41" s="14"/>
      <c r="HZ41" s="14"/>
      <c r="IA41" s="14">
        <v>0</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93.4</v>
      </c>
      <c r="IW41" s="14">
        <v>92.46</v>
      </c>
      <c r="IX41" s="14">
        <v>101.93576</v>
      </c>
      <c r="IY41" s="14">
        <v>-8.5357599999999998</v>
      </c>
      <c r="IZ41" s="14">
        <v>0</v>
      </c>
      <c r="JA41" s="14"/>
      <c r="JB41" s="14"/>
      <c r="JC41" s="14">
        <v>0</v>
      </c>
      <c r="JD41" s="14">
        <v>170.2</v>
      </c>
      <c r="JE41" s="14">
        <v>186.21592999999999</v>
      </c>
      <c r="JF41" s="14">
        <v>186.21592999999999</v>
      </c>
      <c r="JG41" s="14">
        <v>-16.015930000000001</v>
      </c>
      <c r="JH41" s="14">
        <v>200</v>
      </c>
      <c r="JI41" s="14">
        <v>186.21592999999999</v>
      </c>
      <c r="JJ41" s="14">
        <v>186.21592999999999</v>
      </c>
      <c r="JK41" s="14">
        <v>13.78407</v>
      </c>
      <c r="JL41" s="14">
        <v>179</v>
      </c>
      <c r="JM41" s="14">
        <v>186.77513999999999</v>
      </c>
      <c r="JN41" s="14">
        <v>186.77513999999999</v>
      </c>
      <c r="JO41" s="14">
        <v>-7.7751400000000004</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v>2.5</v>
      </c>
      <c r="KW41" s="14">
        <v>2.2284299999999999</v>
      </c>
      <c r="KX41" s="14">
        <v>2.2284299999999999</v>
      </c>
      <c r="KY41" s="14">
        <v>0.27156999999999998</v>
      </c>
      <c r="KZ41" s="14">
        <v>116.6</v>
      </c>
      <c r="LA41" s="14">
        <v>181.57669999999999</v>
      </c>
      <c r="LB41" s="14">
        <v>181.57669999999999</v>
      </c>
      <c r="LC41" s="14">
        <v>-64.976699999999994</v>
      </c>
      <c r="LD41" s="14">
        <v>95.3</v>
      </c>
      <c r="LE41" s="14">
        <v>106.51828</v>
      </c>
      <c r="LF41" s="14">
        <v>81.616590000000002</v>
      </c>
      <c r="LG41" s="14">
        <v>13.68341</v>
      </c>
      <c r="LH41" s="14">
        <v>61.6</v>
      </c>
      <c r="LI41" s="14">
        <v>67.133979999999994</v>
      </c>
      <c r="LJ41" s="14">
        <v>67.133979999999994</v>
      </c>
      <c r="LK41" s="14">
        <v>-5.5339799999999997</v>
      </c>
      <c r="LL41" s="14">
        <v>46.1</v>
      </c>
      <c r="LM41" s="14">
        <v>46.463590000000003</v>
      </c>
      <c r="LN41" s="14">
        <v>46.463590000000003</v>
      </c>
      <c r="LO41" s="14">
        <v>-0.36359000000000002</v>
      </c>
      <c r="LP41" s="14">
        <v>28.4</v>
      </c>
      <c r="LQ41" s="14">
        <v>29.951460000000001</v>
      </c>
      <c r="LR41" s="14">
        <v>29.951460000000001</v>
      </c>
      <c r="LS41" s="14">
        <v>-1.5514600000000001</v>
      </c>
      <c r="LT41" s="14"/>
      <c r="LU41" s="14"/>
      <c r="LV41" s="14"/>
      <c r="LW41" s="14">
        <v>0</v>
      </c>
      <c r="LX41" s="14"/>
      <c r="LY41" s="14"/>
      <c r="LZ41" s="14"/>
      <c r="MA41" s="14">
        <v>0</v>
      </c>
      <c r="MB41" s="14"/>
      <c r="MC41" s="14"/>
      <c r="MD41" s="14"/>
      <c r="ME41" s="14">
        <v>0</v>
      </c>
      <c r="MF41" s="14">
        <v>142.5</v>
      </c>
      <c r="MG41" s="14">
        <v>151.08876000000001</v>
      </c>
      <c r="MH41" s="14">
        <v>151.08876000000001</v>
      </c>
      <c r="MI41" s="14">
        <v>-8.5887600000000006</v>
      </c>
      <c r="MJ41" s="14">
        <v>143.80000000000001</v>
      </c>
      <c r="MK41" s="14">
        <v>151.08876000000001</v>
      </c>
      <c r="ML41" s="14">
        <v>151.08876000000001</v>
      </c>
      <c r="MM41" s="14">
        <v>-7.2887599999999999</v>
      </c>
      <c r="MN41" s="14">
        <v>147.69999999999999</v>
      </c>
      <c r="MO41" s="14">
        <v>151.54248000000001</v>
      </c>
      <c r="MP41" s="14">
        <v>151.54248000000001</v>
      </c>
      <c r="MQ41" s="14">
        <v>-3.8424800000000001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211.6</v>
      </c>
      <c r="NM41" s="14">
        <v>206.29038</v>
      </c>
      <c r="NN41" s="14">
        <v>206.29038</v>
      </c>
      <c r="NO41" s="14">
        <v>5.3096199999999998</v>
      </c>
      <c r="NP41" s="14">
        <v>101.2</v>
      </c>
      <c r="NQ41" s="14">
        <v>103.45493</v>
      </c>
      <c r="NR41" s="14">
        <v>103.45493</v>
      </c>
      <c r="NS41" s="14">
        <v>-2.2549299999999999</v>
      </c>
      <c r="NT41" s="14">
        <v>7.6</v>
      </c>
      <c r="NU41" s="14">
        <v>6.5736800000000004</v>
      </c>
      <c r="NV41" s="14">
        <v>6.5736800000000004</v>
      </c>
      <c r="NW41" s="14">
        <v>1.0263199999999999</v>
      </c>
      <c r="NX41" s="14">
        <v>8.9</v>
      </c>
      <c r="NY41" s="14">
        <v>6.8964100000000004</v>
      </c>
      <c r="NZ41" s="14">
        <v>6.8964100000000004</v>
      </c>
      <c r="OA41" s="14">
        <v>2.00359</v>
      </c>
      <c r="OB41" s="14">
        <v>0.2</v>
      </c>
      <c r="OC41" s="14"/>
      <c r="OD41" s="14">
        <v>0.433</v>
      </c>
      <c r="OE41" s="14">
        <v>-0.23300000000000001</v>
      </c>
      <c r="OF41" s="14">
        <v>119</v>
      </c>
      <c r="OG41" s="14">
        <v>117.8</v>
      </c>
      <c r="OH41" s="14">
        <v>109.703</v>
      </c>
      <c r="OI41" s="14">
        <v>9.2970000000000006</v>
      </c>
      <c r="OJ41" s="14">
        <v>54.3</v>
      </c>
      <c r="OK41" s="14"/>
      <c r="OL41" s="14">
        <v>44.421999999999997</v>
      </c>
      <c r="OM41" s="14">
        <v>9.8780000000000001</v>
      </c>
      <c r="ON41" s="14">
        <v>10.1</v>
      </c>
      <c r="OO41" s="14">
        <v>8.26</v>
      </c>
      <c r="OP41" s="14">
        <v>7.5839999999999996</v>
      </c>
      <c r="OQ41" s="14">
        <v>2.516</v>
      </c>
      <c r="OR41" s="14">
        <v>0.1</v>
      </c>
      <c r="OS41" s="14"/>
      <c r="OT41" s="14">
        <v>0.1</v>
      </c>
      <c r="OU41" s="14">
        <v>0</v>
      </c>
      <c r="OV41" s="14">
        <v>12.7</v>
      </c>
      <c r="OW41" s="14">
        <v>14.611649999999999</v>
      </c>
      <c r="OX41" s="14">
        <v>15.048539999999999</v>
      </c>
      <c r="OY41" s="14">
        <v>-2.3485399999999998</v>
      </c>
      <c r="OZ41" s="14">
        <v>5.7</v>
      </c>
      <c r="PA41" s="14">
        <v>12.303330000000001</v>
      </c>
      <c r="PB41" s="14">
        <v>12.303330000000001</v>
      </c>
      <c r="PC41" s="14">
        <v>-6.6033299999999997</v>
      </c>
      <c r="PD41" s="14">
        <v>10</v>
      </c>
      <c r="PE41" s="14">
        <v>9.9830000000000005</v>
      </c>
      <c r="PF41" s="14">
        <v>9.9830000000000005</v>
      </c>
      <c r="PG41" s="14">
        <v>1.7000000000000001E-2</v>
      </c>
      <c r="PH41" s="14"/>
      <c r="PI41" s="14"/>
      <c r="PJ41" s="14"/>
      <c r="PK41" s="14">
        <v>0</v>
      </c>
      <c r="PL41" s="14">
        <v>115.5</v>
      </c>
      <c r="PM41" s="14"/>
      <c r="PN41" s="14">
        <v>55</v>
      </c>
      <c r="PO41" s="14">
        <v>60.5</v>
      </c>
      <c r="PP41" s="14">
        <v>1.2</v>
      </c>
      <c r="PQ41" s="14">
        <v>1</v>
      </c>
      <c r="PR41" s="14">
        <v>1</v>
      </c>
      <c r="PS41" s="14">
        <v>0.2</v>
      </c>
      <c r="PT41" s="14">
        <v>2.2999999999999998</v>
      </c>
      <c r="PU41" s="14">
        <v>2.64</v>
      </c>
      <c r="PV41" s="14">
        <v>2.65</v>
      </c>
      <c r="PW41" s="14">
        <v>-0.35</v>
      </c>
      <c r="PX41" s="14">
        <v>2.5</v>
      </c>
      <c r="PY41" s="14">
        <v>5</v>
      </c>
      <c r="PZ41" s="14">
        <v>5</v>
      </c>
      <c r="QA41" s="14">
        <v>-2.5</v>
      </c>
      <c r="QB41" s="14">
        <v>20.100000000000001</v>
      </c>
      <c r="QC41" s="14">
        <v>20.254370000000002</v>
      </c>
      <c r="QD41" s="14">
        <v>20.254370000000002</v>
      </c>
      <c r="QE41" s="14">
        <v>-0.15437000000000001</v>
      </c>
      <c r="QF41" s="14">
        <v>20</v>
      </c>
      <c r="QG41" s="14">
        <v>19.417480000000001</v>
      </c>
      <c r="QH41" s="14">
        <v>19.417480000000001</v>
      </c>
      <c r="QI41" s="14">
        <v>0.58252000000000004</v>
      </c>
      <c r="QJ41" s="14">
        <v>19</v>
      </c>
      <c r="QK41" s="14">
        <v>18.4466</v>
      </c>
      <c r="QL41" s="14">
        <v>17.475729999999999</v>
      </c>
      <c r="QM41" s="14">
        <v>1.52427</v>
      </c>
      <c r="QN41" s="14">
        <v>3.4</v>
      </c>
      <c r="QO41" s="14">
        <v>3.5</v>
      </c>
      <c r="QP41" s="14">
        <v>3.5</v>
      </c>
      <c r="QQ41" s="14">
        <v>-0.1</v>
      </c>
      <c r="QR41" s="14">
        <v>18.399999999999999</v>
      </c>
      <c r="QS41" s="14">
        <v>17.436889999999998</v>
      </c>
      <c r="QT41" s="14">
        <v>17.961169999999999</v>
      </c>
      <c r="QU41" s="14">
        <v>0.43883</v>
      </c>
      <c r="QV41" s="14">
        <v>11.29</v>
      </c>
      <c r="QW41" s="14"/>
      <c r="QX41" s="14">
        <v>11.488</v>
      </c>
      <c r="QY41" s="14">
        <v>-0.19800000000000001</v>
      </c>
      <c r="QZ41" s="14">
        <v>13.66</v>
      </c>
      <c r="RA41" s="14"/>
      <c r="RB41" s="14">
        <v>14.73</v>
      </c>
      <c r="RC41" s="14">
        <v>-1.07</v>
      </c>
      <c r="RD41" s="14">
        <v>30.6</v>
      </c>
      <c r="RE41" s="14">
        <v>28.4</v>
      </c>
      <c r="RF41" s="14">
        <v>26.126000000000001</v>
      </c>
      <c r="RG41" s="14">
        <v>4.4740000000000002</v>
      </c>
      <c r="RH41" s="14">
        <v>86.1</v>
      </c>
      <c r="RI41" s="14">
        <v>87.6</v>
      </c>
      <c r="RJ41" s="14">
        <v>84.254000000000005</v>
      </c>
      <c r="RK41" s="14">
        <v>1.8460000000000001</v>
      </c>
      <c r="RL41" s="14">
        <v>13.6</v>
      </c>
      <c r="RM41" s="14"/>
      <c r="RN41" s="14">
        <v>7.3849999999999998</v>
      </c>
      <c r="RO41" s="14">
        <v>6.2149999999999999</v>
      </c>
      <c r="RP41" s="14">
        <v>3.1</v>
      </c>
      <c r="RQ41" s="14">
        <v>3.36</v>
      </c>
      <c r="RR41" s="14">
        <v>3.351</v>
      </c>
      <c r="RS41" s="14">
        <v>-0.251</v>
      </c>
      <c r="RT41" s="14">
        <v>11.7</v>
      </c>
      <c r="RU41" s="14">
        <v>19.772790000000001</v>
      </c>
      <c r="RV41" s="14">
        <v>19.772790000000001</v>
      </c>
      <c r="RW41" s="14">
        <v>-8.0727899999999995</v>
      </c>
      <c r="RX41" s="14">
        <v>2.8</v>
      </c>
      <c r="RY41" s="14">
        <v>2</v>
      </c>
      <c r="RZ41" s="14">
        <v>2</v>
      </c>
      <c r="SA41" s="14">
        <v>0.8</v>
      </c>
      <c r="SB41" s="14">
        <v>0.4</v>
      </c>
      <c r="SC41" s="14">
        <v>0.4</v>
      </c>
      <c r="SD41" s="14">
        <v>0.4</v>
      </c>
      <c r="SE41" s="14">
        <v>0</v>
      </c>
      <c r="SF41" s="14">
        <v>7.3</v>
      </c>
      <c r="SG41" s="14">
        <v>7.28</v>
      </c>
      <c r="SH41" s="14">
        <v>7.3</v>
      </c>
      <c r="SI41" s="14">
        <v>0</v>
      </c>
      <c r="SJ41" s="14">
        <v>6.7</v>
      </c>
      <c r="SK41" s="14">
        <v>6.4</v>
      </c>
      <c r="SL41" s="14">
        <v>6.4</v>
      </c>
      <c r="SM41" s="14">
        <v>0.3</v>
      </c>
      <c r="SN41" s="14">
        <v>11.9</v>
      </c>
      <c r="SO41" s="14">
        <v>10</v>
      </c>
      <c r="SP41" s="14">
        <v>10</v>
      </c>
      <c r="SQ41" s="14">
        <v>1.9</v>
      </c>
      <c r="SR41" s="14">
        <v>16.3</v>
      </c>
      <c r="SS41" s="14">
        <v>13.20388</v>
      </c>
      <c r="ST41" s="14">
        <v>13.592230000000001</v>
      </c>
      <c r="SU41" s="14">
        <v>2.70777</v>
      </c>
      <c r="SV41" s="14">
        <v>12.6</v>
      </c>
      <c r="SW41" s="14">
        <v>17.728159999999999</v>
      </c>
      <c r="SX41" s="14">
        <v>18.25243</v>
      </c>
      <c r="SY41" s="14">
        <v>-5.6524299999999998</v>
      </c>
      <c r="SZ41" s="14">
        <v>11.9</v>
      </c>
      <c r="TA41" s="14">
        <v>16.61</v>
      </c>
      <c r="TB41" s="14">
        <v>16.533999999999999</v>
      </c>
      <c r="TC41" s="14">
        <v>-4.6340000000000003</v>
      </c>
      <c r="TD41" s="14">
        <v>56</v>
      </c>
      <c r="TE41" s="14">
        <v>62.3</v>
      </c>
      <c r="TF41" s="14">
        <v>70.055999999999997</v>
      </c>
      <c r="TG41" s="14">
        <v>-14.055999999999999</v>
      </c>
      <c r="TH41" s="14">
        <v>27.9</v>
      </c>
      <c r="TI41" s="14"/>
      <c r="TJ41" s="14">
        <v>23.486999999999998</v>
      </c>
      <c r="TK41" s="14">
        <v>4.4130000000000003</v>
      </c>
      <c r="TL41" s="14">
        <v>92.356300000000005</v>
      </c>
      <c r="TM41" s="14">
        <v>90.2</v>
      </c>
      <c r="TN41" s="14">
        <v>80.805000000000007</v>
      </c>
      <c r="TO41" s="14">
        <v>11.551299999999999</v>
      </c>
      <c r="TP41" s="14">
        <v>92.601550000000003</v>
      </c>
      <c r="TQ41" s="14">
        <v>93</v>
      </c>
      <c r="TR41" s="14">
        <v>85.429000000000002</v>
      </c>
      <c r="TS41" s="14">
        <v>7.1725500000000002</v>
      </c>
      <c r="TT41" s="14">
        <v>17.715869999999999</v>
      </c>
      <c r="TU41" s="14">
        <v>12.19</v>
      </c>
      <c r="TV41" s="14">
        <v>5.734</v>
      </c>
      <c r="TW41" s="14">
        <v>11.981870000000001</v>
      </c>
      <c r="TX41" s="14">
        <v>8.8014600000000005</v>
      </c>
      <c r="TY41" s="14">
        <v>12.05</v>
      </c>
      <c r="TZ41" s="14">
        <v>10.329000000000001</v>
      </c>
      <c r="UA41" s="14">
        <v>-1.5275399999999999</v>
      </c>
      <c r="UB41" s="14">
        <v>21</v>
      </c>
      <c r="UC41" s="14">
        <v>18.854369999999999</v>
      </c>
      <c r="UD41" s="14">
        <v>19.417480000000001</v>
      </c>
      <c r="UE41" s="14">
        <v>1.5825199999999999</v>
      </c>
      <c r="UF41" s="14">
        <v>8.1999999999999993</v>
      </c>
      <c r="UG41" s="14">
        <v>7</v>
      </c>
      <c r="UH41" s="14">
        <v>7</v>
      </c>
      <c r="UI41" s="14">
        <v>1.2</v>
      </c>
      <c r="UJ41" s="14">
        <v>7</v>
      </c>
      <c r="UK41" s="14">
        <v>7.2</v>
      </c>
      <c r="UL41" s="14">
        <v>7.2</v>
      </c>
      <c r="UM41" s="14">
        <v>-0.2</v>
      </c>
      <c r="UN41" s="14">
        <v>20.399999999999999</v>
      </c>
      <c r="UO41" s="14">
        <v>18.854369999999999</v>
      </c>
      <c r="UP41" s="14">
        <v>19.417480000000001</v>
      </c>
      <c r="UQ41" s="14">
        <v>0.98251999999999995</v>
      </c>
      <c r="UR41" s="14">
        <v>20.399999999999999</v>
      </c>
      <c r="US41" s="14">
        <v>18.854369999999999</v>
      </c>
      <c r="UT41" s="14">
        <v>19.417480000000001</v>
      </c>
      <c r="UU41" s="14">
        <v>0.98251999999999995</v>
      </c>
      <c r="UV41" s="14">
        <v>20</v>
      </c>
      <c r="UW41" s="14">
        <v>18.854369999999999</v>
      </c>
      <c r="UX41" s="14">
        <v>19.417480000000001</v>
      </c>
      <c r="UY41" s="14">
        <v>0.58252000000000004</v>
      </c>
      <c r="UZ41" s="14">
        <v>10.8</v>
      </c>
      <c r="VA41" s="14">
        <v>7.9</v>
      </c>
      <c r="VB41" s="14">
        <v>7.6550000000000002</v>
      </c>
      <c r="VC41" s="14">
        <v>3.145</v>
      </c>
      <c r="VD41" s="14">
        <v>127.6</v>
      </c>
      <c r="VE41" s="14"/>
      <c r="VF41" s="14">
        <v>176.892</v>
      </c>
      <c r="VG41" s="14">
        <v>-49.292000000000002</v>
      </c>
      <c r="VH41" s="14">
        <v>3.4</v>
      </c>
      <c r="VI41" s="14"/>
      <c r="VJ41" s="14">
        <v>2.8090000000000002</v>
      </c>
      <c r="VK41" s="14">
        <v>0.59099999999999997</v>
      </c>
      <c r="VL41" s="14">
        <v>117.6</v>
      </c>
      <c r="VM41" s="14"/>
      <c r="VN41" s="14">
        <v>98.620999999999995</v>
      </c>
      <c r="VO41" s="14">
        <v>18.978999999999999</v>
      </c>
      <c r="VP41" s="14">
        <v>0.6</v>
      </c>
      <c r="VQ41" s="14">
        <v>0.6</v>
      </c>
      <c r="VR41" s="14">
        <v>0.6</v>
      </c>
      <c r="VS41" s="14">
        <v>0</v>
      </c>
      <c r="VT41" s="14">
        <v>129.1</v>
      </c>
      <c r="VU41" s="14">
        <v>124.4</v>
      </c>
      <c r="VV41" s="14">
        <v>131</v>
      </c>
      <c r="VW41" s="14">
        <v>-1.9</v>
      </c>
      <c r="VX41" s="14">
        <v>155.19999999999999</v>
      </c>
      <c r="VY41" s="14">
        <v>62</v>
      </c>
      <c r="VZ41" s="14">
        <v>62</v>
      </c>
      <c r="WA41" s="14">
        <v>93.2</v>
      </c>
      <c r="WB41" s="14">
        <v>92.6</v>
      </c>
      <c r="WC41" s="14"/>
      <c r="WD41" s="14">
        <v>78.677999999999997</v>
      </c>
      <c r="WE41" s="14">
        <v>13.922000000000001</v>
      </c>
      <c r="WF41" s="14"/>
      <c r="WG41" s="14"/>
      <c r="WH41" s="14"/>
      <c r="WI41" s="14">
        <v>0</v>
      </c>
      <c r="WJ41" s="14">
        <v>1.9</v>
      </c>
      <c r="WK41" s="14">
        <v>1.2</v>
      </c>
      <c r="WL41" s="14">
        <v>1.2</v>
      </c>
      <c r="WM41" s="14">
        <v>0.7</v>
      </c>
      <c r="WN41" s="14">
        <v>1.1000000000000001</v>
      </c>
      <c r="WO41" s="14">
        <v>1.2</v>
      </c>
      <c r="WP41" s="14">
        <v>1.2</v>
      </c>
      <c r="WQ41" s="14">
        <v>-0.1</v>
      </c>
      <c r="WR41" s="14">
        <v>1</v>
      </c>
      <c r="WS41" s="14">
        <v>1.44</v>
      </c>
      <c r="WT41" s="14">
        <v>1.45</v>
      </c>
      <c r="WU41" s="14">
        <v>-0.45</v>
      </c>
      <c r="WV41" s="14">
        <v>4.5</v>
      </c>
      <c r="WW41" s="14"/>
      <c r="WX41" s="14">
        <v>4.3390000000000004</v>
      </c>
      <c r="WY41" s="14">
        <v>0.161</v>
      </c>
      <c r="WZ41" s="14">
        <v>6.6</v>
      </c>
      <c r="XA41" s="14">
        <v>6</v>
      </c>
      <c r="XB41" s="14">
        <v>6</v>
      </c>
      <c r="XC41" s="14">
        <v>0.6</v>
      </c>
      <c r="XD41" s="14">
        <v>17.7</v>
      </c>
      <c r="XE41" s="14">
        <v>17.902909999999999</v>
      </c>
      <c r="XF41" s="14">
        <v>18.4466</v>
      </c>
      <c r="XG41" s="14">
        <v>-0.74660000000000004</v>
      </c>
      <c r="XH41" s="14">
        <v>9</v>
      </c>
      <c r="XI41" s="14">
        <v>10.8</v>
      </c>
      <c r="XJ41" s="14">
        <v>10.8</v>
      </c>
      <c r="XK41" s="14">
        <v>-1.8</v>
      </c>
      <c r="XL41" s="14">
        <v>27.42</v>
      </c>
      <c r="XM41" s="14">
        <v>30</v>
      </c>
      <c r="XN41" s="14">
        <v>28</v>
      </c>
      <c r="XO41" s="14">
        <v>-0.57999999999999996</v>
      </c>
      <c r="XP41" s="14">
        <v>34.56</v>
      </c>
      <c r="XQ41" s="14">
        <v>30</v>
      </c>
      <c r="XR41" s="14">
        <v>28</v>
      </c>
      <c r="XS41" s="14">
        <v>6.56</v>
      </c>
      <c r="XT41" s="14">
        <v>16.5</v>
      </c>
      <c r="XU41" s="14">
        <v>14</v>
      </c>
      <c r="XV41" s="14">
        <v>14</v>
      </c>
      <c r="XW41" s="14">
        <v>2.5</v>
      </c>
      <c r="XX41" s="14">
        <v>18.600000000000001</v>
      </c>
      <c r="XY41" s="14">
        <v>20</v>
      </c>
      <c r="XZ41" s="14">
        <v>20</v>
      </c>
      <c r="YA41" s="14">
        <v>-1.4</v>
      </c>
      <c r="YB41" s="14">
        <v>8.9</v>
      </c>
      <c r="YC41" s="14">
        <v>8.4700000000000006</v>
      </c>
      <c r="YD41" s="14">
        <v>8.4700000000000006</v>
      </c>
      <c r="YE41" s="14">
        <v>0.43</v>
      </c>
      <c r="YF41" s="14">
        <v>11</v>
      </c>
      <c r="YG41" s="14">
        <v>11</v>
      </c>
      <c r="YH41" s="14">
        <v>11</v>
      </c>
      <c r="YI41" s="14">
        <v>0</v>
      </c>
    </row>
    <row r="42" spans="1:659" ht="24" customHeight="1" x14ac:dyDescent="0.3">
      <c r="A42" s="1"/>
      <c r="B42" s="16" t="s">
        <v>44</v>
      </c>
      <c r="C42" s="16" t="s">
        <v>825</v>
      </c>
      <c r="D42" s="17">
        <v>206.3</v>
      </c>
      <c r="E42" s="17">
        <v>203.20388</v>
      </c>
      <c r="F42" s="17">
        <v>203.20388</v>
      </c>
      <c r="G42" s="17">
        <v>3.09612</v>
      </c>
      <c r="H42" s="17">
        <v>617.79999999999995</v>
      </c>
      <c r="I42" s="17">
        <v>635.02589999999998</v>
      </c>
      <c r="J42" s="17">
        <v>635.02589999999998</v>
      </c>
      <c r="K42" s="17">
        <v>-17.225899999999999</v>
      </c>
      <c r="L42" s="17">
        <v>210.2</v>
      </c>
      <c r="M42" s="17">
        <v>206.58520999999999</v>
      </c>
      <c r="N42" s="17">
        <v>206.58520999999999</v>
      </c>
      <c r="O42" s="17">
        <v>3.6147900000000002</v>
      </c>
      <c r="P42" s="17"/>
      <c r="Q42" s="17"/>
      <c r="R42" s="17"/>
      <c r="S42" s="17">
        <v>0</v>
      </c>
      <c r="T42" s="17"/>
      <c r="U42" s="17"/>
      <c r="V42" s="17"/>
      <c r="W42" s="17">
        <v>0</v>
      </c>
      <c r="X42" s="17">
        <v>91</v>
      </c>
      <c r="Y42" s="17">
        <v>91.778639999999996</v>
      </c>
      <c r="Z42" s="17">
        <v>91.778639999999996</v>
      </c>
      <c r="AA42" s="17">
        <v>-0.77864</v>
      </c>
      <c r="AB42" s="17">
        <v>136.1</v>
      </c>
      <c r="AC42" s="17">
        <v>242</v>
      </c>
      <c r="AD42" s="17">
        <v>242</v>
      </c>
      <c r="AE42" s="17">
        <v>-105.9</v>
      </c>
      <c r="AF42" s="17"/>
      <c r="AG42" s="17"/>
      <c r="AH42" s="17"/>
      <c r="AI42" s="17">
        <v>0</v>
      </c>
      <c r="AJ42" s="17"/>
      <c r="AK42" s="17"/>
      <c r="AL42" s="17"/>
      <c r="AM42" s="17">
        <v>0</v>
      </c>
      <c r="AN42" s="17">
        <v>170.2</v>
      </c>
      <c r="AO42" s="17">
        <v>196.22801999999999</v>
      </c>
      <c r="AP42" s="17">
        <v>196.22801999999999</v>
      </c>
      <c r="AQ42" s="17">
        <v>-26.028020000000001</v>
      </c>
      <c r="AR42" s="17">
        <v>170</v>
      </c>
      <c r="AS42" s="17">
        <v>196.22801999999999</v>
      </c>
      <c r="AT42" s="17">
        <v>196.22801999999999</v>
      </c>
      <c r="AU42" s="17">
        <v>-26.228020000000001</v>
      </c>
      <c r="AV42" s="17">
        <v>170.3</v>
      </c>
      <c r="AW42" s="17">
        <v>196.22801999999999</v>
      </c>
      <c r="AX42" s="17">
        <v>196.22801999999999</v>
      </c>
      <c r="AY42" s="17">
        <v>-25.92802</v>
      </c>
      <c r="AZ42" s="17">
        <v>273.8</v>
      </c>
      <c r="BA42" s="17">
        <v>295.22593999999998</v>
      </c>
      <c r="BB42" s="17">
        <v>295.22593999999998</v>
      </c>
      <c r="BC42" s="17">
        <v>-21.425940000000001</v>
      </c>
      <c r="BD42" s="17"/>
      <c r="BE42" s="17"/>
      <c r="BF42" s="17"/>
      <c r="BG42" s="17">
        <v>0</v>
      </c>
      <c r="BH42" s="17"/>
      <c r="BI42" s="17"/>
      <c r="BJ42" s="17"/>
      <c r="BK42" s="17">
        <v>0</v>
      </c>
      <c r="BL42" s="17">
        <v>355.7</v>
      </c>
      <c r="BM42" s="17">
        <v>321.16309000000001</v>
      </c>
      <c r="BN42" s="17">
        <v>205.82473999999999</v>
      </c>
      <c r="BO42" s="17">
        <v>149.87526</v>
      </c>
      <c r="BP42" s="17">
        <v>5.6</v>
      </c>
      <c r="BQ42" s="17">
        <v>5.4625000000000004</v>
      </c>
      <c r="BR42" s="17">
        <v>5.4625000000000004</v>
      </c>
      <c r="BS42" s="17">
        <v>0.13750000000000001</v>
      </c>
      <c r="BT42" s="17"/>
      <c r="BU42" s="17"/>
      <c r="BV42" s="17"/>
      <c r="BW42" s="17">
        <v>0</v>
      </c>
      <c r="BX42" s="17"/>
      <c r="BY42" s="17"/>
      <c r="BZ42" s="17"/>
      <c r="CA42" s="17">
        <v>0</v>
      </c>
      <c r="CB42" s="17"/>
      <c r="CC42" s="17"/>
      <c r="CD42" s="17"/>
      <c r="CE42" s="17">
        <v>0</v>
      </c>
      <c r="CF42" s="17"/>
      <c r="CG42" s="17"/>
      <c r="CH42" s="17"/>
      <c r="CI42" s="17">
        <v>0</v>
      </c>
      <c r="CJ42" s="17">
        <v>172</v>
      </c>
      <c r="CK42" s="17">
        <v>163.90777</v>
      </c>
      <c r="CL42" s="17">
        <v>147.00163000000001</v>
      </c>
      <c r="CM42" s="17">
        <v>24.998370000000001</v>
      </c>
      <c r="CN42" s="17">
        <v>10.199999999999999</v>
      </c>
      <c r="CO42" s="17">
        <v>6.8003799999999996</v>
      </c>
      <c r="CP42" s="17">
        <v>5.1333399999999996</v>
      </c>
      <c r="CQ42" s="17">
        <v>5.0666599999999997</v>
      </c>
      <c r="CR42" s="17">
        <v>5.8</v>
      </c>
      <c r="CS42" s="17">
        <v>3.7328199999999998</v>
      </c>
      <c r="CT42" s="17">
        <v>2.8177599999999998</v>
      </c>
      <c r="CU42" s="17">
        <v>2.98224</v>
      </c>
      <c r="CV42" s="17">
        <v>0</v>
      </c>
      <c r="CW42" s="17"/>
      <c r="CX42" s="17"/>
      <c r="CY42" s="17">
        <v>0</v>
      </c>
      <c r="CZ42" s="17">
        <v>6.8</v>
      </c>
      <c r="DA42" s="17">
        <v>6.8787000000000003</v>
      </c>
      <c r="DB42" s="17">
        <v>6.8787000000000003</v>
      </c>
      <c r="DC42" s="17">
        <v>-7.8700000000000006E-2</v>
      </c>
      <c r="DD42" s="17">
        <v>13.7</v>
      </c>
      <c r="DE42" s="17">
        <v>14.919420000000001</v>
      </c>
      <c r="DF42" s="17">
        <v>14.919420000000001</v>
      </c>
      <c r="DG42" s="17">
        <v>-1.2194199999999999</v>
      </c>
      <c r="DH42" s="17">
        <v>101.3</v>
      </c>
      <c r="DI42" s="17">
        <v>56.375300000000003</v>
      </c>
      <c r="DJ42" s="17">
        <v>81.708960000000005</v>
      </c>
      <c r="DK42" s="17">
        <v>19.59104</v>
      </c>
      <c r="DL42" s="17"/>
      <c r="DM42" s="17"/>
      <c r="DN42" s="17"/>
      <c r="DO42" s="17">
        <v>0</v>
      </c>
      <c r="DP42" s="17"/>
      <c r="DQ42" s="17"/>
      <c r="DR42" s="17"/>
      <c r="DS42" s="17">
        <v>0</v>
      </c>
      <c r="DT42" s="17"/>
      <c r="DU42" s="17"/>
      <c r="DV42" s="17"/>
      <c r="DW42" s="17">
        <v>0</v>
      </c>
      <c r="DX42" s="17"/>
      <c r="DY42" s="17"/>
      <c r="DZ42" s="17"/>
      <c r="EA42" s="17">
        <v>0</v>
      </c>
      <c r="EB42" s="17">
        <v>55.9</v>
      </c>
      <c r="EC42" s="17">
        <v>56.178640000000001</v>
      </c>
      <c r="ED42" s="17">
        <v>56.178640000000001</v>
      </c>
      <c r="EE42" s="17">
        <v>-0.27864</v>
      </c>
      <c r="EF42" s="17">
        <v>157.4</v>
      </c>
      <c r="EG42" s="17">
        <v>219.71802</v>
      </c>
      <c r="EH42" s="17">
        <v>172.15960000000001</v>
      </c>
      <c r="EI42" s="17">
        <v>-14.759600000000001</v>
      </c>
      <c r="EJ42" s="17"/>
      <c r="EK42" s="17"/>
      <c r="EL42" s="17"/>
      <c r="EM42" s="17">
        <v>0</v>
      </c>
      <c r="EN42" s="17"/>
      <c r="EO42" s="17"/>
      <c r="EP42" s="17"/>
      <c r="EQ42" s="17">
        <v>0</v>
      </c>
      <c r="ER42" s="17"/>
      <c r="ES42" s="17"/>
      <c r="ET42" s="17"/>
      <c r="EU42" s="17">
        <v>0</v>
      </c>
      <c r="EV42" s="17">
        <v>6.5</v>
      </c>
      <c r="EW42" s="17">
        <v>6.39</v>
      </c>
      <c r="EX42" s="17">
        <v>6.39</v>
      </c>
      <c r="EY42" s="17">
        <v>0.11</v>
      </c>
      <c r="EZ42" s="17">
        <v>152</v>
      </c>
      <c r="FA42" s="17">
        <v>211.79321999999999</v>
      </c>
      <c r="FB42" s="17"/>
      <c r="FC42" s="17">
        <v>152</v>
      </c>
      <c r="FD42" s="17">
        <v>48.6</v>
      </c>
      <c r="FE42" s="17">
        <v>39.602310000000003</v>
      </c>
      <c r="FF42" s="17">
        <v>44.82403</v>
      </c>
      <c r="FG42" s="17">
        <v>3.77597</v>
      </c>
      <c r="FH42" s="17">
        <v>135.30000000000001</v>
      </c>
      <c r="FI42" s="17">
        <v>141.67448999999999</v>
      </c>
      <c r="FJ42" s="17">
        <v>151.21556000000001</v>
      </c>
      <c r="FK42" s="17">
        <v>-15.915559999999999</v>
      </c>
      <c r="FL42" s="17">
        <v>22.6</v>
      </c>
      <c r="FM42" s="17">
        <v>20.749040000000001</v>
      </c>
      <c r="FN42" s="17">
        <v>20.749040000000001</v>
      </c>
      <c r="FO42" s="17">
        <v>1.8509599999999999</v>
      </c>
      <c r="FP42" s="17">
        <v>18.2</v>
      </c>
      <c r="FQ42" s="17">
        <v>16.859649999999998</v>
      </c>
      <c r="FR42" s="17">
        <v>17.210889999999999</v>
      </c>
      <c r="FS42" s="17">
        <v>0.98911000000000004</v>
      </c>
      <c r="FT42" s="17">
        <v>18.8</v>
      </c>
      <c r="FU42" s="17">
        <v>17.436889999999998</v>
      </c>
      <c r="FV42" s="17">
        <v>17.961169999999999</v>
      </c>
      <c r="FW42" s="17">
        <v>0.83882999999999996</v>
      </c>
      <c r="FX42" s="17">
        <v>96.4</v>
      </c>
      <c r="FY42" s="17">
        <v>87.68835</v>
      </c>
      <c r="FZ42" s="17">
        <v>80.327209999999994</v>
      </c>
      <c r="GA42" s="17">
        <v>16.072790000000001</v>
      </c>
      <c r="GB42" s="17">
        <v>184.1</v>
      </c>
      <c r="GC42" s="17">
        <v>184.91498000000001</v>
      </c>
      <c r="GD42" s="17">
        <v>184.91498000000001</v>
      </c>
      <c r="GE42" s="17">
        <v>-0.81498000000000004</v>
      </c>
      <c r="GF42" s="17">
        <v>184.6</v>
      </c>
      <c r="GG42" s="17">
        <v>184.91498000000001</v>
      </c>
      <c r="GH42" s="17">
        <v>184.91498000000001</v>
      </c>
      <c r="GI42" s="17">
        <v>-0.31497999999999998</v>
      </c>
      <c r="GJ42" s="17">
        <v>182.9</v>
      </c>
      <c r="GK42" s="17">
        <v>185.47028</v>
      </c>
      <c r="GL42" s="17">
        <v>185.47028</v>
      </c>
      <c r="GM42" s="17">
        <v>-2.5702799999999999</v>
      </c>
      <c r="GN42" s="17">
        <v>107.8</v>
      </c>
      <c r="GO42" s="17">
        <v>106.00646</v>
      </c>
      <c r="GP42" s="17">
        <v>110.37475999999999</v>
      </c>
      <c r="GQ42" s="17">
        <v>-2.5747599999999999</v>
      </c>
      <c r="GR42" s="17">
        <v>35.9</v>
      </c>
      <c r="GS42" s="17">
        <v>35.371740000000003</v>
      </c>
      <c r="GT42" s="17">
        <v>35.371740000000003</v>
      </c>
      <c r="GU42" s="17">
        <v>0.52825999999999995</v>
      </c>
      <c r="GV42" s="17">
        <v>38.6</v>
      </c>
      <c r="GW42" s="17">
        <v>44.060189999999999</v>
      </c>
      <c r="GX42" s="17">
        <v>44.060189999999999</v>
      </c>
      <c r="GY42" s="17">
        <v>-5.4601899999999999</v>
      </c>
      <c r="GZ42" s="17">
        <v>2.1</v>
      </c>
      <c r="HA42" s="17">
        <v>2.1456300000000001</v>
      </c>
      <c r="HB42" s="17">
        <v>2.1456300000000001</v>
      </c>
      <c r="HC42" s="17">
        <v>-4.5629999999999997E-2</v>
      </c>
      <c r="HD42" s="17">
        <v>25.9</v>
      </c>
      <c r="HE42" s="17">
        <v>28.278939999999999</v>
      </c>
      <c r="HF42" s="17">
        <v>28.278939999999999</v>
      </c>
      <c r="HG42" s="17">
        <v>-2.3789400000000001</v>
      </c>
      <c r="HH42" s="17">
        <v>110.5</v>
      </c>
      <c r="HI42" s="17">
        <v>107.89166</v>
      </c>
      <c r="HJ42" s="17">
        <v>97.087379999999996</v>
      </c>
      <c r="HK42" s="17">
        <v>13.41262</v>
      </c>
      <c r="HL42" s="17"/>
      <c r="HM42" s="17"/>
      <c r="HN42" s="17"/>
      <c r="HO42" s="17">
        <v>0</v>
      </c>
      <c r="HP42" s="17"/>
      <c r="HQ42" s="17"/>
      <c r="HR42" s="17"/>
      <c r="HS42" s="17">
        <v>0</v>
      </c>
      <c r="HT42" s="17">
        <v>81.8</v>
      </c>
      <c r="HU42" s="17">
        <v>85.482579999999999</v>
      </c>
      <c r="HV42" s="17">
        <v>85.482579999999999</v>
      </c>
      <c r="HW42" s="17">
        <v>-3.6825800000000002</v>
      </c>
      <c r="HX42" s="17"/>
      <c r="HY42" s="17"/>
      <c r="HZ42" s="17"/>
      <c r="IA42" s="17">
        <v>0</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94.3</v>
      </c>
      <c r="IW42" s="17">
        <v>92.46</v>
      </c>
      <c r="IX42" s="17">
        <v>101.93576</v>
      </c>
      <c r="IY42" s="17">
        <v>-7.6357600000000003</v>
      </c>
      <c r="IZ42" s="17">
        <v>0</v>
      </c>
      <c r="JA42" s="17"/>
      <c r="JB42" s="17"/>
      <c r="JC42" s="17">
        <v>0</v>
      </c>
      <c r="JD42" s="17">
        <v>169.3</v>
      </c>
      <c r="JE42" s="17">
        <v>186.21592999999999</v>
      </c>
      <c r="JF42" s="17">
        <v>186.21592999999999</v>
      </c>
      <c r="JG42" s="17">
        <v>-16.915929999999999</v>
      </c>
      <c r="JH42" s="17">
        <v>200</v>
      </c>
      <c r="JI42" s="17">
        <v>186.21592999999999</v>
      </c>
      <c r="JJ42" s="17">
        <v>186.21592999999999</v>
      </c>
      <c r="JK42" s="17">
        <v>13.78407</v>
      </c>
      <c r="JL42" s="17">
        <v>178.5</v>
      </c>
      <c r="JM42" s="17">
        <v>186.77513999999999</v>
      </c>
      <c r="JN42" s="17">
        <v>186.77513999999999</v>
      </c>
      <c r="JO42" s="17">
        <v>-8.2751400000000004</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v>2.5</v>
      </c>
      <c r="KW42" s="17">
        <v>2.2284299999999999</v>
      </c>
      <c r="KX42" s="17">
        <v>2.2284299999999999</v>
      </c>
      <c r="KY42" s="17">
        <v>0.27156999999999998</v>
      </c>
      <c r="KZ42" s="17">
        <v>135.4</v>
      </c>
      <c r="LA42" s="17">
        <v>181.57669999999999</v>
      </c>
      <c r="LB42" s="17">
        <v>181.57669999999999</v>
      </c>
      <c r="LC42" s="17">
        <v>-46.176699999999997</v>
      </c>
      <c r="LD42" s="17">
        <v>86.2</v>
      </c>
      <c r="LE42" s="17">
        <v>109.77681</v>
      </c>
      <c r="LF42" s="17">
        <v>96.869860000000003</v>
      </c>
      <c r="LG42" s="17">
        <v>-10.66986</v>
      </c>
      <c r="LH42" s="17">
        <v>62.6</v>
      </c>
      <c r="LI42" s="17">
        <v>67.133979999999994</v>
      </c>
      <c r="LJ42" s="17">
        <v>67.133979999999994</v>
      </c>
      <c r="LK42" s="17">
        <v>-4.5339799999999997</v>
      </c>
      <c r="LL42" s="17">
        <v>46.2</v>
      </c>
      <c r="LM42" s="17">
        <v>46.463590000000003</v>
      </c>
      <c r="LN42" s="17">
        <v>46.463590000000003</v>
      </c>
      <c r="LO42" s="17">
        <v>-0.26358999999999999</v>
      </c>
      <c r="LP42" s="17">
        <v>29</v>
      </c>
      <c r="LQ42" s="17">
        <v>29.951460000000001</v>
      </c>
      <c r="LR42" s="17">
        <v>29.951460000000001</v>
      </c>
      <c r="LS42" s="17">
        <v>-0.95145999999999997</v>
      </c>
      <c r="LT42" s="17"/>
      <c r="LU42" s="17"/>
      <c r="LV42" s="17"/>
      <c r="LW42" s="17">
        <v>0</v>
      </c>
      <c r="LX42" s="17"/>
      <c r="LY42" s="17"/>
      <c r="LZ42" s="17"/>
      <c r="MA42" s="17">
        <v>0</v>
      </c>
      <c r="MB42" s="17"/>
      <c r="MC42" s="17"/>
      <c r="MD42" s="17"/>
      <c r="ME42" s="17">
        <v>0</v>
      </c>
      <c r="MF42" s="17">
        <v>142.6</v>
      </c>
      <c r="MG42" s="17">
        <v>151.08876000000001</v>
      </c>
      <c r="MH42" s="17">
        <v>151.08876000000001</v>
      </c>
      <c r="MI42" s="17">
        <v>-8.4887599999999992</v>
      </c>
      <c r="MJ42" s="17">
        <v>143.30000000000001</v>
      </c>
      <c r="MK42" s="17">
        <v>151.08876000000001</v>
      </c>
      <c r="ML42" s="17">
        <v>151.08876000000001</v>
      </c>
      <c r="MM42" s="17">
        <v>-7.7887599999999999</v>
      </c>
      <c r="MN42" s="17">
        <v>147.4</v>
      </c>
      <c r="MO42" s="17">
        <v>151.54248000000001</v>
      </c>
      <c r="MP42" s="17">
        <v>151.54248000000001</v>
      </c>
      <c r="MQ42" s="17">
        <v>-4.1424799999999999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211.5</v>
      </c>
      <c r="NM42" s="17">
        <v>206.29038</v>
      </c>
      <c r="NN42" s="17">
        <v>206.29038</v>
      </c>
      <c r="NO42" s="17">
        <v>5.2096200000000001</v>
      </c>
      <c r="NP42" s="17">
        <v>101.3</v>
      </c>
      <c r="NQ42" s="17">
        <v>103.45493</v>
      </c>
      <c r="NR42" s="17">
        <v>103.45493</v>
      </c>
      <c r="NS42" s="17">
        <v>-2.1549299999999998</v>
      </c>
      <c r="NT42" s="17">
        <v>7.5</v>
      </c>
      <c r="NU42" s="17">
        <v>6.5736800000000004</v>
      </c>
      <c r="NV42" s="17">
        <v>6.5736800000000004</v>
      </c>
      <c r="NW42" s="17">
        <v>0.92632000000000003</v>
      </c>
      <c r="NX42" s="17">
        <v>8.6999999999999993</v>
      </c>
      <c r="NY42" s="17">
        <v>6.8964100000000004</v>
      </c>
      <c r="NZ42" s="17">
        <v>6.8964100000000004</v>
      </c>
      <c r="OA42" s="17">
        <v>1.80359</v>
      </c>
      <c r="OB42" s="17">
        <v>0.1</v>
      </c>
      <c r="OC42" s="17"/>
      <c r="OD42" s="17">
        <v>0.3</v>
      </c>
      <c r="OE42" s="17">
        <v>-0.2</v>
      </c>
      <c r="OF42" s="17">
        <v>110.4</v>
      </c>
      <c r="OG42" s="17">
        <v>117.5</v>
      </c>
      <c r="OH42" s="17">
        <v>110.145</v>
      </c>
      <c r="OI42" s="17">
        <v>0.255</v>
      </c>
      <c r="OJ42" s="17">
        <v>17.8</v>
      </c>
      <c r="OK42" s="17"/>
      <c r="OL42" s="17">
        <v>19.170999999999999</v>
      </c>
      <c r="OM42" s="17">
        <v>-1.371</v>
      </c>
      <c r="ON42" s="17">
        <v>9.1999999999999993</v>
      </c>
      <c r="OO42" s="17">
        <v>7.69</v>
      </c>
      <c r="OP42" s="17">
        <v>7.226</v>
      </c>
      <c r="OQ42" s="17">
        <v>1.974</v>
      </c>
      <c r="OR42" s="17">
        <v>0</v>
      </c>
      <c r="OS42" s="17"/>
      <c r="OT42" s="17"/>
      <c r="OU42" s="17">
        <v>0</v>
      </c>
      <c r="OV42" s="17">
        <v>12.7</v>
      </c>
      <c r="OW42" s="17">
        <v>14.611649999999999</v>
      </c>
      <c r="OX42" s="17">
        <v>15.048539999999999</v>
      </c>
      <c r="OY42" s="17">
        <v>-2.3485399999999998</v>
      </c>
      <c r="OZ42" s="17">
        <v>8.1</v>
      </c>
      <c r="PA42" s="17">
        <v>12.303330000000001</v>
      </c>
      <c r="PB42" s="17">
        <v>12.303330000000001</v>
      </c>
      <c r="PC42" s="17">
        <v>-4.2033300000000002</v>
      </c>
      <c r="PD42" s="17">
        <v>9.9</v>
      </c>
      <c r="PE42" s="17">
        <v>9.9830000000000005</v>
      </c>
      <c r="PF42" s="17">
        <v>9.9830000000000005</v>
      </c>
      <c r="PG42" s="17">
        <v>-8.3000000000000004E-2</v>
      </c>
      <c r="PH42" s="17"/>
      <c r="PI42" s="17"/>
      <c r="PJ42" s="17"/>
      <c r="PK42" s="17">
        <v>0</v>
      </c>
      <c r="PL42" s="17">
        <v>83.9</v>
      </c>
      <c r="PM42" s="17"/>
      <c r="PN42" s="17">
        <v>2</v>
      </c>
      <c r="PO42" s="17">
        <v>81.900000000000006</v>
      </c>
      <c r="PP42" s="17">
        <v>1.2</v>
      </c>
      <c r="PQ42" s="17">
        <v>1</v>
      </c>
      <c r="PR42" s="17">
        <v>1</v>
      </c>
      <c r="PS42" s="17">
        <v>0.2</v>
      </c>
      <c r="PT42" s="17">
        <v>2.2999999999999998</v>
      </c>
      <c r="PU42" s="17">
        <v>2.64</v>
      </c>
      <c r="PV42" s="17">
        <v>2.65</v>
      </c>
      <c r="PW42" s="17">
        <v>-0.35</v>
      </c>
      <c r="PX42" s="17">
        <v>2.6</v>
      </c>
      <c r="PY42" s="17">
        <v>5</v>
      </c>
      <c r="PZ42" s="17">
        <v>5</v>
      </c>
      <c r="QA42" s="17">
        <v>-2.4</v>
      </c>
      <c r="QB42" s="17">
        <v>20.6</v>
      </c>
      <c r="QC42" s="17">
        <v>20.254370000000002</v>
      </c>
      <c r="QD42" s="17">
        <v>20.254370000000002</v>
      </c>
      <c r="QE42" s="17">
        <v>0.34562999999999999</v>
      </c>
      <c r="QF42" s="17">
        <v>20</v>
      </c>
      <c r="QG42" s="17">
        <v>19.417480000000001</v>
      </c>
      <c r="QH42" s="17">
        <v>19.417480000000001</v>
      </c>
      <c r="QI42" s="17">
        <v>0.58252000000000004</v>
      </c>
      <c r="QJ42" s="17">
        <v>7</v>
      </c>
      <c r="QK42" s="17">
        <v>18.4466</v>
      </c>
      <c r="QL42" s="17">
        <v>17.475729999999999</v>
      </c>
      <c r="QM42" s="17">
        <v>-10.47573</v>
      </c>
      <c r="QN42" s="17">
        <v>3.4</v>
      </c>
      <c r="QO42" s="17">
        <v>3.5</v>
      </c>
      <c r="QP42" s="17">
        <v>3.5</v>
      </c>
      <c r="QQ42" s="17">
        <v>-0.1</v>
      </c>
      <c r="QR42" s="17">
        <v>18.399999999999999</v>
      </c>
      <c r="QS42" s="17">
        <v>17.436889999999998</v>
      </c>
      <c r="QT42" s="17">
        <v>17.961169999999999</v>
      </c>
      <c r="QU42" s="17">
        <v>0.43883</v>
      </c>
      <c r="QV42" s="17">
        <v>3.6</v>
      </c>
      <c r="QW42" s="17"/>
      <c r="QX42" s="17">
        <v>7.181</v>
      </c>
      <c r="QY42" s="17">
        <v>-3.581</v>
      </c>
      <c r="QZ42" s="17">
        <v>4.3899999999999997</v>
      </c>
      <c r="RA42" s="17"/>
      <c r="RB42" s="17">
        <v>11.026</v>
      </c>
      <c r="RC42" s="17">
        <v>-6.6360000000000001</v>
      </c>
      <c r="RD42" s="17">
        <v>30.5</v>
      </c>
      <c r="RE42" s="17">
        <v>28.7</v>
      </c>
      <c r="RF42" s="17">
        <v>26.113</v>
      </c>
      <c r="RG42" s="17">
        <v>4.3869999999999996</v>
      </c>
      <c r="RH42" s="17">
        <v>87.3</v>
      </c>
      <c r="RI42" s="17">
        <v>87.1</v>
      </c>
      <c r="RJ42" s="17">
        <v>84.31</v>
      </c>
      <c r="RK42" s="17">
        <v>2.99</v>
      </c>
      <c r="RL42" s="17">
        <v>6.6</v>
      </c>
      <c r="RM42" s="17"/>
      <c r="RN42" s="17">
        <v>0.115</v>
      </c>
      <c r="RO42" s="17">
        <v>6.4850000000000003</v>
      </c>
      <c r="RP42" s="17">
        <v>3.3</v>
      </c>
      <c r="RQ42" s="17">
        <v>3.36</v>
      </c>
      <c r="RR42" s="17">
        <v>3.351</v>
      </c>
      <c r="RS42" s="17">
        <v>-5.0999999999999997E-2</v>
      </c>
      <c r="RT42" s="17">
        <v>19</v>
      </c>
      <c r="RU42" s="17">
        <v>19.772790000000001</v>
      </c>
      <c r="RV42" s="17">
        <v>19.772790000000001</v>
      </c>
      <c r="RW42" s="17">
        <v>-0.77278999999999998</v>
      </c>
      <c r="RX42" s="17">
        <v>2.8</v>
      </c>
      <c r="RY42" s="17">
        <v>2</v>
      </c>
      <c r="RZ42" s="17">
        <v>2</v>
      </c>
      <c r="SA42" s="17">
        <v>0.8</v>
      </c>
      <c r="SB42" s="17">
        <v>0.4</v>
      </c>
      <c r="SC42" s="17">
        <v>0.4</v>
      </c>
      <c r="SD42" s="17">
        <v>0.4</v>
      </c>
      <c r="SE42" s="17">
        <v>0</v>
      </c>
      <c r="SF42" s="17">
        <v>7.9</v>
      </c>
      <c r="SG42" s="17">
        <v>7.28</v>
      </c>
      <c r="SH42" s="17">
        <v>7.3</v>
      </c>
      <c r="SI42" s="17">
        <v>0.6</v>
      </c>
      <c r="SJ42" s="17">
        <v>6.7</v>
      </c>
      <c r="SK42" s="17">
        <v>6.4</v>
      </c>
      <c r="SL42" s="17">
        <v>6.4</v>
      </c>
      <c r="SM42" s="17">
        <v>0.3</v>
      </c>
      <c r="SN42" s="17">
        <v>12.3</v>
      </c>
      <c r="SO42" s="17">
        <v>10</v>
      </c>
      <c r="SP42" s="17">
        <v>10</v>
      </c>
      <c r="SQ42" s="17">
        <v>2.2999999999999998</v>
      </c>
      <c r="SR42" s="17">
        <v>16.600000000000001</v>
      </c>
      <c r="SS42" s="17">
        <v>13.20388</v>
      </c>
      <c r="ST42" s="17">
        <v>13.592230000000001</v>
      </c>
      <c r="SU42" s="17">
        <v>3.0077699999999998</v>
      </c>
      <c r="SV42" s="17">
        <v>17.399999999999999</v>
      </c>
      <c r="SW42" s="17">
        <v>17.728159999999999</v>
      </c>
      <c r="SX42" s="17">
        <v>18.25243</v>
      </c>
      <c r="SY42" s="17">
        <v>-0.85243000000000002</v>
      </c>
      <c r="SZ42" s="17">
        <v>14.9</v>
      </c>
      <c r="TA42" s="17">
        <v>16.09</v>
      </c>
      <c r="TB42" s="17">
        <v>15.807</v>
      </c>
      <c r="TC42" s="17">
        <v>-0.90700000000000003</v>
      </c>
      <c r="TD42" s="17">
        <v>49.6</v>
      </c>
      <c r="TE42" s="17">
        <v>62</v>
      </c>
      <c r="TF42" s="17">
        <v>69.924000000000007</v>
      </c>
      <c r="TG42" s="17">
        <v>-20.324000000000002</v>
      </c>
      <c r="TH42" s="17">
        <v>17.100000000000001</v>
      </c>
      <c r="TI42" s="17"/>
      <c r="TJ42" s="17">
        <v>14.532999999999999</v>
      </c>
      <c r="TK42" s="17">
        <v>2.5670000000000002</v>
      </c>
      <c r="TL42" s="17">
        <v>89.901629999999997</v>
      </c>
      <c r="TM42" s="17">
        <v>89</v>
      </c>
      <c r="TN42" s="17">
        <v>80.921999999999997</v>
      </c>
      <c r="TO42" s="17">
        <v>8.9796300000000002</v>
      </c>
      <c r="TP42" s="17">
        <v>93.705799999999996</v>
      </c>
      <c r="TQ42" s="17">
        <v>93.1</v>
      </c>
      <c r="TR42" s="17">
        <v>85.415999999999997</v>
      </c>
      <c r="TS42" s="17">
        <v>8.2897999999999996</v>
      </c>
      <c r="TT42" s="17">
        <v>16.904599999999999</v>
      </c>
      <c r="TU42" s="17">
        <v>12.23</v>
      </c>
      <c r="TV42" s="17">
        <v>5.6239999999999997</v>
      </c>
      <c r="TW42" s="17">
        <v>11.2806</v>
      </c>
      <c r="TX42" s="17">
        <v>6.9105299999999996</v>
      </c>
      <c r="TY42" s="17">
        <v>11.9</v>
      </c>
      <c r="TZ42" s="17">
        <v>10.031000000000001</v>
      </c>
      <c r="UA42" s="17">
        <v>-3.1204700000000001</v>
      </c>
      <c r="UB42" s="17">
        <v>21</v>
      </c>
      <c r="UC42" s="17">
        <v>18.854369999999999</v>
      </c>
      <c r="UD42" s="17">
        <v>19.417480000000001</v>
      </c>
      <c r="UE42" s="17">
        <v>1.5825199999999999</v>
      </c>
      <c r="UF42" s="17">
        <v>8.1999999999999993</v>
      </c>
      <c r="UG42" s="17">
        <v>7</v>
      </c>
      <c r="UH42" s="17">
        <v>7</v>
      </c>
      <c r="UI42" s="17">
        <v>1.2</v>
      </c>
      <c r="UJ42" s="17">
        <v>7</v>
      </c>
      <c r="UK42" s="17">
        <v>7.2</v>
      </c>
      <c r="UL42" s="17">
        <v>7.2</v>
      </c>
      <c r="UM42" s="17">
        <v>-0.2</v>
      </c>
      <c r="UN42" s="17">
        <v>20.399999999999999</v>
      </c>
      <c r="UO42" s="17">
        <v>18.854369999999999</v>
      </c>
      <c r="UP42" s="17">
        <v>19.417480000000001</v>
      </c>
      <c r="UQ42" s="17">
        <v>0.98251999999999995</v>
      </c>
      <c r="UR42" s="17">
        <v>20.399999999999999</v>
      </c>
      <c r="US42" s="17">
        <v>18.854369999999999</v>
      </c>
      <c r="UT42" s="17">
        <v>19.417480000000001</v>
      </c>
      <c r="UU42" s="17">
        <v>0.98251999999999995</v>
      </c>
      <c r="UV42" s="17">
        <v>20</v>
      </c>
      <c r="UW42" s="17">
        <v>18.854369999999999</v>
      </c>
      <c r="UX42" s="17">
        <v>19.417480000000001</v>
      </c>
      <c r="UY42" s="17">
        <v>0.58252000000000004</v>
      </c>
      <c r="UZ42" s="17">
        <v>11</v>
      </c>
      <c r="VA42" s="17">
        <v>7.22</v>
      </c>
      <c r="VB42" s="17">
        <v>7.0430000000000001</v>
      </c>
      <c r="VC42" s="17">
        <v>3.9569999999999999</v>
      </c>
      <c r="VD42" s="17">
        <v>136.5</v>
      </c>
      <c r="VE42" s="17"/>
      <c r="VF42" s="17">
        <v>127.99</v>
      </c>
      <c r="VG42" s="17">
        <v>8.51</v>
      </c>
      <c r="VH42" s="17">
        <v>2.2000000000000002</v>
      </c>
      <c r="VI42" s="17"/>
      <c r="VJ42" s="17">
        <v>1.2669999999999999</v>
      </c>
      <c r="VK42" s="17">
        <v>0.93300000000000005</v>
      </c>
      <c r="VL42" s="17">
        <v>41.3</v>
      </c>
      <c r="VM42" s="17"/>
      <c r="VN42" s="17">
        <v>57.250999999999998</v>
      </c>
      <c r="VO42" s="17">
        <v>-15.951000000000001</v>
      </c>
      <c r="VP42" s="17">
        <v>0.6</v>
      </c>
      <c r="VQ42" s="17">
        <v>0.6</v>
      </c>
      <c r="VR42" s="17">
        <v>0.6</v>
      </c>
      <c r="VS42" s="17">
        <v>0</v>
      </c>
      <c r="VT42" s="17">
        <v>125.6</v>
      </c>
      <c r="VU42" s="17">
        <v>123.5</v>
      </c>
      <c r="VV42" s="17">
        <v>131</v>
      </c>
      <c r="VW42" s="17">
        <v>-5.4</v>
      </c>
      <c r="VX42" s="17">
        <v>139.19999999999999</v>
      </c>
      <c r="VY42" s="17">
        <v>63</v>
      </c>
      <c r="VZ42" s="17">
        <v>63</v>
      </c>
      <c r="WA42" s="17">
        <v>76.2</v>
      </c>
      <c r="WB42" s="17">
        <v>35.1</v>
      </c>
      <c r="WC42" s="17"/>
      <c r="WD42" s="17">
        <v>51.420999999999999</v>
      </c>
      <c r="WE42" s="17">
        <v>-16.321000000000002</v>
      </c>
      <c r="WF42" s="17"/>
      <c r="WG42" s="17"/>
      <c r="WH42" s="17"/>
      <c r="WI42" s="17">
        <v>0</v>
      </c>
      <c r="WJ42" s="17">
        <v>1.9</v>
      </c>
      <c r="WK42" s="17">
        <v>1.2</v>
      </c>
      <c r="WL42" s="17">
        <v>1.2</v>
      </c>
      <c r="WM42" s="17">
        <v>0.7</v>
      </c>
      <c r="WN42" s="17">
        <v>1.1000000000000001</v>
      </c>
      <c r="WO42" s="17">
        <v>1.2</v>
      </c>
      <c r="WP42" s="17">
        <v>1.2</v>
      </c>
      <c r="WQ42" s="17">
        <v>-0.1</v>
      </c>
      <c r="WR42" s="17">
        <v>1</v>
      </c>
      <c r="WS42" s="17">
        <v>1.44</v>
      </c>
      <c r="WT42" s="17">
        <v>1.45</v>
      </c>
      <c r="WU42" s="17">
        <v>-0.45</v>
      </c>
      <c r="WV42" s="17">
        <v>3.2</v>
      </c>
      <c r="WW42" s="17"/>
      <c r="WX42" s="17">
        <v>2.82</v>
      </c>
      <c r="WY42" s="17">
        <v>0.38</v>
      </c>
      <c r="WZ42" s="17">
        <v>6.6</v>
      </c>
      <c r="XA42" s="17">
        <v>6</v>
      </c>
      <c r="XB42" s="17">
        <v>6</v>
      </c>
      <c r="XC42" s="17">
        <v>0.6</v>
      </c>
      <c r="XD42" s="17">
        <v>19.100000000000001</v>
      </c>
      <c r="XE42" s="17">
        <v>17.902909999999999</v>
      </c>
      <c r="XF42" s="17">
        <v>18.4466</v>
      </c>
      <c r="XG42" s="17">
        <v>0.65339999999999998</v>
      </c>
      <c r="XH42" s="17">
        <v>8.8000000000000007</v>
      </c>
      <c r="XI42" s="17">
        <v>10.8</v>
      </c>
      <c r="XJ42" s="17">
        <v>10.8</v>
      </c>
      <c r="XK42" s="17">
        <v>-2</v>
      </c>
      <c r="XL42" s="17">
        <v>27.48</v>
      </c>
      <c r="XM42" s="17">
        <v>30</v>
      </c>
      <c r="XN42" s="17">
        <v>28</v>
      </c>
      <c r="XO42" s="17">
        <v>-0.52</v>
      </c>
      <c r="XP42" s="17">
        <v>34.590000000000003</v>
      </c>
      <c r="XQ42" s="17">
        <v>30</v>
      </c>
      <c r="XR42" s="17">
        <v>28</v>
      </c>
      <c r="XS42" s="17">
        <v>6.59</v>
      </c>
      <c r="XT42" s="17">
        <v>16</v>
      </c>
      <c r="XU42" s="17">
        <v>14</v>
      </c>
      <c r="XV42" s="17">
        <v>14</v>
      </c>
      <c r="XW42" s="17">
        <v>2</v>
      </c>
      <c r="XX42" s="17">
        <v>13.9</v>
      </c>
      <c r="XY42" s="17">
        <v>20</v>
      </c>
      <c r="XZ42" s="17">
        <v>20</v>
      </c>
      <c r="YA42" s="17">
        <v>-6.1</v>
      </c>
      <c r="YB42" s="17">
        <v>7.5</v>
      </c>
      <c r="YC42" s="17">
        <v>8.4700000000000006</v>
      </c>
      <c r="YD42" s="17">
        <v>8.4700000000000006</v>
      </c>
      <c r="YE42" s="17">
        <v>-0.97</v>
      </c>
      <c r="YF42" s="17">
        <v>11</v>
      </c>
      <c r="YG42" s="17">
        <v>11</v>
      </c>
      <c r="YH42" s="17">
        <v>11</v>
      </c>
      <c r="YI42" s="17">
        <v>0</v>
      </c>
    </row>
    <row r="43" spans="1:659" ht="24" customHeight="1" x14ac:dyDescent="0.3">
      <c r="A43" s="1"/>
      <c r="B43" s="16" t="s">
        <v>44</v>
      </c>
      <c r="C43" s="16" t="s">
        <v>826</v>
      </c>
      <c r="D43" s="17">
        <v>201.8</v>
      </c>
      <c r="E43" s="17">
        <v>203.20388</v>
      </c>
      <c r="F43" s="17">
        <v>203.20388</v>
      </c>
      <c r="G43" s="17">
        <v>-1.40388</v>
      </c>
      <c r="H43" s="17">
        <v>616.5</v>
      </c>
      <c r="I43" s="17">
        <v>635.02589999999998</v>
      </c>
      <c r="J43" s="17">
        <v>635.02589999999998</v>
      </c>
      <c r="K43" s="17">
        <v>-18.5259</v>
      </c>
      <c r="L43" s="17">
        <v>211.5</v>
      </c>
      <c r="M43" s="17">
        <v>206.58520999999999</v>
      </c>
      <c r="N43" s="17">
        <v>206.58520999999999</v>
      </c>
      <c r="O43" s="17">
        <v>4.91479</v>
      </c>
      <c r="P43" s="17"/>
      <c r="Q43" s="17"/>
      <c r="R43" s="17"/>
      <c r="S43" s="17">
        <v>0</v>
      </c>
      <c r="T43" s="17"/>
      <c r="U43" s="17"/>
      <c r="V43" s="17"/>
      <c r="W43" s="17">
        <v>0</v>
      </c>
      <c r="X43" s="17">
        <v>88.6</v>
      </c>
      <c r="Y43" s="17">
        <v>91.778639999999996</v>
      </c>
      <c r="Z43" s="17">
        <v>91.778639999999996</v>
      </c>
      <c r="AA43" s="17">
        <v>-3.1786400000000001</v>
      </c>
      <c r="AB43" s="17">
        <v>132.19999999999999</v>
      </c>
      <c r="AC43" s="17">
        <v>242</v>
      </c>
      <c r="AD43" s="17">
        <v>235.87754000000001</v>
      </c>
      <c r="AE43" s="17">
        <v>-103.67753999999999</v>
      </c>
      <c r="AF43" s="17"/>
      <c r="AG43" s="17"/>
      <c r="AH43" s="17"/>
      <c r="AI43" s="17">
        <v>0</v>
      </c>
      <c r="AJ43" s="17"/>
      <c r="AK43" s="17"/>
      <c r="AL43" s="17"/>
      <c r="AM43" s="17">
        <v>0</v>
      </c>
      <c r="AN43" s="17">
        <v>183.1</v>
      </c>
      <c r="AO43" s="17">
        <v>196.22801999999999</v>
      </c>
      <c r="AP43" s="17">
        <v>194.84342000000001</v>
      </c>
      <c r="AQ43" s="17">
        <v>-11.74342</v>
      </c>
      <c r="AR43" s="17">
        <v>183.8</v>
      </c>
      <c r="AS43" s="17">
        <v>196.22801999999999</v>
      </c>
      <c r="AT43" s="17">
        <v>194.84342000000001</v>
      </c>
      <c r="AU43" s="17">
        <v>-11.043419999999999</v>
      </c>
      <c r="AV43" s="17">
        <v>183.7</v>
      </c>
      <c r="AW43" s="17">
        <v>196.22801999999999</v>
      </c>
      <c r="AX43" s="17">
        <v>194.84342000000001</v>
      </c>
      <c r="AY43" s="17">
        <v>-11.143420000000001</v>
      </c>
      <c r="AZ43" s="17">
        <v>275.89999999999998</v>
      </c>
      <c r="BA43" s="17">
        <v>295.22593999999998</v>
      </c>
      <c r="BB43" s="17">
        <v>293.14280000000002</v>
      </c>
      <c r="BC43" s="17">
        <v>-17.242799999999999</v>
      </c>
      <c r="BD43" s="17"/>
      <c r="BE43" s="17"/>
      <c r="BF43" s="17"/>
      <c r="BG43" s="17">
        <v>0</v>
      </c>
      <c r="BH43" s="17"/>
      <c r="BI43" s="17"/>
      <c r="BJ43" s="17"/>
      <c r="BK43" s="17">
        <v>0</v>
      </c>
      <c r="BL43" s="17">
        <v>553.9</v>
      </c>
      <c r="BM43" s="17">
        <v>332.40199000000001</v>
      </c>
      <c r="BN43" s="17">
        <v>241.28255999999999</v>
      </c>
      <c r="BO43" s="17">
        <v>312.61743999999999</v>
      </c>
      <c r="BP43" s="17">
        <v>5.4</v>
      </c>
      <c r="BQ43" s="17">
        <v>5.4625000000000004</v>
      </c>
      <c r="BR43" s="17">
        <v>5.4625000000000004</v>
      </c>
      <c r="BS43" s="17">
        <v>-6.25E-2</v>
      </c>
      <c r="BT43" s="17"/>
      <c r="BU43" s="17"/>
      <c r="BV43" s="17"/>
      <c r="BW43" s="17">
        <v>0</v>
      </c>
      <c r="BX43" s="17"/>
      <c r="BY43" s="17"/>
      <c r="BZ43" s="17"/>
      <c r="CA43" s="17">
        <v>0</v>
      </c>
      <c r="CB43" s="17"/>
      <c r="CC43" s="17"/>
      <c r="CD43" s="17"/>
      <c r="CE43" s="17">
        <v>0</v>
      </c>
      <c r="CF43" s="17"/>
      <c r="CG43" s="17"/>
      <c r="CH43" s="17"/>
      <c r="CI43" s="17">
        <v>0</v>
      </c>
      <c r="CJ43" s="17">
        <v>163.5</v>
      </c>
      <c r="CK43" s="17">
        <v>163.90777</v>
      </c>
      <c r="CL43" s="17">
        <v>147.00163000000001</v>
      </c>
      <c r="CM43" s="17">
        <v>16.498370000000001</v>
      </c>
      <c r="CN43" s="17">
        <v>9.5</v>
      </c>
      <c r="CO43" s="17">
        <v>6.8003799999999996</v>
      </c>
      <c r="CP43" s="17">
        <v>5.1333399999999996</v>
      </c>
      <c r="CQ43" s="17">
        <v>4.3666600000000004</v>
      </c>
      <c r="CR43" s="17">
        <v>5.6</v>
      </c>
      <c r="CS43" s="17">
        <v>3.7328199999999998</v>
      </c>
      <c r="CT43" s="17">
        <v>2.8177599999999998</v>
      </c>
      <c r="CU43" s="17">
        <v>2.7822399999999998</v>
      </c>
      <c r="CV43" s="17">
        <v>0</v>
      </c>
      <c r="CW43" s="17"/>
      <c r="CX43" s="17"/>
      <c r="CY43" s="17">
        <v>0</v>
      </c>
      <c r="CZ43" s="17">
        <v>6.9</v>
      </c>
      <c r="DA43" s="17">
        <v>6.8787000000000003</v>
      </c>
      <c r="DB43" s="17">
        <v>6.8787000000000003</v>
      </c>
      <c r="DC43" s="17">
        <v>2.1299999999999999E-2</v>
      </c>
      <c r="DD43" s="17">
        <v>13.7</v>
      </c>
      <c r="DE43" s="17">
        <v>14.919420000000001</v>
      </c>
      <c r="DF43" s="17">
        <v>14.919420000000001</v>
      </c>
      <c r="DG43" s="17">
        <v>-1.2194199999999999</v>
      </c>
      <c r="DH43" s="17">
        <v>99.9</v>
      </c>
      <c r="DI43" s="17">
        <v>139.05293</v>
      </c>
      <c r="DJ43" s="17">
        <v>116.92191</v>
      </c>
      <c r="DK43" s="17">
        <v>-17.021909999999998</v>
      </c>
      <c r="DL43" s="17"/>
      <c r="DM43" s="17"/>
      <c r="DN43" s="17"/>
      <c r="DO43" s="17">
        <v>0</v>
      </c>
      <c r="DP43" s="17"/>
      <c r="DQ43" s="17"/>
      <c r="DR43" s="17"/>
      <c r="DS43" s="17">
        <v>0</v>
      </c>
      <c r="DT43" s="17"/>
      <c r="DU43" s="17"/>
      <c r="DV43" s="17"/>
      <c r="DW43" s="17">
        <v>0</v>
      </c>
      <c r="DX43" s="17"/>
      <c r="DY43" s="17"/>
      <c r="DZ43" s="17"/>
      <c r="EA43" s="17">
        <v>0</v>
      </c>
      <c r="EB43" s="17">
        <v>54.8</v>
      </c>
      <c r="EC43" s="17">
        <v>56.178640000000001</v>
      </c>
      <c r="ED43" s="17">
        <v>56.178640000000001</v>
      </c>
      <c r="EE43" s="17">
        <v>-1.3786400000000001</v>
      </c>
      <c r="EF43" s="17">
        <v>156.6</v>
      </c>
      <c r="EG43" s="17">
        <v>73.474090000000004</v>
      </c>
      <c r="EH43" s="17">
        <v>199.00747999999999</v>
      </c>
      <c r="EI43" s="17">
        <v>-42.40748</v>
      </c>
      <c r="EJ43" s="17"/>
      <c r="EK43" s="17"/>
      <c r="EL43" s="17"/>
      <c r="EM43" s="17">
        <v>0</v>
      </c>
      <c r="EN43" s="17"/>
      <c r="EO43" s="17"/>
      <c r="EP43" s="17"/>
      <c r="EQ43" s="17">
        <v>0</v>
      </c>
      <c r="ER43" s="17"/>
      <c r="ES43" s="17"/>
      <c r="ET43" s="17"/>
      <c r="EU43" s="17">
        <v>0</v>
      </c>
      <c r="EV43" s="17">
        <v>6.5</v>
      </c>
      <c r="EW43" s="17">
        <v>6.39</v>
      </c>
      <c r="EX43" s="17">
        <v>6.39</v>
      </c>
      <c r="EY43" s="17">
        <v>0.11</v>
      </c>
      <c r="EZ43" s="17">
        <v>152.1</v>
      </c>
      <c r="FA43" s="17">
        <v>200.48031</v>
      </c>
      <c r="FB43" s="17"/>
      <c r="FC43" s="17">
        <v>152.1</v>
      </c>
      <c r="FD43" s="17">
        <v>48.5</v>
      </c>
      <c r="FE43" s="17">
        <v>39.602310000000003</v>
      </c>
      <c r="FF43" s="17">
        <v>44.82403</v>
      </c>
      <c r="FG43" s="17">
        <v>3.67597</v>
      </c>
      <c r="FH43" s="17">
        <v>150.1</v>
      </c>
      <c r="FI43" s="17">
        <v>151.21556000000001</v>
      </c>
      <c r="FJ43" s="17">
        <v>151.21556000000001</v>
      </c>
      <c r="FK43" s="17">
        <v>-1.1155600000000001</v>
      </c>
      <c r="FL43" s="17">
        <v>21</v>
      </c>
      <c r="FM43" s="17">
        <v>20.749040000000001</v>
      </c>
      <c r="FN43" s="17">
        <v>20.749040000000001</v>
      </c>
      <c r="FO43" s="17">
        <v>0.25096000000000002</v>
      </c>
      <c r="FP43" s="17">
        <v>18.2</v>
      </c>
      <c r="FQ43" s="17">
        <v>16.859649999999998</v>
      </c>
      <c r="FR43" s="17">
        <v>17.210889999999999</v>
      </c>
      <c r="FS43" s="17">
        <v>0.98911000000000004</v>
      </c>
      <c r="FT43" s="17">
        <v>18.8</v>
      </c>
      <c r="FU43" s="17">
        <v>17.436889999999998</v>
      </c>
      <c r="FV43" s="17">
        <v>17.961169999999999</v>
      </c>
      <c r="FW43" s="17">
        <v>0.83882999999999996</v>
      </c>
      <c r="FX43" s="17">
        <v>91.5</v>
      </c>
      <c r="FY43" s="17">
        <v>87.68835</v>
      </c>
      <c r="FZ43" s="17">
        <v>80.327209999999994</v>
      </c>
      <c r="GA43" s="17">
        <v>11.172790000000001</v>
      </c>
      <c r="GB43" s="17">
        <v>178.7</v>
      </c>
      <c r="GC43" s="17">
        <v>184.91498000000001</v>
      </c>
      <c r="GD43" s="17">
        <v>184.91498000000001</v>
      </c>
      <c r="GE43" s="17">
        <v>-6.2149799999999997</v>
      </c>
      <c r="GF43" s="17">
        <v>178.7</v>
      </c>
      <c r="GG43" s="17">
        <v>184.91498000000001</v>
      </c>
      <c r="GH43" s="17">
        <v>184.91498000000001</v>
      </c>
      <c r="GI43" s="17">
        <v>-6.2149799999999997</v>
      </c>
      <c r="GJ43" s="17">
        <v>183.7</v>
      </c>
      <c r="GK43" s="17">
        <v>185.47028</v>
      </c>
      <c r="GL43" s="17">
        <v>185.47028</v>
      </c>
      <c r="GM43" s="17">
        <v>-1.7702800000000001</v>
      </c>
      <c r="GN43" s="17">
        <v>106.5</v>
      </c>
      <c r="GO43" s="17">
        <v>106.00646</v>
      </c>
      <c r="GP43" s="17">
        <v>110.37475999999999</v>
      </c>
      <c r="GQ43" s="17">
        <v>-3.8747600000000002</v>
      </c>
      <c r="GR43" s="17">
        <v>34.6</v>
      </c>
      <c r="GS43" s="17">
        <v>35.371740000000003</v>
      </c>
      <c r="GT43" s="17">
        <v>35.371740000000003</v>
      </c>
      <c r="GU43" s="17">
        <v>-0.77173999999999998</v>
      </c>
      <c r="GV43" s="17">
        <v>42.6</v>
      </c>
      <c r="GW43" s="17">
        <v>44.060189999999999</v>
      </c>
      <c r="GX43" s="17">
        <v>44.060189999999999</v>
      </c>
      <c r="GY43" s="17">
        <v>-1.4601900000000001</v>
      </c>
      <c r="GZ43" s="17">
        <v>2.1</v>
      </c>
      <c r="HA43" s="17">
        <v>2.1456300000000001</v>
      </c>
      <c r="HB43" s="17">
        <v>2.1456300000000001</v>
      </c>
      <c r="HC43" s="17">
        <v>-4.5629999999999997E-2</v>
      </c>
      <c r="HD43" s="17">
        <v>25.1</v>
      </c>
      <c r="HE43" s="17">
        <v>28.278939999999999</v>
      </c>
      <c r="HF43" s="17">
        <v>28.278939999999999</v>
      </c>
      <c r="HG43" s="17">
        <v>-3.1789399999999999</v>
      </c>
      <c r="HH43" s="17">
        <v>91.2</v>
      </c>
      <c r="HI43" s="17">
        <v>93.601230000000001</v>
      </c>
      <c r="HJ43" s="17">
        <v>107.89166</v>
      </c>
      <c r="HK43" s="17">
        <v>-16.691659999999999</v>
      </c>
      <c r="HL43" s="17"/>
      <c r="HM43" s="17"/>
      <c r="HN43" s="17"/>
      <c r="HO43" s="17">
        <v>0</v>
      </c>
      <c r="HP43" s="17"/>
      <c r="HQ43" s="17"/>
      <c r="HR43" s="17"/>
      <c r="HS43" s="17">
        <v>0</v>
      </c>
      <c r="HT43" s="17">
        <v>80.3</v>
      </c>
      <c r="HU43" s="17">
        <v>85.482579999999999</v>
      </c>
      <c r="HV43" s="17">
        <v>85.482579999999999</v>
      </c>
      <c r="HW43" s="17">
        <v>-5.1825799999999997</v>
      </c>
      <c r="HX43" s="17"/>
      <c r="HY43" s="17"/>
      <c r="HZ43" s="17"/>
      <c r="IA43" s="17">
        <v>0</v>
      </c>
      <c r="IB43" s="17"/>
      <c r="IC43" s="17"/>
      <c r="ID43" s="17"/>
      <c r="IE43" s="17">
        <v>0</v>
      </c>
      <c r="IF43" s="17">
        <v>0</v>
      </c>
      <c r="IG43" s="17"/>
      <c r="IH43" s="17"/>
      <c r="II43" s="17">
        <v>0</v>
      </c>
      <c r="IJ43" s="17"/>
      <c r="IK43" s="17"/>
      <c r="IL43" s="17"/>
      <c r="IM43" s="17">
        <v>0</v>
      </c>
      <c r="IN43" s="17"/>
      <c r="IO43" s="17"/>
      <c r="IP43" s="17"/>
      <c r="IQ43" s="17">
        <v>0</v>
      </c>
      <c r="IR43" s="17"/>
      <c r="IS43" s="17"/>
      <c r="IT43" s="17"/>
      <c r="IU43" s="17">
        <v>0</v>
      </c>
      <c r="IV43" s="17">
        <v>92.1</v>
      </c>
      <c r="IW43" s="17">
        <v>92.46</v>
      </c>
      <c r="IX43" s="17">
        <v>101.93576</v>
      </c>
      <c r="IY43" s="17">
        <v>-9.8357600000000005</v>
      </c>
      <c r="IZ43" s="17">
        <v>0</v>
      </c>
      <c r="JA43" s="17"/>
      <c r="JB43" s="17"/>
      <c r="JC43" s="17">
        <v>0</v>
      </c>
      <c r="JD43" s="17">
        <v>170.9</v>
      </c>
      <c r="JE43" s="17">
        <v>186.21592999999999</v>
      </c>
      <c r="JF43" s="17">
        <v>186.21592999999999</v>
      </c>
      <c r="JG43" s="17">
        <v>-15.31593</v>
      </c>
      <c r="JH43" s="17">
        <v>200</v>
      </c>
      <c r="JI43" s="17">
        <v>186.21592999999999</v>
      </c>
      <c r="JJ43" s="17">
        <v>186.21592999999999</v>
      </c>
      <c r="JK43" s="17">
        <v>13.78407</v>
      </c>
      <c r="JL43" s="17">
        <v>179.6</v>
      </c>
      <c r="JM43" s="17">
        <v>186.77513999999999</v>
      </c>
      <c r="JN43" s="17">
        <v>186.77513999999999</v>
      </c>
      <c r="JO43" s="17">
        <v>-7.1751399999999999</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0</v>
      </c>
      <c r="KK43" s="17"/>
      <c r="KL43" s="17"/>
      <c r="KM43" s="17">
        <v>0</v>
      </c>
      <c r="KN43" s="17"/>
      <c r="KO43" s="17"/>
      <c r="KP43" s="17"/>
      <c r="KQ43" s="17">
        <v>0</v>
      </c>
      <c r="KR43" s="17"/>
      <c r="KS43" s="17"/>
      <c r="KT43" s="17"/>
      <c r="KU43" s="17">
        <v>0</v>
      </c>
      <c r="KV43" s="17">
        <v>2.5</v>
      </c>
      <c r="KW43" s="17">
        <v>2.2284299999999999</v>
      </c>
      <c r="KX43" s="17">
        <v>2.2284299999999999</v>
      </c>
      <c r="KY43" s="17">
        <v>0.27156999999999998</v>
      </c>
      <c r="KZ43" s="17">
        <v>135.1</v>
      </c>
      <c r="LA43" s="17">
        <v>185.06285</v>
      </c>
      <c r="LB43" s="17">
        <v>107.39400000000001</v>
      </c>
      <c r="LC43" s="17">
        <v>27.706</v>
      </c>
      <c r="LD43" s="17">
        <v>70.599999999999994</v>
      </c>
      <c r="LE43" s="17">
        <v>86.245620000000002</v>
      </c>
      <c r="LF43" s="17">
        <v>114.76514</v>
      </c>
      <c r="LG43" s="17">
        <v>-44.165140000000001</v>
      </c>
      <c r="LH43" s="17">
        <v>61.3</v>
      </c>
      <c r="LI43" s="17">
        <v>67.133979999999994</v>
      </c>
      <c r="LJ43" s="17">
        <v>67.133979999999994</v>
      </c>
      <c r="LK43" s="17">
        <v>-5.8339800000000004</v>
      </c>
      <c r="LL43" s="17">
        <v>46</v>
      </c>
      <c r="LM43" s="17">
        <v>46.463590000000003</v>
      </c>
      <c r="LN43" s="17">
        <v>46.463590000000003</v>
      </c>
      <c r="LO43" s="17">
        <v>-0.46359</v>
      </c>
      <c r="LP43" s="17">
        <v>28.4</v>
      </c>
      <c r="LQ43" s="17">
        <v>29.951460000000001</v>
      </c>
      <c r="LR43" s="17">
        <v>29.951460000000001</v>
      </c>
      <c r="LS43" s="17">
        <v>-1.5514600000000001</v>
      </c>
      <c r="LT43" s="17"/>
      <c r="LU43" s="17"/>
      <c r="LV43" s="17"/>
      <c r="LW43" s="17">
        <v>0</v>
      </c>
      <c r="LX43" s="17"/>
      <c r="LY43" s="17"/>
      <c r="LZ43" s="17"/>
      <c r="MA43" s="17">
        <v>0</v>
      </c>
      <c r="MB43" s="17"/>
      <c r="MC43" s="17"/>
      <c r="MD43" s="17"/>
      <c r="ME43" s="17">
        <v>0</v>
      </c>
      <c r="MF43" s="17">
        <v>143.4</v>
      </c>
      <c r="MG43" s="17">
        <v>151.08876000000001</v>
      </c>
      <c r="MH43" s="17">
        <v>151.08876000000001</v>
      </c>
      <c r="MI43" s="17">
        <v>-7.6887600000000003</v>
      </c>
      <c r="MJ43" s="17">
        <v>144.4</v>
      </c>
      <c r="MK43" s="17">
        <v>151.08876000000001</v>
      </c>
      <c r="ML43" s="17">
        <v>151.08876000000001</v>
      </c>
      <c r="MM43" s="17">
        <v>-6.6887600000000003</v>
      </c>
      <c r="MN43" s="17">
        <v>148.1</v>
      </c>
      <c r="MO43" s="17">
        <v>151.54248000000001</v>
      </c>
      <c r="MP43" s="17">
        <v>151.54248000000001</v>
      </c>
      <c r="MQ43" s="17">
        <v>-3.4424800000000002</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212.2</v>
      </c>
      <c r="NM43" s="17">
        <v>206.29038</v>
      </c>
      <c r="NN43" s="17">
        <v>206.29038</v>
      </c>
      <c r="NO43" s="17">
        <v>5.9096200000000003</v>
      </c>
      <c r="NP43" s="17">
        <v>101.5</v>
      </c>
      <c r="NQ43" s="17">
        <v>103.45493</v>
      </c>
      <c r="NR43" s="17">
        <v>103.45493</v>
      </c>
      <c r="NS43" s="17">
        <v>-1.9549300000000001</v>
      </c>
      <c r="NT43" s="17">
        <v>7.6</v>
      </c>
      <c r="NU43" s="17">
        <v>6.5736800000000004</v>
      </c>
      <c r="NV43" s="17">
        <v>6.5736800000000004</v>
      </c>
      <c r="NW43" s="17">
        <v>1.0263199999999999</v>
      </c>
      <c r="NX43" s="17">
        <v>8.9</v>
      </c>
      <c r="NY43" s="17">
        <v>6.8964100000000004</v>
      </c>
      <c r="NZ43" s="17">
        <v>6.8964100000000004</v>
      </c>
      <c r="OA43" s="17">
        <v>2.00359</v>
      </c>
      <c r="OB43" s="17">
        <v>0</v>
      </c>
      <c r="OC43" s="17"/>
      <c r="OD43" s="17">
        <v>0.10299999999999999</v>
      </c>
      <c r="OE43" s="17">
        <v>-0.10299999999999999</v>
      </c>
      <c r="OF43" s="17">
        <v>112</v>
      </c>
      <c r="OG43" s="17">
        <v>117.2</v>
      </c>
      <c r="OH43" s="17">
        <v>110.45399999999999</v>
      </c>
      <c r="OI43" s="17">
        <v>1.546</v>
      </c>
      <c r="OJ43" s="17">
        <v>10.6</v>
      </c>
      <c r="OK43" s="17"/>
      <c r="OL43" s="17">
        <v>4.7510000000000003</v>
      </c>
      <c r="OM43" s="17">
        <v>5.8490000000000002</v>
      </c>
      <c r="ON43" s="17">
        <v>9.6</v>
      </c>
      <c r="OO43" s="17">
        <v>7.32</v>
      </c>
      <c r="OP43" s="17">
        <v>6.8760000000000003</v>
      </c>
      <c r="OQ43" s="17">
        <v>2.7240000000000002</v>
      </c>
      <c r="OR43" s="17">
        <v>0</v>
      </c>
      <c r="OS43" s="17"/>
      <c r="OT43" s="17"/>
      <c r="OU43" s="17">
        <v>0</v>
      </c>
      <c r="OV43" s="17">
        <v>12.7</v>
      </c>
      <c r="OW43" s="17">
        <v>14.611649999999999</v>
      </c>
      <c r="OX43" s="17">
        <v>15.048539999999999</v>
      </c>
      <c r="OY43" s="17">
        <v>-2.3485399999999998</v>
      </c>
      <c r="OZ43" s="17">
        <v>8.5</v>
      </c>
      <c r="PA43" s="17">
        <v>12.303330000000001</v>
      </c>
      <c r="PB43" s="17">
        <v>12.303330000000001</v>
      </c>
      <c r="PC43" s="17">
        <v>-3.8033299999999999</v>
      </c>
      <c r="PD43" s="17">
        <v>9.9</v>
      </c>
      <c r="PE43" s="17">
        <v>9.9830000000000005</v>
      </c>
      <c r="PF43" s="17">
        <v>9.9830000000000005</v>
      </c>
      <c r="PG43" s="17">
        <v>-8.3000000000000004E-2</v>
      </c>
      <c r="PH43" s="17"/>
      <c r="PI43" s="17"/>
      <c r="PJ43" s="17"/>
      <c r="PK43" s="17">
        <v>0</v>
      </c>
      <c r="PL43" s="17">
        <v>14.7</v>
      </c>
      <c r="PM43" s="17"/>
      <c r="PN43" s="17">
        <v>1</v>
      </c>
      <c r="PO43" s="17">
        <v>13.7</v>
      </c>
      <c r="PP43" s="17">
        <v>1.2</v>
      </c>
      <c r="PQ43" s="17">
        <v>1</v>
      </c>
      <c r="PR43" s="17">
        <v>1</v>
      </c>
      <c r="PS43" s="17">
        <v>0.2</v>
      </c>
      <c r="PT43" s="17">
        <v>2.2999999999999998</v>
      </c>
      <c r="PU43" s="17">
        <v>2.64</v>
      </c>
      <c r="PV43" s="17">
        <v>2.65</v>
      </c>
      <c r="PW43" s="17">
        <v>-0.35</v>
      </c>
      <c r="PX43" s="17">
        <v>2.6</v>
      </c>
      <c r="PY43" s="17">
        <v>5</v>
      </c>
      <c r="PZ43" s="17">
        <v>5</v>
      </c>
      <c r="QA43" s="17">
        <v>-2.4</v>
      </c>
      <c r="QB43" s="17">
        <v>20</v>
      </c>
      <c r="QC43" s="17">
        <v>20.254370000000002</v>
      </c>
      <c r="QD43" s="17">
        <v>20.254370000000002</v>
      </c>
      <c r="QE43" s="17">
        <v>-0.25436999999999999</v>
      </c>
      <c r="QF43" s="17">
        <v>20</v>
      </c>
      <c r="QG43" s="17">
        <v>19.417480000000001</v>
      </c>
      <c r="QH43" s="17">
        <v>19.417480000000001</v>
      </c>
      <c r="QI43" s="17">
        <v>0.58252000000000004</v>
      </c>
      <c r="QJ43" s="17">
        <v>7</v>
      </c>
      <c r="QK43" s="17">
        <v>18.4466</v>
      </c>
      <c r="QL43" s="17">
        <v>17.475729999999999</v>
      </c>
      <c r="QM43" s="17">
        <v>-10.47573</v>
      </c>
      <c r="QN43" s="17">
        <v>3.4</v>
      </c>
      <c r="QO43" s="17">
        <v>3.5</v>
      </c>
      <c r="QP43" s="17">
        <v>3.5</v>
      </c>
      <c r="QQ43" s="17">
        <v>-0.1</v>
      </c>
      <c r="QR43" s="17">
        <v>18.399999999999999</v>
      </c>
      <c r="QS43" s="17">
        <v>17.436889999999998</v>
      </c>
      <c r="QT43" s="17">
        <v>17.961169999999999</v>
      </c>
      <c r="QU43" s="17">
        <v>0.43883</v>
      </c>
      <c r="QV43" s="17">
        <v>1.38</v>
      </c>
      <c r="QW43" s="17"/>
      <c r="QX43" s="17">
        <v>1.8340000000000001</v>
      </c>
      <c r="QY43" s="17">
        <v>-0.45400000000000001</v>
      </c>
      <c r="QZ43" s="17">
        <v>1.49</v>
      </c>
      <c r="RA43" s="17"/>
      <c r="RB43" s="17">
        <v>5.7439999999999998</v>
      </c>
      <c r="RC43" s="17">
        <v>-4.2539999999999996</v>
      </c>
      <c r="RD43" s="17">
        <v>30.7</v>
      </c>
      <c r="RE43" s="17">
        <v>29</v>
      </c>
      <c r="RF43" s="17">
        <v>26.207999999999998</v>
      </c>
      <c r="RG43" s="17">
        <v>4.492</v>
      </c>
      <c r="RH43" s="17">
        <v>85.7</v>
      </c>
      <c r="RI43" s="17">
        <v>86.5</v>
      </c>
      <c r="RJ43" s="17">
        <v>84.334999999999994</v>
      </c>
      <c r="RK43" s="17">
        <v>1.365</v>
      </c>
      <c r="RL43" s="17">
        <v>0.7</v>
      </c>
      <c r="RM43" s="17"/>
      <c r="RN43" s="17"/>
      <c r="RO43" s="17">
        <v>0.7</v>
      </c>
      <c r="RP43" s="17">
        <v>3.3</v>
      </c>
      <c r="RQ43" s="17">
        <v>3.36</v>
      </c>
      <c r="RR43" s="17">
        <v>3.351</v>
      </c>
      <c r="RS43" s="17">
        <v>-5.0999999999999997E-2</v>
      </c>
      <c r="RT43" s="17">
        <v>19.5</v>
      </c>
      <c r="RU43" s="17">
        <v>19.772790000000001</v>
      </c>
      <c r="RV43" s="17">
        <v>19.772790000000001</v>
      </c>
      <c r="RW43" s="17">
        <v>-0.27278999999999998</v>
      </c>
      <c r="RX43" s="17">
        <v>2.9</v>
      </c>
      <c r="RY43" s="17">
        <v>2</v>
      </c>
      <c r="RZ43" s="17">
        <v>2</v>
      </c>
      <c r="SA43" s="17">
        <v>0.9</v>
      </c>
      <c r="SB43" s="17">
        <v>0.4</v>
      </c>
      <c r="SC43" s="17">
        <v>0.4</v>
      </c>
      <c r="SD43" s="17">
        <v>0.4</v>
      </c>
      <c r="SE43" s="17">
        <v>0</v>
      </c>
      <c r="SF43" s="17">
        <v>8.1999999999999993</v>
      </c>
      <c r="SG43" s="17">
        <v>7.28</v>
      </c>
      <c r="SH43" s="17">
        <v>7.3</v>
      </c>
      <c r="SI43" s="17">
        <v>0.9</v>
      </c>
      <c r="SJ43" s="17">
        <v>6.7</v>
      </c>
      <c r="SK43" s="17">
        <v>6.4</v>
      </c>
      <c r="SL43" s="17">
        <v>6.4</v>
      </c>
      <c r="SM43" s="17">
        <v>0.3</v>
      </c>
      <c r="SN43" s="17">
        <v>11.8</v>
      </c>
      <c r="SO43" s="17">
        <v>10</v>
      </c>
      <c r="SP43" s="17">
        <v>10</v>
      </c>
      <c r="SQ43" s="17">
        <v>1.8</v>
      </c>
      <c r="SR43" s="17">
        <v>16.3</v>
      </c>
      <c r="SS43" s="17">
        <v>13.20388</v>
      </c>
      <c r="ST43" s="17">
        <v>13.592230000000001</v>
      </c>
      <c r="SU43" s="17">
        <v>2.70777</v>
      </c>
      <c r="SV43" s="17">
        <v>17.899999999999999</v>
      </c>
      <c r="SW43" s="17">
        <v>17.728159999999999</v>
      </c>
      <c r="SX43" s="17">
        <v>18.25243</v>
      </c>
      <c r="SY43" s="17">
        <v>-0.35243000000000002</v>
      </c>
      <c r="SZ43" s="17">
        <v>14.2</v>
      </c>
      <c r="TA43" s="17">
        <v>14.94</v>
      </c>
      <c r="TB43" s="17">
        <v>15.036</v>
      </c>
      <c r="TC43" s="17">
        <v>-0.83599999999999997</v>
      </c>
      <c r="TD43" s="17">
        <v>55.1</v>
      </c>
      <c r="TE43" s="17">
        <v>62.1</v>
      </c>
      <c r="TF43" s="17">
        <v>68.997</v>
      </c>
      <c r="TG43" s="17">
        <v>-13.897</v>
      </c>
      <c r="TH43" s="17">
        <v>4.2</v>
      </c>
      <c r="TI43" s="17"/>
      <c r="TJ43" s="17">
        <v>5.1840000000000002</v>
      </c>
      <c r="TK43" s="17">
        <v>-0.98399999999999999</v>
      </c>
      <c r="TL43" s="17">
        <v>101.50663</v>
      </c>
      <c r="TM43" s="17">
        <v>88</v>
      </c>
      <c r="TN43" s="17">
        <v>81.085999999999999</v>
      </c>
      <c r="TO43" s="17">
        <v>20.420629999999999</v>
      </c>
      <c r="TP43" s="17">
        <v>95.608469999999997</v>
      </c>
      <c r="TQ43" s="17">
        <v>92.9</v>
      </c>
      <c r="TR43" s="17">
        <v>85.668999999999997</v>
      </c>
      <c r="TS43" s="17">
        <v>9.93947</v>
      </c>
      <c r="TT43" s="17">
        <v>17.71752</v>
      </c>
      <c r="TU43" s="17">
        <v>12.04</v>
      </c>
      <c r="TV43" s="17">
        <v>5.5369999999999999</v>
      </c>
      <c r="TW43" s="17">
        <v>12.18052</v>
      </c>
      <c r="TX43" s="17">
        <v>10.478249999999999</v>
      </c>
      <c r="TY43" s="17">
        <v>11.36</v>
      </c>
      <c r="TZ43" s="17">
        <v>9.7460000000000004</v>
      </c>
      <c r="UA43" s="17">
        <v>0.73224999999999996</v>
      </c>
      <c r="UB43" s="17">
        <v>20.9</v>
      </c>
      <c r="UC43" s="17">
        <v>18.854369999999999</v>
      </c>
      <c r="UD43" s="17">
        <v>19.417480000000001</v>
      </c>
      <c r="UE43" s="17">
        <v>1.4825200000000001</v>
      </c>
      <c r="UF43" s="17">
        <v>8.1</v>
      </c>
      <c r="UG43" s="17">
        <v>7</v>
      </c>
      <c r="UH43" s="17">
        <v>7</v>
      </c>
      <c r="UI43" s="17">
        <v>1.1000000000000001</v>
      </c>
      <c r="UJ43" s="17">
        <v>7</v>
      </c>
      <c r="UK43" s="17">
        <v>7.2</v>
      </c>
      <c r="UL43" s="17">
        <v>7.2</v>
      </c>
      <c r="UM43" s="17">
        <v>-0.2</v>
      </c>
      <c r="UN43" s="17">
        <v>20.399999999999999</v>
      </c>
      <c r="UO43" s="17">
        <v>18.854369999999999</v>
      </c>
      <c r="UP43" s="17">
        <v>19.417480000000001</v>
      </c>
      <c r="UQ43" s="17">
        <v>0.98251999999999995</v>
      </c>
      <c r="UR43" s="17">
        <v>20.399999999999999</v>
      </c>
      <c r="US43" s="17">
        <v>18.854369999999999</v>
      </c>
      <c r="UT43" s="17">
        <v>19.417480000000001</v>
      </c>
      <c r="UU43" s="17">
        <v>0.98251999999999995</v>
      </c>
      <c r="UV43" s="17">
        <v>20</v>
      </c>
      <c r="UW43" s="17">
        <v>18.854369999999999</v>
      </c>
      <c r="UX43" s="17">
        <v>19.417480000000001</v>
      </c>
      <c r="UY43" s="17">
        <v>0.58252000000000004</v>
      </c>
      <c r="UZ43" s="17">
        <v>11.6</v>
      </c>
      <c r="VA43" s="17">
        <v>6.69</v>
      </c>
      <c r="VB43" s="17">
        <v>6.444</v>
      </c>
      <c r="VC43" s="17">
        <v>5.1559999999999997</v>
      </c>
      <c r="VD43" s="17">
        <v>16.2</v>
      </c>
      <c r="VE43" s="17"/>
      <c r="VF43" s="17">
        <v>74.656000000000006</v>
      </c>
      <c r="VG43" s="17">
        <v>-58.456000000000003</v>
      </c>
      <c r="VH43" s="17">
        <v>1.4</v>
      </c>
      <c r="VI43" s="17"/>
      <c r="VJ43" s="17">
        <v>0.32600000000000001</v>
      </c>
      <c r="VK43" s="17">
        <v>1.0740000000000001</v>
      </c>
      <c r="VL43" s="17">
        <v>29.5</v>
      </c>
      <c r="VM43" s="17"/>
      <c r="VN43" s="17">
        <v>18.788</v>
      </c>
      <c r="VO43" s="17">
        <v>10.712</v>
      </c>
      <c r="VP43" s="17">
        <v>0.6</v>
      </c>
      <c r="VQ43" s="17">
        <v>0.6</v>
      </c>
      <c r="VR43" s="17">
        <v>0.6</v>
      </c>
      <c r="VS43" s="17">
        <v>0</v>
      </c>
      <c r="VT43" s="17">
        <v>129</v>
      </c>
      <c r="VU43" s="17">
        <v>122.4</v>
      </c>
      <c r="VV43" s="17">
        <v>131</v>
      </c>
      <c r="VW43" s="17">
        <v>-2</v>
      </c>
      <c r="VX43" s="17">
        <v>127.6</v>
      </c>
      <c r="VY43" s="17">
        <v>62</v>
      </c>
      <c r="VZ43" s="17">
        <v>62</v>
      </c>
      <c r="WA43" s="17">
        <v>65.599999999999994</v>
      </c>
      <c r="WB43" s="17">
        <v>27.7</v>
      </c>
      <c r="WC43" s="17"/>
      <c r="WD43" s="17">
        <v>18.295999999999999</v>
      </c>
      <c r="WE43" s="17">
        <v>9.4039999999999999</v>
      </c>
      <c r="WF43" s="17"/>
      <c r="WG43" s="17"/>
      <c r="WH43" s="17"/>
      <c r="WI43" s="17">
        <v>0</v>
      </c>
      <c r="WJ43" s="17">
        <v>2</v>
      </c>
      <c r="WK43" s="17">
        <v>1.2</v>
      </c>
      <c r="WL43" s="17">
        <v>1.2</v>
      </c>
      <c r="WM43" s="17">
        <v>0.8</v>
      </c>
      <c r="WN43" s="17">
        <v>1.1000000000000001</v>
      </c>
      <c r="WO43" s="17">
        <v>1.2</v>
      </c>
      <c r="WP43" s="17">
        <v>1.2</v>
      </c>
      <c r="WQ43" s="17">
        <v>-0.1</v>
      </c>
      <c r="WR43" s="17">
        <v>1</v>
      </c>
      <c r="WS43" s="17">
        <v>1.44</v>
      </c>
      <c r="WT43" s="17">
        <v>1.45</v>
      </c>
      <c r="WU43" s="17">
        <v>-0.45</v>
      </c>
      <c r="WV43" s="17">
        <v>0.8</v>
      </c>
      <c r="WW43" s="17"/>
      <c r="WX43" s="17">
        <v>1.3120000000000001</v>
      </c>
      <c r="WY43" s="17">
        <v>-0.51200000000000001</v>
      </c>
      <c r="WZ43" s="17">
        <v>6.6</v>
      </c>
      <c r="XA43" s="17">
        <v>6</v>
      </c>
      <c r="XB43" s="17">
        <v>6</v>
      </c>
      <c r="XC43" s="17">
        <v>0.6</v>
      </c>
      <c r="XD43" s="17">
        <v>19.3</v>
      </c>
      <c r="XE43" s="17">
        <v>17.902909999999999</v>
      </c>
      <c r="XF43" s="17">
        <v>18.4466</v>
      </c>
      <c r="XG43" s="17">
        <v>0.85340000000000005</v>
      </c>
      <c r="XH43" s="17">
        <v>8.4</v>
      </c>
      <c r="XI43" s="17">
        <v>10.8</v>
      </c>
      <c r="XJ43" s="17">
        <v>10.8</v>
      </c>
      <c r="XK43" s="17">
        <v>-2.4</v>
      </c>
      <c r="XL43" s="17">
        <v>26.3</v>
      </c>
      <c r="XM43" s="17">
        <v>30</v>
      </c>
      <c r="XN43" s="17">
        <v>28</v>
      </c>
      <c r="XO43" s="17">
        <v>-1.7</v>
      </c>
      <c r="XP43" s="17">
        <v>33.479999999999997</v>
      </c>
      <c r="XQ43" s="17">
        <v>30</v>
      </c>
      <c r="XR43" s="17">
        <v>28</v>
      </c>
      <c r="XS43" s="17">
        <v>5.48</v>
      </c>
      <c r="XT43" s="17">
        <v>16.5</v>
      </c>
      <c r="XU43" s="17">
        <v>14</v>
      </c>
      <c r="XV43" s="17">
        <v>14</v>
      </c>
      <c r="XW43" s="17">
        <v>2.5</v>
      </c>
      <c r="XX43" s="17">
        <v>19.3</v>
      </c>
      <c r="XY43" s="17">
        <v>20</v>
      </c>
      <c r="XZ43" s="17">
        <v>20</v>
      </c>
      <c r="YA43" s="17">
        <v>-0.7</v>
      </c>
      <c r="YB43" s="17">
        <v>8.5</v>
      </c>
      <c r="YC43" s="17">
        <v>8.4700000000000006</v>
      </c>
      <c r="YD43" s="17">
        <v>8.4700000000000006</v>
      </c>
      <c r="YE43" s="17">
        <v>0.03</v>
      </c>
      <c r="YF43" s="17">
        <v>11</v>
      </c>
      <c r="YG43" s="17">
        <v>11</v>
      </c>
      <c r="YH43" s="17">
        <v>11</v>
      </c>
      <c r="YI43" s="17">
        <v>0</v>
      </c>
    </row>
    <row r="44" spans="1:659" ht="24" customHeight="1" x14ac:dyDescent="0.3">
      <c r="A44" s="1"/>
      <c r="B44" s="16" t="s">
        <v>44</v>
      </c>
      <c r="C44" s="16" t="s">
        <v>827</v>
      </c>
      <c r="D44" s="17">
        <v>203.8</v>
      </c>
      <c r="E44" s="17">
        <v>203.20388</v>
      </c>
      <c r="F44" s="17">
        <v>203.20388</v>
      </c>
      <c r="G44" s="17">
        <v>0.59611999999999998</v>
      </c>
      <c r="H44" s="17">
        <v>614.9</v>
      </c>
      <c r="I44" s="17">
        <v>635.02589999999998</v>
      </c>
      <c r="J44" s="17">
        <v>635.02589999999998</v>
      </c>
      <c r="K44" s="17">
        <v>-20.125900000000001</v>
      </c>
      <c r="L44" s="17">
        <v>209.8</v>
      </c>
      <c r="M44" s="17">
        <v>206.58520999999999</v>
      </c>
      <c r="N44" s="17">
        <v>206.58520999999999</v>
      </c>
      <c r="O44" s="17">
        <v>3.2147899999999998</v>
      </c>
      <c r="P44" s="17"/>
      <c r="Q44" s="17"/>
      <c r="R44" s="17"/>
      <c r="S44" s="17">
        <v>0</v>
      </c>
      <c r="T44" s="17"/>
      <c r="U44" s="17"/>
      <c r="V44" s="17"/>
      <c r="W44" s="17">
        <v>0</v>
      </c>
      <c r="X44" s="17">
        <v>90</v>
      </c>
      <c r="Y44" s="17">
        <v>91.778639999999996</v>
      </c>
      <c r="Z44" s="17">
        <v>91.778639999999996</v>
      </c>
      <c r="AA44" s="17">
        <v>-1.77864</v>
      </c>
      <c r="AB44" s="17">
        <v>131.80000000000001</v>
      </c>
      <c r="AC44" s="17">
        <v>242</v>
      </c>
      <c r="AD44" s="17">
        <v>232.39938000000001</v>
      </c>
      <c r="AE44" s="17">
        <v>-100.59938</v>
      </c>
      <c r="AF44" s="17"/>
      <c r="AG44" s="17"/>
      <c r="AH44" s="17"/>
      <c r="AI44" s="17">
        <v>0</v>
      </c>
      <c r="AJ44" s="17"/>
      <c r="AK44" s="17"/>
      <c r="AL44" s="17"/>
      <c r="AM44" s="17">
        <v>0</v>
      </c>
      <c r="AN44" s="17">
        <v>160.4</v>
      </c>
      <c r="AO44" s="17">
        <v>196.22801999999999</v>
      </c>
      <c r="AP44" s="17">
        <v>196.22801999999999</v>
      </c>
      <c r="AQ44" s="17">
        <v>-35.828020000000002</v>
      </c>
      <c r="AR44" s="17">
        <v>160.6</v>
      </c>
      <c r="AS44" s="17">
        <v>196.22801999999999</v>
      </c>
      <c r="AT44" s="17">
        <v>196.22801999999999</v>
      </c>
      <c r="AU44" s="17">
        <v>-35.628019999999999</v>
      </c>
      <c r="AV44" s="17">
        <v>160.6</v>
      </c>
      <c r="AW44" s="17">
        <v>196.22801999999999</v>
      </c>
      <c r="AX44" s="17">
        <v>196.22801999999999</v>
      </c>
      <c r="AY44" s="17">
        <v>-35.628019999999999</v>
      </c>
      <c r="AZ44" s="17">
        <v>261.3</v>
      </c>
      <c r="BA44" s="17">
        <v>295.22593999999998</v>
      </c>
      <c r="BB44" s="17">
        <v>295.22593999999998</v>
      </c>
      <c r="BC44" s="17">
        <v>-33.925939999999997</v>
      </c>
      <c r="BD44" s="17"/>
      <c r="BE44" s="17"/>
      <c r="BF44" s="17"/>
      <c r="BG44" s="17">
        <v>0</v>
      </c>
      <c r="BH44" s="17"/>
      <c r="BI44" s="17"/>
      <c r="BJ44" s="17"/>
      <c r="BK44" s="17">
        <v>0</v>
      </c>
      <c r="BL44" s="17">
        <v>553.6</v>
      </c>
      <c r="BM44" s="17">
        <v>268.90771999999998</v>
      </c>
      <c r="BN44" s="17">
        <v>319.27384000000001</v>
      </c>
      <c r="BO44" s="17">
        <v>234.32615999999999</v>
      </c>
      <c r="BP44" s="17">
        <v>5.6</v>
      </c>
      <c r="BQ44" s="17">
        <v>5.4625000000000004</v>
      </c>
      <c r="BR44" s="17">
        <v>5.4625000000000004</v>
      </c>
      <c r="BS44" s="17">
        <v>0.13750000000000001</v>
      </c>
      <c r="BT44" s="17"/>
      <c r="BU44" s="17"/>
      <c r="BV44" s="17"/>
      <c r="BW44" s="17">
        <v>0</v>
      </c>
      <c r="BX44" s="17"/>
      <c r="BY44" s="17"/>
      <c r="BZ44" s="17"/>
      <c r="CA44" s="17">
        <v>0</v>
      </c>
      <c r="CB44" s="17"/>
      <c r="CC44" s="17"/>
      <c r="CD44" s="17"/>
      <c r="CE44" s="17">
        <v>0</v>
      </c>
      <c r="CF44" s="17"/>
      <c r="CG44" s="17"/>
      <c r="CH44" s="17"/>
      <c r="CI44" s="17">
        <v>0</v>
      </c>
      <c r="CJ44" s="17">
        <v>167.7</v>
      </c>
      <c r="CK44" s="17">
        <v>163.90777</v>
      </c>
      <c r="CL44" s="17">
        <v>147.00163000000001</v>
      </c>
      <c r="CM44" s="17">
        <v>20.698370000000001</v>
      </c>
      <c r="CN44" s="17">
        <v>9.3000000000000007</v>
      </c>
      <c r="CO44" s="17">
        <v>6.8003799999999996</v>
      </c>
      <c r="CP44" s="17">
        <v>5.1333399999999996</v>
      </c>
      <c r="CQ44" s="17">
        <v>4.1666600000000003</v>
      </c>
      <c r="CR44" s="17">
        <v>7.8</v>
      </c>
      <c r="CS44" s="17">
        <v>3.7328199999999998</v>
      </c>
      <c r="CT44" s="17">
        <v>2.8177599999999998</v>
      </c>
      <c r="CU44" s="17">
        <v>4.98224</v>
      </c>
      <c r="CV44" s="17">
        <v>0</v>
      </c>
      <c r="CW44" s="17"/>
      <c r="CX44" s="17"/>
      <c r="CY44" s="17">
        <v>0</v>
      </c>
      <c r="CZ44" s="17">
        <v>6.9</v>
      </c>
      <c r="DA44" s="17">
        <v>6.8787000000000003</v>
      </c>
      <c r="DB44" s="17">
        <v>6.8787000000000003</v>
      </c>
      <c r="DC44" s="17">
        <v>2.1299999999999999E-2</v>
      </c>
      <c r="DD44" s="17">
        <v>13.6</v>
      </c>
      <c r="DE44" s="17">
        <v>14.919420000000001</v>
      </c>
      <c r="DF44" s="17">
        <v>14.919420000000001</v>
      </c>
      <c r="DG44" s="17">
        <v>-1.31942</v>
      </c>
      <c r="DH44" s="17">
        <v>100.1</v>
      </c>
      <c r="DI44" s="17">
        <v>140.85305</v>
      </c>
      <c r="DJ44" s="17">
        <v>139.84460999999999</v>
      </c>
      <c r="DK44" s="17">
        <v>-39.744610000000002</v>
      </c>
      <c r="DL44" s="17"/>
      <c r="DM44" s="17"/>
      <c r="DN44" s="17"/>
      <c r="DO44" s="17">
        <v>0</v>
      </c>
      <c r="DP44" s="17"/>
      <c r="DQ44" s="17"/>
      <c r="DR44" s="17"/>
      <c r="DS44" s="17">
        <v>0</v>
      </c>
      <c r="DT44" s="17"/>
      <c r="DU44" s="17"/>
      <c r="DV44" s="17"/>
      <c r="DW44" s="17">
        <v>0</v>
      </c>
      <c r="DX44" s="17"/>
      <c r="DY44" s="17"/>
      <c r="DZ44" s="17"/>
      <c r="EA44" s="17">
        <v>0</v>
      </c>
      <c r="EB44" s="17">
        <v>55.4</v>
      </c>
      <c r="EC44" s="17">
        <v>56.178640000000001</v>
      </c>
      <c r="ED44" s="17">
        <v>56.178640000000001</v>
      </c>
      <c r="EE44" s="17">
        <v>-0.77864</v>
      </c>
      <c r="EF44" s="17">
        <v>156</v>
      </c>
      <c r="EG44" s="17">
        <v>41.237110000000001</v>
      </c>
      <c r="EH44" s="17">
        <v>128.5718</v>
      </c>
      <c r="EI44" s="17">
        <v>27.4282</v>
      </c>
      <c r="EJ44" s="17"/>
      <c r="EK44" s="17"/>
      <c r="EL44" s="17"/>
      <c r="EM44" s="17">
        <v>0</v>
      </c>
      <c r="EN44" s="17"/>
      <c r="EO44" s="17"/>
      <c r="EP44" s="17"/>
      <c r="EQ44" s="17">
        <v>0</v>
      </c>
      <c r="ER44" s="17"/>
      <c r="ES44" s="17"/>
      <c r="ET44" s="17"/>
      <c r="EU44" s="17">
        <v>0</v>
      </c>
      <c r="EV44" s="17">
        <v>6.5</v>
      </c>
      <c r="EW44" s="17">
        <v>6.39</v>
      </c>
      <c r="EX44" s="17">
        <v>6.39</v>
      </c>
      <c r="EY44" s="17">
        <v>0.11</v>
      </c>
      <c r="EZ44" s="17">
        <v>152</v>
      </c>
      <c r="FA44" s="17">
        <v>189.43518</v>
      </c>
      <c r="FB44" s="17"/>
      <c r="FC44" s="17">
        <v>152</v>
      </c>
      <c r="FD44" s="17">
        <v>47.9</v>
      </c>
      <c r="FE44" s="17">
        <v>39.602310000000003</v>
      </c>
      <c r="FF44" s="17">
        <v>44.82403</v>
      </c>
      <c r="FG44" s="17">
        <v>3.0759699999999999</v>
      </c>
      <c r="FH44" s="17">
        <v>151</v>
      </c>
      <c r="FI44" s="17">
        <v>151.21556000000001</v>
      </c>
      <c r="FJ44" s="17">
        <v>151.21556000000001</v>
      </c>
      <c r="FK44" s="17">
        <v>-0.21556</v>
      </c>
      <c r="FL44" s="17">
        <v>22.6</v>
      </c>
      <c r="FM44" s="17">
        <v>20.749040000000001</v>
      </c>
      <c r="FN44" s="17">
        <v>20.749040000000001</v>
      </c>
      <c r="FO44" s="17">
        <v>1.8509599999999999</v>
      </c>
      <c r="FP44" s="17">
        <v>18.2</v>
      </c>
      <c r="FQ44" s="17">
        <v>16.859649999999998</v>
      </c>
      <c r="FR44" s="17">
        <v>17.210889999999999</v>
      </c>
      <c r="FS44" s="17">
        <v>0.98911000000000004</v>
      </c>
      <c r="FT44" s="17">
        <v>18.8</v>
      </c>
      <c r="FU44" s="17">
        <v>17.436889999999998</v>
      </c>
      <c r="FV44" s="17">
        <v>17.961169999999999</v>
      </c>
      <c r="FW44" s="17">
        <v>0.83882999999999996</v>
      </c>
      <c r="FX44" s="17">
        <v>91.6</v>
      </c>
      <c r="FY44" s="17">
        <v>87.68835</v>
      </c>
      <c r="FZ44" s="17">
        <v>80.327209999999994</v>
      </c>
      <c r="GA44" s="17">
        <v>11.272790000000001</v>
      </c>
      <c r="GB44" s="17">
        <v>180.7</v>
      </c>
      <c r="GC44" s="17">
        <v>184.91498000000001</v>
      </c>
      <c r="GD44" s="17">
        <v>184.91498000000001</v>
      </c>
      <c r="GE44" s="17">
        <v>-4.2149799999999997</v>
      </c>
      <c r="GF44" s="17">
        <v>181.4</v>
      </c>
      <c r="GG44" s="17">
        <v>184.91498000000001</v>
      </c>
      <c r="GH44" s="17">
        <v>184.91498000000001</v>
      </c>
      <c r="GI44" s="17">
        <v>-3.51498</v>
      </c>
      <c r="GJ44" s="17">
        <v>183.1</v>
      </c>
      <c r="GK44" s="17">
        <v>185.47028</v>
      </c>
      <c r="GL44" s="17">
        <v>185.47028</v>
      </c>
      <c r="GM44" s="17">
        <v>-2.3702800000000002</v>
      </c>
      <c r="GN44" s="17">
        <v>106.8</v>
      </c>
      <c r="GO44" s="17">
        <v>106.00646</v>
      </c>
      <c r="GP44" s="17">
        <v>110.37475999999999</v>
      </c>
      <c r="GQ44" s="17">
        <v>-3.5747599999999999</v>
      </c>
      <c r="GR44" s="17">
        <v>18.5</v>
      </c>
      <c r="GS44" s="17">
        <v>24.742270000000001</v>
      </c>
      <c r="GT44" s="17">
        <v>35.371740000000003</v>
      </c>
      <c r="GU44" s="17">
        <v>-16.871739999999999</v>
      </c>
      <c r="GV44" s="17">
        <v>41.5</v>
      </c>
      <c r="GW44" s="17">
        <v>44.060189999999999</v>
      </c>
      <c r="GX44" s="17">
        <v>44.060189999999999</v>
      </c>
      <c r="GY44" s="17">
        <v>-2.56019</v>
      </c>
      <c r="GZ44" s="17">
        <v>2.1</v>
      </c>
      <c r="HA44" s="17">
        <v>2.1456300000000001</v>
      </c>
      <c r="HB44" s="17">
        <v>2.1456300000000001</v>
      </c>
      <c r="HC44" s="17">
        <v>-4.5629999999999997E-2</v>
      </c>
      <c r="HD44" s="17">
        <v>25.2</v>
      </c>
      <c r="HE44" s="17">
        <v>28.278939999999999</v>
      </c>
      <c r="HF44" s="17">
        <v>28.278939999999999</v>
      </c>
      <c r="HG44" s="17">
        <v>-3.0789399999999998</v>
      </c>
      <c r="HH44" s="17">
        <v>94.3</v>
      </c>
      <c r="HI44" s="17">
        <v>95.333740000000006</v>
      </c>
      <c r="HJ44" s="17">
        <v>97.087379999999996</v>
      </c>
      <c r="HK44" s="17">
        <v>-2.7873800000000002</v>
      </c>
      <c r="HL44" s="17"/>
      <c r="HM44" s="17"/>
      <c r="HN44" s="17"/>
      <c r="HO44" s="17">
        <v>0</v>
      </c>
      <c r="HP44" s="17"/>
      <c r="HQ44" s="17"/>
      <c r="HR44" s="17"/>
      <c r="HS44" s="17">
        <v>0</v>
      </c>
      <c r="HT44" s="17">
        <v>81.3</v>
      </c>
      <c r="HU44" s="17">
        <v>85.482579999999999</v>
      </c>
      <c r="HV44" s="17">
        <v>85.482579999999999</v>
      </c>
      <c r="HW44" s="17">
        <v>-4.1825799999999997</v>
      </c>
      <c r="HX44" s="17"/>
      <c r="HY44" s="17"/>
      <c r="HZ44" s="17"/>
      <c r="IA44" s="17">
        <v>0</v>
      </c>
      <c r="IB44" s="17"/>
      <c r="IC44" s="17"/>
      <c r="ID44" s="17"/>
      <c r="IE44" s="17">
        <v>0</v>
      </c>
      <c r="IF44" s="17">
        <v>0</v>
      </c>
      <c r="IG44" s="17"/>
      <c r="IH44" s="17"/>
      <c r="II44" s="17">
        <v>0</v>
      </c>
      <c r="IJ44" s="17"/>
      <c r="IK44" s="17"/>
      <c r="IL44" s="17"/>
      <c r="IM44" s="17">
        <v>0</v>
      </c>
      <c r="IN44" s="17"/>
      <c r="IO44" s="17"/>
      <c r="IP44" s="17"/>
      <c r="IQ44" s="17">
        <v>0</v>
      </c>
      <c r="IR44" s="17"/>
      <c r="IS44" s="17"/>
      <c r="IT44" s="17"/>
      <c r="IU44" s="17">
        <v>0</v>
      </c>
      <c r="IV44" s="17">
        <v>93.6</v>
      </c>
      <c r="IW44" s="17">
        <v>92.46</v>
      </c>
      <c r="IX44" s="17">
        <v>101.93576</v>
      </c>
      <c r="IY44" s="17">
        <v>-8.3357600000000005</v>
      </c>
      <c r="IZ44" s="17">
        <v>0</v>
      </c>
      <c r="JA44" s="17"/>
      <c r="JB44" s="17"/>
      <c r="JC44" s="17">
        <v>0</v>
      </c>
      <c r="JD44" s="17">
        <v>170.6</v>
      </c>
      <c r="JE44" s="17">
        <v>186.21592999999999</v>
      </c>
      <c r="JF44" s="17">
        <v>186.21592999999999</v>
      </c>
      <c r="JG44" s="17">
        <v>-15.615930000000001</v>
      </c>
      <c r="JH44" s="17">
        <v>200</v>
      </c>
      <c r="JI44" s="17">
        <v>186.21592999999999</v>
      </c>
      <c r="JJ44" s="17">
        <v>186.21592999999999</v>
      </c>
      <c r="JK44" s="17">
        <v>13.78407</v>
      </c>
      <c r="JL44" s="17">
        <v>179.9</v>
      </c>
      <c r="JM44" s="17">
        <v>186.77513999999999</v>
      </c>
      <c r="JN44" s="17">
        <v>186.77513999999999</v>
      </c>
      <c r="JO44" s="17">
        <v>-6.87514</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0</v>
      </c>
      <c r="KK44" s="17"/>
      <c r="KL44" s="17"/>
      <c r="KM44" s="17">
        <v>0</v>
      </c>
      <c r="KN44" s="17"/>
      <c r="KO44" s="17"/>
      <c r="KP44" s="17"/>
      <c r="KQ44" s="17">
        <v>0</v>
      </c>
      <c r="KR44" s="17"/>
      <c r="KS44" s="17"/>
      <c r="KT44" s="17"/>
      <c r="KU44" s="17">
        <v>0</v>
      </c>
      <c r="KV44" s="17">
        <v>2.5</v>
      </c>
      <c r="KW44" s="17">
        <v>2.2284299999999999</v>
      </c>
      <c r="KX44" s="17">
        <v>2.2284299999999999</v>
      </c>
      <c r="KY44" s="17">
        <v>0.27156999999999998</v>
      </c>
      <c r="KZ44" s="17">
        <v>118.7</v>
      </c>
      <c r="LA44" s="17">
        <v>183.33034000000001</v>
      </c>
      <c r="LB44" s="17">
        <v>181.57669999999999</v>
      </c>
      <c r="LC44" s="17">
        <v>-62.8767</v>
      </c>
      <c r="LD44" s="17">
        <v>82.7</v>
      </c>
      <c r="LE44" s="17">
        <v>56.23274</v>
      </c>
      <c r="LF44" s="17">
        <v>94.885639999999995</v>
      </c>
      <c r="LG44" s="17">
        <v>-12.185639999999999</v>
      </c>
      <c r="LH44" s="17">
        <v>62.2</v>
      </c>
      <c r="LI44" s="17">
        <v>67.133979999999994</v>
      </c>
      <c r="LJ44" s="17">
        <v>67.133979999999994</v>
      </c>
      <c r="LK44" s="17">
        <v>-4.93398</v>
      </c>
      <c r="LL44" s="17">
        <v>46.2</v>
      </c>
      <c r="LM44" s="17">
        <v>46.463590000000003</v>
      </c>
      <c r="LN44" s="17">
        <v>46.463590000000003</v>
      </c>
      <c r="LO44" s="17">
        <v>-0.26358999999999999</v>
      </c>
      <c r="LP44" s="17">
        <v>30</v>
      </c>
      <c r="LQ44" s="17">
        <v>29.951460000000001</v>
      </c>
      <c r="LR44" s="17">
        <v>29.951460000000001</v>
      </c>
      <c r="LS44" s="17">
        <v>4.854E-2</v>
      </c>
      <c r="LT44" s="17"/>
      <c r="LU44" s="17"/>
      <c r="LV44" s="17"/>
      <c r="LW44" s="17">
        <v>0</v>
      </c>
      <c r="LX44" s="17"/>
      <c r="LY44" s="17"/>
      <c r="LZ44" s="17"/>
      <c r="MA44" s="17">
        <v>0</v>
      </c>
      <c r="MB44" s="17"/>
      <c r="MC44" s="17"/>
      <c r="MD44" s="17"/>
      <c r="ME44" s="17">
        <v>0</v>
      </c>
      <c r="MF44" s="17">
        <v>143.5</v>
      </c>
      <c r="MG44" s="17">
        <v>151.08876000000001</v>
      </c>
      <c r="MH44" s="17">
        <v>151.08876000000001</v>
      </c>
      <c r="MI44" s="17">
        <v>-7.5887599999999997</v>
      </c>
      <c r="MJ44" s="17">
        <v>144.80000000000001</v>
      </c>
      <c r="MK44" s="17">
        <v>151.08876000000001</v>
      </c>
      <c r="ML44" s="17">
        <v>151.08876000000001</v>
      </c>
      <c r="MM44" s="17">
        <v>-6.2887599999999999</v>
      </c>
      <c r="MN44" s="17">
        <v>148.1</v>
      </c>
      <c r="MO44" s="17">
        <v>151.54248000000001</v>
      </c>
      <c r="MP44" s="17">
        <v>151.54248000000001</v>
      </c>
      <c r="MQ44" s="17">
        <v>-3.4424800000000002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212.6</v>
      </c>
      <c r="NM44" s="17">
        <v>206.29038</v>
      </c>
      <c r="NN44" s="17">
        <v>206.29038</v>
      </c>
      <c r="NO44" s="17">
        <v>6.3096199999999998</v>
      </c>
      <c r="NP44" s="17">
        <v>101.7</v>
      </c>
      <c r="NQ44" s="17">
        <v>103.45493</v>
      </c>
      <c r="NR44" s="17">
        <v>103.45493</v>
      </c>
      <c r="NS44" s="17">
        <v>-1.7549300000000001</v>
      </c>
      <c r="NT44" s="17">
        <v>7.6</v>
      </c>
      <c r="NU44" s="17">
        <v>6.5736800000000004</v>
      </c>
      <c r="NV44" s="17">
        <v>6.5736800000000004</v>
      </c>
      <c r="NW44" s="17">
        <v>1.0263199999999999</v>
      </c>
      <c r="NX44" s="17">
        <v>8.9</v>
      </c>
      <c r="NY44" s="17">
        <v>6.8964100000000004</v>
      </c>
      <c r="NZ44" s="17">
        <v>6.8964100000000004</v>
      </c>
      <c r="OA44" s="17">
        <v>2.00359</v>
      </c>
      <c r="OB44" s="17">
        <v>0</v>
      </c>
      <c r="OC44" s="17"/>
      <c r="OD44" s="17">
        <v>0.05</v>
      </c>
      <c r="OE44" s="17">
        <v>-0.05</v>
      </c>
      <c r="OF44" s="17">
        <v>115.6</v>
      </c>
      <c r="OG44" s="17">
        <v>115.7</v>
      </c>
      <c r="OH44" s="17">
        <v>110.363</v>
      </c>
      <c r="OI44" s="17">
        <v>5.2370000000000001</v>
      </c>
      <c r="OJ44" s="17">
        <v>0</v>
      </c>
      <c r="OK44" s="17"/>
      <c r="OL44" s="17">
        <v>0.30499999999999999</v>
      </c>
      <c r="OM44" s="17">
        <v>-0.30499999999999999</v>
      </c>
      <c r="ON44" s="17">
        <v>8.1</v>
      </c>
      <c r="OO44" s="17">
        <v>6.9</v>
      </c>
      <c r="OP44" s="17">
        <v>6.5519999999999996</v>
      </c>
      <c r="OQ44" s="17">
        <v>1.548</v>
      </c>
      <c r="OR44" s="17">
        <v>0</v>
      </c>
      <c r="OS44" s="17"/>
      <c r="OT44" s="17"/>
      <c r="OU44" s="17">
        <v>0</v>
      </c>
      <c r="OV44" s="17">
        <v>12.9</v>
      </c>
      <c r="OW44" s="17">
        <v>14.611649999999999</v>
      </c>
      <c r="OX44" s="17">
        <v>15.048539999999999</v>
      </c>
      <c r="OY44" s="17">
        <v>-2.1485400000000001</v>
      </c>
      <c r="OZ44" s="17">
        <v>8</v>
      </c>
      <c r="PA44" s="17">
        <v>12.303330000000001</v>
      </c>
      <c r="PB44" s="17">
        <v>12.303330000000001</v>
      </c>
      <c r="PC44" s="17">
        <v>-4.3033299999999999</v>
      </c>
      <c r="PD44" s="17">
        <v>9.9</v>
      </c>
      <c r="PE44" s="17">
        <v>9.9830000000000005</v>
      </c>
      <c r="PF44" s="17">
        <v>9.9830000000000005</v>
      </c>
      <c r="PG44" s="17">
        <v>-8.3000000000000004E-2</v>
      </c>
      <c r="PH44" s="17"/>
      <c r="PI44" s="17"/>
      <c r="PJ44" s="17"/>
      <c r="PK44" s="17">
        <v>0</v>
      </c>
      <c r="PL44" s="17">
        <v>1.1000000000000001</v>
      </c>
      <c r="PM44" s="17"/>
      <c r="PN44" s="17"/>
      <c r="PO44" s="17">
        <v>1.1000000000000001</v>
      </c>
      <c r="PP44" s="17">
        <v>1.2</v>
      </c>
      <c r="PQ44" s="17">
        <v>1</v>
      </c>
      <c r="PR44" s="17">
        <v>1</v>
      </c>
      <c r="PS44" s="17">
        <v>0.2</v>
      </c>
      <c r="PT44" s="17">
        <v>2.2999999999999998</v>
      </c>
      <c r="PU44" s="17">
        <v>2.64</v>
      </c>
      <c r="PV44" s="17">
        <v>2.65</v>
      </c>
      <c r="PW44" s="17">
        <v>-0.35</v>
      </c>
      <c r="PX44" s="17">
        <v>2.6</v>
      </c>
      <c r="PY44" s="17">
        <v>5</v>
      </c>
      <c r="PZ44" s="17">
        <v>5</v>
      </c>
      <c r="QA44" s="17">
        <v>-2.4</v>
      </c>
      <c r="QB44" s="17">
        <v>20.3</v>
      </c>
      <c r="QC44" s="17">
        <v>20.254370000000002</v>
      </c>
      <c r="QD44" s="17">
        <v>20.254370000000002</v>
      </c>
      <c r="QE44" s="17">
        <v>4.5629999999999997E-2</v>
      </c>
      <c r="QF44" s="17">
        <v>20</v>
      </c>
      <c r="QG44" s="17">
        <v>19.417480000000001</v>
      </c>
      <c r="QH44" s="17">
        <v>19.417480000000001</v>
      </c>
      <c r="QI44" s="17">
        <v>0.58252000000000004</v>
      </c>
      <c r="QJ44" s="17">
        <v>7</v>
      </c>
      <c r="QK44" s="17">
        <v>18.4466</v>
      </c>
      <c r="QL44" s="17">
        <v>17.475729999999999</v>
      </c>
      <c r="QM44" s="17">
        <v>-10.47573</v>
      </c>
      <c r="QN44" s="17">
        <v>3.4</v>
      </c>
      <c r="QO44" s="17">
        <v>3.5</v>
      </c>
      <c r="QP44" s="17">
        <v>3.5</v>
      </c>
      <c r="QQ44" s="17">
        <v>-0.1</v>
      </c>
      <c r="QR44" s="17">
        <v>18.399999999999999</v>
      </c>
      <c r="QS44" s="17">
        <v>17.436889999999998</v>
      </c>
      <c r="QT44" s="17">
        <v>17.961169999999999</v>
      </c>
      <c r="QU44" s="17">
        <v>0.43883</v>
      </c>
      <c r="QV44" s="17">
        <v>0</v>
      </c>
      <c r="QW44" s="17"/>
      <c r="QX44" s="17">
        <v>0.248</v>
      </c>
      <c r="QY44" s="17">
        <v>-0.248</v>
      </c>
      <c r="QZ44" s="17">
        <v>0</v>
      </c>
      <c r="RA44" s="17"/>
      <c r="RB44" s="17">
        <v>1.77</v>
      </c>
      <c r="RC44" s="17">
        <v>-1.77</v>
      </c>
      <c r="RD44" s="17">
        <v>29.9</v>
      </c>
      <c r="RE44" s="17">
        <v>28.8</v>
      </c>
      <c r="RF44" s="17">
        <v>26.623000000000001</v>
      </c>
      <c r="RG44" s="17">
        <v>3.2770000000000001</v>
      </c>
      <c r="RH44" s="17">
        <v>90</v>
      </c>
      <c r="RI44" s="17">
        <v>86</v>
      </c>
      <c r="RJ44" s="17">
        <v>84.271000000000001</v>
      </c>
      <c r="RK44" s="17">
        <v>5.7290000000000001</v>
      </c>
      <c r="RL44" s="17">
        <v>0</v>
      </c>
      <c r="RM44" s="17"/>
      <c r="RN44" s="17"/>
      <c r="RO44" s="17">
        <v>0</v>
      </c>
      <c r="RP44" s="17">
        <v>3.1</v>
      </c>
      <c r="RQ44" s="17">
        <v>3.36</v>
      </c>
      <c r="RR44" s="17">
        <v>3.351</v>
      </c>
      <c r="RS44" s="17">
        <v>-0.251</v>
      </c>
      <c r="RT44" s="17">
        <v>19.5</v>
      </c>
      <c r="RU44" s="17">
        <v>19.772790000000001</v>
      </c>
      <c r="RV44" s="17">
        <v>19.772790000000001</v>
      </c>
      <c r="RW44" s="17">
        <v>-0.27278999999999998</v>
      </c>
      <c r="RX44" s="17">
        <v>3</v>
      </c>
      <c r="RY44" s="17">
        <v>2</v>
      </c>
      <c r="RZ44" s="17">
        <v>2</v>
      </c>
      <c r="SA44" s="17">
        <v>1</v>
      </c>
      <c r="SB44" s="17">
        <v>0.4</v>
      </c>
      <c r="SC44" s="17">
        <v>0.4</v>
      </c>
      <c r="SD44" s="17">
        <v>0.4</v>
      </c>
      <c r="SE44" s="17">
        <v>0</v>
      </c>
      <c r="SF44" s="17">
        <v>8.6999999999999993</v>
      </c>
      <c r="SG44" s="17">
        <v>7.28</v>
      </c>
      <c r="SH44" s="17">
        <v>7.3</v>
      </c>
      <c r="SI44" s="17">
        <v>1.4</v>
      </c>
      <c r="SJ44" s="17">
        <v>6.7</v>
      </c>
      <c r="SK44" s="17">
        <v>6.4</v>
      </c>
      <c r="SL44" s="17">
        <v>6.4</v>
      </c>
      <c r="SM44" s="17">
        <v>0.3</v>
      </c>
      <c r="SN44" s="17">
        <v>12.8</v>
      </c>
      <c r="SO44" s="17">
        <v>10</v>
      </c>
      <c r="SP44" s="17">
        <v>10</v>
      </c>
      <c r="SQ44" s="17">
        <v>2.8</v>
      </c>
      <c r="SR44" s="17">
        <v>17.3</v>
      </c>
      <c r="SS44" s="17">
        <v>13.20388</v>
      </c>
      <c r="ST44" s="17">
        <v>13.592230000000001</v>
      </c>
      <c r="SU44" s="17">
        <v>3.70777</v>
      </c>
      <c r="SV44" s="17">
        <v>17.3</v>
      </c>
      <c r="SW44" s="17">
        <v>17.728159999999999</v>
      </c>
      <c r="SX44" s="17">
        <v>18.25243</v>
      </c>
      <c r="SY44" s="17">
        <v>-0.95243</v>
      </c>
      <c r="SZ44" s="17">
        <v>14</v>
      </c>
      <c r="TA44" s="17">
        <v>13.96</v>
      </c>
      <c r="TB44" s="17">
        <v>14.132</v>
      </c>
      <c r="TC44" s="17">
        <v>-0.13200000000000001</v>
      </c>
      <c r="TD44" s="17">
        <v>61.7</v>
      </c>
      <c r="TE44" s="17">
        <v>61.4</v>
      </c>
      <c r="TF44" s="17">
        <v>65.683999999999997</v>
      </c>
      <c r="TG44" s="17">
        <v>-3.984</v>
      </c>
      <c r="TH44" s="17">
        <v>0</v>
      </c>
      <c r="TI44" s="17"/>
      <c r="TJ44" s="17">
        <v>0.82899999999999996</v>
      </c>
      <c r="TK44" s="17">
        <v>-0.82899999999999996</v>
      </c>
      <c r="TL44" s="17">
        <v>102.59386000000001</v>
      </c>
      <c r="TM44" s="17">
        <v>85.5</v>
      </c>
      <c r="TN44" s="17">
        <v>81.393000000000001</v>
      </c>
      <c r="TO44" s="17">
        <v>21.200859999999999</v>
      </c>
      <c r="TP44" s="17">
        <v>101.48887000000001</v>
      </c>
      <c r="TQ44" s="17">
        <v>92.9</v>
      </c>
      <c r="TR44" s="17">
        <v>86.721999999999994</v>
      </c>
      <c r="TS44" s="17">
        <v>14.766870000000001</v>
      </c>
      <c r="TT44" s="17">
        <v>15.72195</v>
      </c>
      <c r="TU44" s="17">
        <v>11.72</v>
      </c>
      <c r="TV44" s="17">
        <v>5.5209999999999999</v>
      </c>
      <c r="TW44" s="17">
        <v>10.200950000000001</v>
      </c>
      <c r="TX44" s="17">
        <v>10.125769999999999</v>
      </c>
      <c r="TY44" s="17">
        <v>10.77</v>
      </c>
      <c r="TZ44" s="17">
        <v>9.4960000000000004</v>
      </c>
      <c r="UA44" s="17">
        <v>0.62977000000000005</v>
      </c>
      <c r="UB44" s="17">
        <v>20.9</v>
      </c>
      <c r="UC44" s="17">
        <v>18.854369999999999</v>
      </c>
      <c r="UD44" s="17">
        <v>19.417480000000001</v>
      </c>
      <c r="UE44" s="17">
        <v>1.4825200000000001</v>
      </c>
      <c r="UF44" s="17">
        <v>8.1</v>
      </c>
      <c r="UG44" s="17">
        <v>7</v>
      </c>
      <c r="UH44" s="17">
        <v>7</v>
      </c>
      <c r="UI44" s="17">
        <v>1.1000000000000001</v>
      </c>
      <c r="UJ44" s="17">
        <v>7</v>
      </c>
      <c r="UK44" s="17">
        <v>7.2</v>
      </c>
      <c r="UL44" s="17">
        <v>7.2</v>
      </c>
      <c r="UM44" s="17">
        <v>-0.2</v>
      </c>
      <c r="UN44" s="17">
        <v>20.399999999999999</v>
      </c>
      <c r="UO44" s="17">
        <v>18.854369999999999</v>
      </c>
      <c r="UP44" s="17">
        <v>19.417480000000001</v>
      </c>
      <c r="UQ44" s="17">
        <v>0.98251999999999995</v>
      </c>
      <c r="UR44" s="17">
        <v>20.399999999999999</v>
      </c>
      <c r="US44" s="17">
        <v>18.854369999999999</v>
      </c>
      <c r="UT44" s="17">
        <v>19.417480000000001</v>
      </c>
      <c r="UU44" s="17">
        <v>0.98251999999999995</v>
      </c>
      <c r="UV44" s="17">
        <v>20</v>
      </c>
      <c r="UW44" s="17">
        <v>18.854369999999999</v>
      </c>
      <c r="UX44" s="17">
        <v>19.417480000000001</v>
      </c>
      <c r="UY44" s="17">
        <v>0.58252000000000004</v>
      </c>
      <c r="UZ44" s="17">
        <v>6</v>
      </c>
      <c r="VA44" s="17">
        <v>6.19</v>
      </c>
      <c r="VB44" s="17">
        <v>5.8810000000000002</v>
      </c>
      <c r="VC44" s="17">
        <v>0.11899999999999999</v>
      </c>
      <c r="VD44" s="17">
        <v>1.4</v>
      </c>
      <c r="VE44" s="17"/>
      <c r="VF44" s="17">
        <v>19.949000000000002</v>
      </c>
      <c r="VG44" s="17">
        <v>-18.548999999999999</v>
      </c>
      <c r="VH44" s="17">
        <v>0.2</v>
      </c>
      <c r="VI44" s="17"/>
      <c r="VJ44" s="17">
        <v>3.2000000000000001E-2</v>
      </c>
      <c r="VK44" s="17">
        <v>0.16800000000000001</v>
      </c>
      <c r="VL44" s="17">
        <v>0</v>
      </c>
      <c r="VM44" s="17"/>
      <c r="VN44" s="17">
        <v>3.931</v>
      </c>
      <c r="VO44" s="17">
        <v>-3.931</v>
      </c>
      <c r="VP44" s="17">
        <v>0.6</v>
      </c>
      <c r="VQ44" s="17">
        <v>0.6</v>
      </c>
      <c r="VR44" s="17">
        <v>0.6</v>
      </c>
      <c r="VS44" s="17">
        <v>0</v>
      </c>
      <c r="VT44" s="17">
        <v>128.69999999999999</v>
      </c>
      <c r="VU44" s="17">
        <v>118.2</v>
      </c>
      <c r="VV44" s="17">
        <v>130</v>
      </c>
      <c r="VW44" s="17">
        <v>-1.3</v>
      </c>
      <c r="VX44" s="17">
        <v>116</v>
      </c>
      <c r="VY44" s="17">
        <v>100</v>
      </c>
      <c r="VZ44" s="17">
        <v>100</v>
      </c>
      <c r="WA44" s="17">
        <v>16</v>
      </c>
      <c r="WB44" s="17">
        <v>0.5</v>
      </c>
      <c r="WC44" s="17"/>
      <c r="WD44" s="17">
        <v>3.1549999999999998</v>
      </c>
      <c r="WE44" s="17">
        <v>-2.6549999999999998</v>
      </c>
      <c r="WF44" s="17"/>
      <c r="WG44" s="17"/>
      <c r="WH44" s="17"/>
      <c r="WI44" s="17">
        <v>0</v>
      </c>
      <c r="WJ44" s="17">
        <v>2.2000000000000002</v>
      </c>
      <c r="WK44" s="17">
        <v>1.2</v>
      </c>
      <c r="WL44" s="17">
        <v>1.2</v>
      </c>
      <c r="WM44" s="17">
        <v>1</v>
      </c>
      <c r="WN44" s="17">
        <v>1.9</v>
      </c>
      <c r="WO44" s="17">
        <v>1.2</v>
      </c>
      <c r="WP44" s="17">
        <v>1.2</v>
      </c>
      <c r="WQ44" s="17">
        <v>0.7</v>
      </c>
      <c r="WR44" s="17">
        <v>1</v>
      </c>
      <c r="WS44" s="17">
        <v>1.44</v>
      </c>
      <c r="WT44" s="17">
        <v>1.45</v>
      </c>
      <c r="WU44" s="17">
        <v>-0.45</v>
      </c>
      <c r="WV44" s="17">
        <v>0.1</v>
      </c>
      <c r="WW44" s="17"/>
      <c r="WX44" s="17">
        <v>0.26600000000000001</v>
      </c>
      <c r="WY44" s="17">
        <v>-0.16600000000000001</v>
      </c>
      <c r="WZ44" s="17">
        <v>6.6</v>
      </c>
      <c r="XA44" s="17">
        <v>6</v>
      </c>
      <c r="XB44" s="17">
        <v>6</v>
      </c>
      <c r="XC44" s="17">
        <v>0.6</v>
      </c>
      <c r="XD44" s="17">
        <v>19.2</v>
      </c>
      <c r="XE44" s="17">
        <v>17.902909999999999</v>
      </c>
      <c r="XF44" s="17">
        <v>18.4466</v>
      </c>
      <c r="XG44" s="17">
        <v>0.75339999999999996</v>
      </c>
      <c r="XH44" s="17">
        <v>8.4</v>
      </c>
      <c r="XI44" s="17">
        <v>10.8</v>
      </c>
      <c r="XJ44" s="17">
        <v>10.8</v>
      </c>
      <c r="XK44" s="17">
        <v>-2.4</v>
      </c>
      <c r="XL44" s="17">
        <v>27.8</v>
      </c>
      <c r="XM44" s="17">
        <v>30</v>
      </c>
      <c r="XN44" s="17">
        <v>28</v>
      </c>
      <c r="XO44" s="17">
        <v>-0.2</v>
      </c>
      <c r="XP44" s="17">
        <v>34.76</v>
      </c>
      <c r="XQ44" s="17">
        <v>30</v>
      </c>
      <c r="XR44" s="17">
        <v>28</v>
      </c>
      <c r="XS44" s="17">
        <v>6.76</v>
      </c>
      <c r="XT44" s="17">
        <v>16.8</v>
      </c>
      <c r="XU44" s="17">
        <v>14</v>
      </c>
      <c r="XV44" s="17">
        <v>14</v>
      </c>
      <c r="XW44" s="17">
        <v>2.8</v>
      </c>
      <c r="XX44" s="17">
        <v>19.8</v>
      </c>
      <c r="XY44" s="17">
        <v>20</v>
      </c>
      <c r="XZ44" s="17">
        <v>20</v>
      </c>
      <c r="YA44" s="17">
        <v>-0.2</v>
      </c>
      <c r="YB44" s="17">
        <v>8.6999999999999993</v>
      </c>
      <c r="YC44" s="17">
        <v>8.4700000000000006</v>
      </c>
      <c r="YD44" s="17">
        <v>8.4700000000000006</v>
      </c>
      <c r="YE44" s="17">
        <v>0.23</v>
      </c>
      <c r="YF44" s="17">
        <v>11</v>
      </c>
      <c r="YG44" s="17">
        <v>11</v>
      </c>
      <c r="YH44" s="17">
        <v>11</v>
      </c>
      <c r="YI44" s="17">
        <v>0</v>
      </c>
    </row>
    <row r="45" spans="1:659" ht="24" customHeight="1" x14ac:dyDescent="0.3">
      <c r="A45" s="1"/>
      <c r="B45" s="16" t="s">
        <v>44</v>
      </c>
      <c r="C45" s="16" t="s">
        <v>828</v>
      </c>
      <c r="D45" s="17">
        <v>205.2</v>
      </c>
      <c r="E45" s="17">
        <v>203.20388</v>
      </c>
      <c r="F45" s="17">
        <v>203.20388</v>
      </c>
      <c r="G45" s="17">
        <v>1.9961199999999999</v>
      </c>
      <c r="H45" s="17">
        <v>616.79999999999995</v>
      </c>
      <c r="I45" s="17">
        <v>635.02589999999998</v>
      </c>
      <c r="J45" s="17">
        <v>635.02589999999998</v>
      </c>
      <c r="K45" s="17">
        <v>-18.225899999999999</v>
      </c>
      <c r="L45" s="17">
        <v>211.6</v>
      </c>
      <c r="M45" s="17">
        <v>206.58520999999999</v>
      </c>
      <c r="N45" s="17">
        <v>206.58520999999999</v>
      </c>
      <c r="O45" s="17">
        <v>5.0147899999999996</v>
      </c>
      <c r="P45" s="17"/>
      <c r="Q45" s="17"/>
      <c r="R45" s="17"/>
      <c r="S45" s="17">
        <v>0</v>
      </c>
      <c r="T45" s="17"/>
      <c r="U45" s="17"/>
      <c r="V45" s="17"/>
      <c r="W45" s="17">
        <v>0</v>
      </c>
      <c r="X45" s="17">
        <v>90.2</v>
      </c>
      <c r="Y45" s="17">
        <v>91.778639999999996</v>
      </c>
      <c r="Z45" s="17">
        <v>91.778639999999996</v>
      </c>
      <c r="AA45" s="17">
        <v>-1.57864</v>
      </c>
      <c r="AB45" s="17">
        <v>131</v>
      </c>
      <c r="AC45" s="17">
        <v>242</v>
      </c>
      <c r="AD45" s="17">
        <v>242</v>
      </c>
      <c r="AE45" s="17">
        <v>-111</v>
      </c>
      <c r="AF45" s="17"/>
      <c r="AG45" s="17"/>
      <c r="AH45" s="17"/>
      <c r="AI45" s="17">
        <v>0</v>
      </c>
      <c r="AJ45" s="17"/>
      <c r="AK45" s="17"/>
      <c r="AL45" s="17"/>
      <c r="AM45" s="17">
        <v>0</v>
      </c>
      <c r="AN45" s="17">
        <v>182.5</v>
      </c>
      <c r="AO45" s="17">
        <v>196.22801999999999</v>
      </c>
      <c r="AP45" s="17">
        <v>193.23506</v>
      </c>
      <c r="AQ45" s="17">
        <v>-10.735060000000001</v>
      </c>
      <c r="AR45" s="17">
        <v>194.8</v>
      </c>
      <c r="AS45" s="17">
        <v>196.22801999999999</v>
      </c>
      <c r="AT45" s="17">
        <v>193.23506</v>
      </c>
      <c r="AU45" s="17">
        <v>1.56494</v>
      </c>
      <c r="AV45" s="17">
        <v>195.2</v>
      </c>
      <c r="AW45" s="17">
        <v>196.22801999999999</v>
      </c>
      <c r="AX45" s="17">
        <v>193.23506</v>
      </c>
      <c r="AY45" s="17">
        <v>1.9649399999999999</v>
      </c>
      <c r="AZ45" s="17">
        <v>278.39999999999998</v>
      </c>
      <c r="BA45" s="17">
        <v>295.22593999999998</v>
      </c>
      <c r="BB45" s="17">
        <v>290.72302000000002</v>
      </c>
      <c r="BC45" s="17">
        <v>-12.32302</v>
      </c>
      <c r="BD45" s="17"/>
      <c r="BE45" s="17"/>
      <c r="BF45" s="17"/>
      <c r="BG45" s="17">
        <v>0</v>
      </c>
      <c r="BH45" s="17"/>
      <c r="BI45" s="17"/>
      <c r="BJ45" s="17"/>
      <c r="BK45" s="17">
        <v>0</v>
      </c>
      <c r="BL45" s="17">
        <v>558.1</v>
      </c>
      <c r="BM45" s="17">
        <v>312.02447000000001</v>
      </c>
      <c r="BN45" s="17">
        <v>337.46922999999998</v>
      </c>
      <c r="BO45" s="17">
        <v>220.63077000000001</v>
      </c>
      <c r="BP45" s="17">
        <v>5.6</v>
      </c>
      <c r="BQ45" s="17">
        <v>5.4625000000000004</v>
      </c>
      <c r="BR45" s="17">
        <v>5.4625000000000004</v>
      </c>
      <c r="BS45" s="17">
        <v>0.13750000000000001</v>
      </c>
      <c r="BT45" s="17"/>
      <c r="BU45" s="17"/>
      <c r="BV45" s="17"/>
      <c r="BW45" s="17">
        <v>0</v>
      </c>
      <c r="BX45" s="17"/>
      <c r="BY45" s="17"/>
      <c r="BZ45" s="17"/>
      <c r="CA45" s="17">
        <v>0</v>
      </c>
      <c r="CB45" s="17"/>
      <c r="CC45" s="17"/>
      <c r="CD45" s="17"/>
      <c r="CE45" s="17">
        <v>0</v>
      </c>
      <c r="CF45" s="17"/>
      <c r="CG45" s="17"/>
      <c r="CH45" s="17"/>
      <c r="CI45" s="17">
        <v>0</v>
      </c>
      <c r="CJ45" s="17">
        <v>169.3</v>
      </c>
      <c r="CK45" s="17">
        <v>163.90777</v>
      </c>
      <c r="CL45" s="17">
        <v>147.00163000000001</v>
      </c>
      <c r="CM45" s="17">
        <v>22.298369999999998</v>
      </c>
      <c r="CN45" s="17">
        <v>9.6999999999999993</v>
      </c>
      <c r="CO45" s="17">
        <v>6.8003799999999996</v>
      </c>
      <c r="CP45" s="17">
        <v>5.1333399999999996</v>
      </c>
      <c r="CQ45" s="17">
        <v>4.5666599999999997</v>
      </c>
      <c r="CR45" s="17">
        <v>6.9</v>
      </c>
      <c r="CS45" s="17">
        <v>3.7328199999999998</v>
      </c>
      <c r="CT45" s="17">
        <v>2.8177599999999998</v>
      </c>
      <c r="CU45" s="17">
        <v>4.0822399999999996</v>
      </c>
      <c r="CV45" s="17">
        <v>0</v>
      </c>
      <c r="CW45" s="17"/>
      <c r="CX45" s="17"/>
      <c r="CY45" s="17">
        <v>0</v>
      </c>
      <c r="CZ45" s="17">
        <v>6.9</v>
      </c>
      <c r="DA45" s="17">
        <v>6.8787000000000003</v>
      </c>
      <c r="DB45" s="17">
        <v>6.8787000000000003</v>
      </c>
      <c r="DC45" s="17">
        <v>2.1299999999999999E-2</v>
      </c>
      <c r="DD45" s="17">
        <v>14.2</v>
      </c>
      <c r="DE45" s="17">
        <v>14.919420000000001</v>
      </c>
      <c r="DF45" s="17">
        <v>14.919420000000001</v>
      </c>
      <c r="DG45" s="17">
        <v>-0.71941999999999995</v>
      </c>
      <c r="DH45" s="17">
        <v>101.3</v>
      </c>
      <c r="DI45" s="17">
        <v>136.79125999999999</v>
      </c>
      <c r="DJ45" s="17">
        <v>138.13614999999999</v>
      </c>
      <c r="DK45" s="17">
        <v>-36.836150000000004</v>
      </c>
      <c r="DL45" s="17"/>
      <c r="DM45" s="17"/>
      <c r="DN45" s="17"/>
      <c r="DO45" s="17">
        <v>0</v>
      </c>
      <c r="DP45" s="17"/>
      <c r="DQ45" s="17"/>
      <c r="DR45" s="17"/>
      <c r="DS45" s="17">
        <v>0</v>
      </c>
      <c r="DT45" s="17"/>
      <c r="DU45" s="17"/>
      <c r="DV45" s="17"/>
      <c r="DW45" s="17">
        <v>0</v>
      </c>
      <c r="DX45" s="17"/>
      <c r="DY45" s="17"/>
      <c r="DZ45" s="17"/>
      <c r="EA45" s="17">
        <v>0</v>
      </c>
      <c r="EB45" s="17">
        <v>55.7</v>
      </c>
      <c r="EC45" s="17">
        <v>56.178640000000001</v>
      </c>
      <c r="ED45" s="17">
        <v>56.178640000000001</v>
      </c>
      <c r="EE45" s="17">
        <v>-0.47864000000000001</v>
      </c>
      <c r="EF45" s="17">
        <v>158</v>
      </c>
      <c r="EG45" s="17">
        <v>81.349019999999996</v>
      </c>
      <c r="EH45" s="17">
        <v>220.48074</v>
      </c>
      <c r="EI45" s="17">
        <v>-62.480739999999997</v>
      </c>
      <c r="EJ45" s="17"/>
      <c r="EK45" s="17"/>
      <c r="EL45" s="17"/>
      <c r="EM45" s="17">
        <v>0</v>
      </c>
      <c r="EN45" s="17"/>
      <c r="EO45" s="17"/>
      <c r="EP45" s="17"/>
      <c r="EQ45" s="17">
        <v>0</v>
      </c>
      <c r="ER45" s="17"/>
      <c r="ES45" s="17"/>
      <c r="ET45" s="17"/>
      <c r="EU45" s="17">
        <v>0</v>
      </c>
      <c r="EV45" s="17">
        <v>6.5</v>
      </c>
      <c r="EW45" s="17">
        <v>6.39</v>
      </c>
      <c r="EX45" s="17">
        <v>6.39</v>
      </c>
      <c r="EY45" s="17">
        <v>0.11</v>
      </c>
      <c r="EZ45" s="17">
        <v>152.69999999999999</v>
      </c>
      <c r="FA45" s="17">
        <v>209.2602</v>
      </c>
      <c r="FB45" s="17"/>
      <c r="FC45" s="17">
        <v>152.69999999999999</v>
      </c>
      <c r="FD45" s="17">
        <v>46.7</v>
      </c>
      <c r="FE45" s="17">
        <v>39.602310000000003</v>
      </c>
      <c r="FF45" s="17">
        <v>44.82403</v>
      </c>
      <c r="FG45" s="17">
        <v>1.8759699999999999</v>
      </c>
      <c r="FH45" s="17">
        <v>151.6</v>
      </c>
      <c r="FI45" s="17">
        <v>151.21556000000001</v>
      </c>
      <c r="FJ45" s="17">
        <v>151.21556000000001</v>
      </c>
      <c r="FK45" s="17">
        <v>0.38444</v>
      </c>
      <c r="FL45" s="17">
        <v>28.1</v>
      </c>
      <c r="FM45" s="17">
        <v>20.749040000000001</v>
      </c>
      <c r="FN45" s="17">
        <v>20.749040000000001</v>
      </c>
      <c r="FO45" s="17">
        <v>7.3509599999999997</v>
      </c>
      <c r="FP45" s="17">
        <v>18.2</v>
      </c>
      <c r="FQ45" s="17">
        <v>16.859649999999998</v>
      </c>
      <c r="FR45" s="17">
        <v>17.210889999999999</v>
      </c>
      <c r="FS45" s="17">
        <v>0.98911000000000004</v>
      </c>
      <c r="FT45" s="17">
        <v>18.8</v>
      </c>
      <c r="FU45" s="17">
        <v>17.436889999999998</v>
      </c>
      <c r="FV45" s="17">
        <v>17.961169999999999</v>
      </c>
      <c r="FW45" s="17">
        <v>0.83882999999999996</v>
      </c>
      <c r="FX45" s="17">
        <v>94.5</v>
      </c>
      <c r="FY45" s="17">
        <v>87.68835</v>
      </c>
      <c r="FZ45" s="17">
        <v>80.327209999999994</v>
      </c>
      <c r="GA45" s="17">
        <v>14.172790000000001</v>
      </c>
      <c r="GB45" s="17">
        <v>182.4</v>
      </c>
      <c r="GC45" s="17">
        <v>184.91498000000001</v>
      </c>
      <c r="GD45" s="17">
        <v>184.91498000000001</v>
      </c>
      <c r="GE45" s="17">
        <v>-2.51498</v>
      </c>
      <c r="GF45" s="17">
        <v>183</v>
      </c>
      <c r="GG45" s="17">
        <v>184.91498000000001</v>
      </c>
      <c r="GH45" s="17">
        <v>184.91498000000001</v>
      </c>
      <c r="GI45" s="17">
        <v>-1.9149799999999999</v>
      </c>
      <c r="GJ45" s="17">
        <v>184</v>
      </c>
      <c r="GK45" s="17">
        <v>185.47028</v>
      </c>
      <c r="GL45" s="17">
        <v>185.47028</v>
      </c>
      <c r="GM45" s="17">
        <v>-1.47028</v>
      </c>
      <c r="GN45" s="17">
        <v>108</v>
      </c>
      <c r="GO45" s="17">
        <v>106.00646</v>
      </c>
      <c r="GP45" s="17">
        <v>110.37475999999999</v>
      </c>
      <c r="GQ45" s="17">
        <v>-2.3747600000000002</v>
      </c>
      <c r="GR45" s="17">
        <v>21.6</v>
      </c>
      <c r="GS45" s="17">
        <v>21.404789999999998</v>
      </c>
      <c r="GT45" s="17">
        <v>35.371740000000003</v>
      </c>
      <c r="GU45" s="17">
        <v>-13.771739999999999</v>
      </c>
      <c r="GV45" s="17">
        <v>40.700000000000003</v>
      </c>
      <c r="GW45" s="17">
        <v>44.060189999999999</v>
      </c>
      <c r="GX45" s="17">
        <v>44.060189999999999</v>
      </c>
      <c r="GY45" s="17">
        <v>-3.3601899999999998</v>
      </c>
      <c r="GZ45" s="17">
        <v>2.1</v>
      </c>
      <c r="HA45" s="17">
        <v>2.1456300000000001</v>
      </c>
      <c r="HB45" s="17">
        <v>2.1456300000000001</v>
      </c>
      <c r="HC45" s="17">
        <v>-4.5629999999999997E-2</v>
      </c>
      <c r="HD45" s="17">
        <v>28.2</v>
      </c>
      <c r="HE45" s="17">
        <v>28.278939999999999</v>
      </c>
      <c r="HF45" s="17">
        <v>28.278939999999999</v>
      </c>
      <c r="HG45" s="17">
        <v>-7.8939999999999996E-2</v>
      </c>
      <c r="HH45" s="17">
        <v>97.9</v>
      </c>
      <c r="HI45" s="17">
        <v>97.087379999999996</v>
      </c>
      <c r="HJ45" s="17">
        <v>114.76927999999999</v>
      </c>
      <c r="HK45" s="17">
        <v>-16.86928</v>
      </c>
      <c r="HL45" s="17"/>
      <c r="HM45" s="17"/>
      <c r="HN45" s="17"/>
      <c r="HO45" s="17">
        <v>0</v>
      </c>
      <c r="HP45" s="17"/>
      <c r="HQ45" s="17"/>
      <c r="HR45" s="17"/>
      <c r="HS45" s="17">
        <v>0</v>
      </c>
      <c r="HT45" s="17">
        <v>81.599999999999994</v>
      </c>
      <c r="HU45" s="17">
        <v>85.482579999999999</v>
      </c>
      <c r="HV45" s="17">
        <v>85.482579999999999</v>
      </c>
      <c r="HW45" s="17">
        <v>-3.8825799999999999</v>
      </c>
      <c r="HX45" s="17"/>
      <c r="HY45" s="17"/>
      <c r="HZ45" s="17"/>
      <c r="IA45" s="17">
        <v>0</v>
      </c>
      <c r="IB45" s="17"/>
      <c r="IC45" s="17"/>
      <c r="ID45" s="17"/>
      <c r="IE45" s="17">
        <v>0</v>
      </c>
      <c r="IF45" s="17">
        <v>0</v>
      </c>
      <c r="IG45" s="17"/>
      <c r="IH45" s="17"/>
      <c r="II45" s="17">
        <v>0</v>
      </c>
      <c r="IJ45" s="17"/>
      <c r="IK45" s="17"/>
      <c r="IL45" s="17"/>
      <c r="IM45" s="17">
        <v>0</v>
      </c>
      <c r="IN45" s="17"/>
      <c r="IO45" s="17"/>
      <c r="IP45" s="17"/>
      <c r="IQ45" s="17">
        <v>0</v>
      </c>
      <c r="IR45" s="17"/>
      <c r="IS45" s="17"/>
      <c r="IT45" s="17"/>
      <c r="IU45" s="17">
        <v>0</v>
      </c>
      <c r="IV45" s="17">
        <v>93.6</v>
      </c>
      <c r="IW45" s="17">
        <v>92.46</v>
      </c>
      <c r="IX45" s="17">
        <v>101.93576</v>
      </c>
      <c r="IY45" s="17">
        <v>-8.3357600000000005</v>
      </c>
      <c r="IZ45" s="17">
        <v>0</v>
      </c>
      <c r="JA45" s="17"/>
      <c r="JB45" s="17"/>
      <c r="JC45" s="17">
        <v>0</v>
      </c>
      <c r="JD45" s="17">
        <v>170.2</v>
      </c>
      <c r="JE45" s="17">
        <v>186.21592999999999</v>
      </c>
      <c r="JF45" s="17">
        <v>186.21592999999999</v>
      </c>
      <c r="JG45" s="17">
        <v>-16.015930000000001</v>
      </c>
      <c r="JH45" s="17">
        <v>200</v>
      </c>
      <c r="JI45" s="17">
        <v>186.21592999999999</v>
      </c>
      <c r="JJ45" s="17">
        <v>186.21592999999999</v>
      </c>
      <c r="JK45" s="17">
        <v>13.78407</v>
      </c>
      <c r="JL45" s="17">
        <v>179.8</v>
      </c>
      <c r="JM45" s="17">
        <v>186.77513999999999</v>
      </c>
      <c r="JN45" s="17">
        <v>186.77513999999999</v>
      </c>
      <c r="JO45" s="17">
        <v>-6.9751399999999997</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0</v>
      </c>
      <c r="KK45" s="17"/>
      <c r="KL45" s="17"/>
      <c r="KM45" s="17">
        <v>0</v>
      </c>
      <c r="KN45" s="17"/>
      <c r="KO45" s="17"/>
      <c r="KP45" s="17"/>
      <c r="KQ45" s="17">
        <v>0</v>
      </c>
      <c r="KR45" s="17"/>
      <c r="KS45" s="17"/>
      <c r="KT45" s="17"/>
      <c r="KU45" s="17">
        <v>0</v>
      </c>
      <c r="KV45" s="17">
        <v>2.5</v>
      </c>
      <c r="KW45" s="17">
        <v>2.2284299999999999</v>
      </c>
      <c r="KX45" s="17">
        <v>2.2284299999999999</v>
      </c>
      <c r="KY45" s="17">
        <v>0.27156999999999998</v>
      </c>
      <c r="KZ45" s="17">
        <v>149.1</v>
      </c>
      <c r="LA45" s="17">
        <v>181.57669999999999</v>
      </c>
      <c r="LB45" s="17">
        <v>181.57669999999999</v>
      </c>
      <c r="LC45" s="17">
        <v>-32.476700000000001</v>
      </c>
      <c r="LD45" s="17">
        <v>100.3</v>
      </c>
      <c r="LE45" s="17">
        <v>80.55104</v>
      </c>
      <c r="LF45" s="17">
        <v>108.39660000000001</v>
      </c>
      <c r="LG45" s="17">
        <v>-8.0966000000000005</v>
      </c>
      <c r="LH45" s="17">
        <v>62.1</v>
      </c>
      <c r="LI45" s="17">
        <v>67.133979999999994</v>
      </c>
      <c r="LJ45" s="17">
        <v>67.133979999999994</v>
      </c>
      <c r="LK45" s="17">
        <v>-5.0339799999999997</v>
      </c>
      <c r="LL45" s="17">
        <v>46.3</v>
      </c>
      <c r="LM45" s="17">
        <v>46.463590000000003</v>
      </c>
      <c r="LN45" s="17">
        <v>46.463590000000003</v>
      </c>
      <c r="LO45" s="17">
        <v>-0.16359000000000001</v>
      </c>
      <c r="LP45" s="17">
        <v>30.1</v>
      </c>
      <c r="LQ45" s="17">
        <v>29.951460000000001</v>
      </c>
      <c r="LR45" s="17">
        <v>29.951460000000001</v>
      </c>
      <c r="LS45" s="17">
        <v>0.14854000000000001</v>
      </c>
      <c r="LT45" s="17"/>
      <c r="LU45" s="17"/>
      <c r="LV45" s="17"/>
      <c r="LW45" s="17">
        <v>0</v>
      </c>
      <c r="LX45" s="17"/>
      <c r="LY45" s="17"/>
      <c r="LZ45" s="17"/>
      <c r="MA45" s="17">
        <v>0</v>
      </c>
      <c r="MB45" s="17"/>
      <c r="MC45" s="17"/>
      <c r="MD45" s="17"/>
      <c r="ME45" s="17">
        <v>0</v>
      </c>
      <c r="MF45" s="17">
        <v>143.69999999999999</v>
      </c>
      <c r="MG45" s="17">
        <v>151.08876000000001</v>
      </c>
      <c r="MH45" s="17">
        <v>151.08876000000001</v>
      </c>
      <c r="MI45" s="17">
        <v>-7.3887600000000004</v>
      </c>
      <c r="MJ45" s="17">
        <v>144.4</v>
      </c>
      <c r="MK45" s="17">
        <v>151.08876000000001</v>
      </c>
      <c r="ML45" s="17">
        <v>151.08876000000001</v>
      </c>
      <c r="MM45" s="17">
        <v>-6.6887600000000003</v>
      </c>
      <c r="MN45" s="17">
        <v>147.69999999999999</v>
      </c>
      <c r="MO45" s="17">
        <v>151.54248000000001</v>
      </c>
      <c r="MP45" s="17">
        <v>151.54248000000001</v>
      </c>
      <c r="MQ45" s="17">
        <v>-3.8424800000000001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212.6</v>
      </c>
      <c r="NM45" s="17">
        <v>206.29038</v>
      </c>
      <c r="NN45" s="17">
        <v>206.29038</v>
      </c>
      <c r="NO45" s="17">
        <v>6.3096199999999998</v>
      </c>
      <c r="NP45" s="17">
        <v>101.8</v>
      </c>
      <c r="NQ45" s="17">
        <v>103.45493</v>
      </c>
      <c r="NR45" s="17">
        <v>103.45493</v>
      </c>
      <c r="NS45" s="17">
        <v>-1.65493</v>
      </c>
      <c r="NT45" s="17">
        <v>7.6</v>
      </c>
      <c r="NU45" s="17">
        <v>6.5736800000000004</v>
      </c>
      <c r="NV45" s="17">
        <v>6.5736800000000004</v>
      </c>
      <c r="NW45" s="17">
        <v>1.0263199999999999</v>
      </c>
      <c r="NX45" s="17">
        <v>8.9</v>
      </c>
      <c r="NY45" s="17">
        <v>6.8964100000000004</v>
      </c>
      <c r="NZ45" s="17">
        <v>6.8964100000000004</v>
      </c>
      <c r="OA45" s="17">
        <v>2.00359</v>
      </c>
      <c r="OB45" s="17">
        <v>0</v>
      </c>
      <c r="OC45" s="17"/>
      <c r="OD45" s="17"/>
      <c r="OE45" s="17">
        <v>0</v>
      </c>
      <c r="OF45" s="17">
        <v>115.7</v>
      </c>
      <c r="OG45" s="17">
        <v>113.8</v>
      </c>
      <c r="OH45" s="17">
        <v>110.373</v>
      </c>
      <c r="OI45" s="17">
        <v>5.327</v>
      </c>
      <c r="OJ45" s="17">
        <v>0</v>
      </c>
      <c r="OK45" s="17"/>
      <c r="OL45" s="17"/>
      <c r="OM45" s="17">
        <v>0</v>
      </c>
      <c r="ON45" s="17">
        <v>5.5</v>
      </c>
      <c r="OO45" s="17">
        <v>6.39</v>
      </c>
      <c r="OP45" s="17">
        <v>6.2430000000000003</v>
      </c>
      <c r="OQ45" s="17">
        <v>-0.74299999999999999</v>
      </c>
      <c r="OR45" s="17">
        <v>0</v>
      </c>
      <c r="OS45" s="17"/>
      <c r="OT45" s="17"/>
      <c r="OU45" s="17">
        <v>0</v>
      </c>
      <c r="OV45" s="17">
        <v>12.9</v>
      </c>
      <c r="OW45" s="17">
        <v>14.611649999999999</v>
      </c>
      <c r="OX45" s="17">
        <v>15.048539999999999</v>
      </c>
      <c r="OY45" s="17">
        <v>-2.1485400000000001</v>
      </c>
      <c r="OZ45" s="17">
        <v>7.7</v>
      </c>
      <c r="PA45" s="17">
        <v>12.303330000000001</v>
      </c>
      <c r="PB45" s="17">
        <v>12.303330000000001</v>
      </c>
      <c r="PC45" s="17">
        <v>-4.6033299999999997</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2.2999999999999998</v>
      </c>
      <c r="PU45" s="17">
        <v>2.64</v>
      </c>
      <c r="PV45" s="17">
        <v>2.65</v>
      </c>
      <c r="PW45" s="17">
        <v>-0.35</v>
      </c>
      <c r="PX45" s="17">
        <v>2.6</v>
      </c>
      <c r="PY45" s="17">
        <v>5</v>
      </c>
      <c r="PZ45" s="17">
        <v>5</v>
      </c>
      <c r="QA45" s="17">
        <v>-2.4</v>
      </c>
      <c r="QB45" s="17">
        <v>20.5</v>
      </c>
      <c r="QC45" s="17">
        <v>20.254370000000002</v>
      </c>
      <c r="QD45" s="17">
        <v>20.254370000000002</v>
      </c>
      <c r="QE45" s="17">
        <v>0.24562999999999999</v>
      </c>
      <c r="QF45" s="17">
        <v>20</v>
      </c>
      <c r="QG45" s="17">
        <v>19.417480000000001</v>
      </c>
      <c r="QH45" s="17">
        <v>19.417480000000001</v>
      </c>
      <c r="QI45" s="17">
        <v>0.58252000000000004</v>
      </c>
      <c r="QJ45" s="17">
        <v>19.3</v>
      </c>
      <c r="QK45" s="17">
        <v>18.4466</v>
      </c>
      <c r="QL45" s="17">
        <v>17.475729999999999</v>
      </c>
      <c r="QM45" s="17">
        <v>1.8242700000000001</v>
      </c>
      <c r="QN45" s="17">
        <v>3.4</v>
      </c>
      <c r="QO45" s="17">
        <v>3.5</v>
      </c>
      <c r="QP45" s="17">
        <v>3.5</v>
      </c>
      <c r="QQ45" s="17">
        <v>-0.1</v>
      </c>
      <c r="QR45" s="17">
        <v>18.3</v>
      </c>
      <c r="QS45" s="17">
        <v>17.436889999999998</v>
      </c>
      <c r="QT45" s="17">
        <v>17.961169999999999</v>
      </c>
      <c r="QU45" s="17">
        <v>0.33883000000000002</v>
      </c>
      <c r="QV45" s="17">
        <v>0</v>
      </c>
      <c r="QW45" s="17"/>
      <c r="QX45" s="17"/>
      <c r="QY45" s="17">
        <v>0</v>
      </c>
      <c r="QZ45" s="17">
        <v>0</v>
      </c>
      <c r="RA45" s="17"/>
      <c r="RB45" s="17"/>
      <c r="RC45" s="17">
        <v>0</v>
      </c>
      <c r="RD45" s="17">
        <v>29.7</v>
      </c>
      <c r="RE45" s="17">
        <v>28.4</v>
      </c>
      <c r="RF45" s="17">
        <v>26.914999999999999</v>
      </c>
      <c r="RG45" s="17">
        <v>2.7850000000000001</v>
      </c>
      <c r="RH45" s="17">
        <v>89.1</v>
      </c>
      <c r="RI45" s="17">
        <v>85.4</v>
      </c>
      <c r="RJ45" s="17">
        <v>83.998999999999995</v>
      </c>
      <c r="RK45" s="17">
        <v>5.101</v>
      </c>
      <c r="RL45" s="17">
        <v>0</v>
      </c>
      <c r="RM45" s="17"/>
      <c r="RN45" s="17"/>
      <c r="RO45" s="17">
        <v>0</v>
      </c>
      <c r="RP45" s="17">
        <v>3.5</v>
      </c>
      <c r="RQ45" s="17">
        <v>3.36</v>
      </c>
      <c r="RR45" s="17">
        <v>3.351</v>
      </c>
      <c r="RS45" s="17">
        <v>0.14899999999999999</v>
      </c>
      <c r="RT45" s="17">
        <v>19.3</v>
      </c>
      <c r="RU45" s="17">
        <v>19.772790000000001</v>
      </c>
      <c r="RV45" s="17">
        <v>19.772790000000001</v>
      </c>
      <c r="RW45" s="17">
        <v>-0.47278999999999999</v>
      </c>
      <c r="RX45" s="17">
        <v>3</v>
      </c>
      <c r="RY45" s="17">
        <v>2</v>
      </c>
      <c r="RZ45" s="17">
        <v>2</v>
      </c>
      <c r="SA45" s="17">
        <v>1</v>
      </c>
      <c r="SB45" s="17">
        <v>0.4</v>
      </c>
      <c r="SC45" s="17">
        <v>0.4</v>
      </c>
      <c r="SD45" s="17">
        <v>0.4</v>
      </c>
      <c r="SE45" s="17">
        <v>0</v>
      </c>
      <c r="SF45" s="17">
        <v>9.6999999999999993</v>
      </c>
      <c r="SG45" s="17">
        <v>7.28</v>
      </c>
      <c r="SH45" s="17">
        <v>7.3</v>
      </c>
      <c r="SI45" s="17">
        <v>2.4</v>
      </c>
      <c r="SJ45" s="17">
        <v>6.7</v>
      </c>
      <c r="SK45" s="17">
        <v>6.4</v>
      </c>
      <c r="SL45" s="17">
        <v>6.4</v>
      </c>
      <c r="SM45" s="17">
        <v>0.3</v>
      </c>
      <c r="SN45" s="17">
        <v>14.6</v>
      </c>
      <c r="SO45" s="17">
        <v>10</v>
      </c>
      <c r="SP45" s="17">
        <v>10</v>
      </c>
      <c r="SQ45" s="17">
        <v>4.5999999999999996</v>
      </c>
      <c r="SR45" s="17">
        <v>19.8</v>
      </c>
      <c r="SS45" s="17">
        <v>13.20388</v>
      </c>
      <c r="ST45" s="17">
        <v>13.592230000000001</v>
      </c>
      <c r="SU45" s="17">
        <v>6.20777</v>
      </c>
      <c r="SV45" s="17">
        <v>17.399999999999999</v>
      </c>
      <c r="SW45" s="17">
        <v>17.728159999999999</v>
      </c>
      <c r="SX45" s="17">
        <v>18.25243</v>
      </c>
      <c r="SY45" s="17">
        <v>-0.85243000000000002</v>
      </c>
      <c r="SZ45" s="17">
        <v>11.8</v>
      </c>
      <c r="TA45" s="17">
        <v>13.51</v>
      </c>
      <c r="TB45" s="17">
        <v>13.288</v>
      </c>
      <c r="TC45" s="17">
        <v>-1.488</v>
      </c>
      <c r="TD45" s="17">
        <v>65.5</v>
      </c>
      <c r="TE45" s="17">
        <v>60.5</v>
      </c>
      <c r="TF45" s="17">
        <v>62.034999999999997</v>
      </c>
      <c r="TG45" s="17">
        <v>3.4649999999999999</v>
      </c>
      <c r="TH45" s="17">
        <v>0</v>
      </c>
      <c r="TI45" s="17"/>
      <c r="TJ45" s="17"/>
      <c r="TK45" s="17">
        <v>0</v>
      </c>
      <c r="TL45" s="17">
        <v>105.07371999999999</v>
      </c>
      <c r="TM45" s="17">
        <v>82.7</v>
      </c>
      <c r="TN45" s="17">
        <v>82.067999999999998</v>
      </c>
      <c r="TO45" s="17">
        <v>23.00572</v>
      </c>
      <c r="TP45" s="17">
        <v>106.66364</v>
      </c>
      <c r="TQ45" s="17">
        <v>92.9</v>
      </c>
      <c r="TR45" s="17">
        <v>87.582999999999998</v>
      </c>
      <c r="TS45" s="17">
        <v>19.080639999999999</v>
      </c>
      <c r="TT45" s="17">
        <v>19.949490000000001</v>
      </c>
      <c r="TU45" s="17">
        <v>11.12</v>
      </c>
      <c r="TV45" s="17">
        <v>5.4390000000000001</v>
      </c>
      <c r="TW45" s="17">
        <v>14.510490000000001</v>
      </c>
      <c r="TX45" s="17">
        <v>12.60895</v>
      </c>
      <c r="TY45" s="17">
        <v>10.08</v>
      </c>
      <c r="TZ45" s="17">
        <v>9.1679999999999993</v>
      </c>
      <c r="UA45" s="17">
        <v>3.44095</v>
      </c>
      <c r="UB45" s="17">
        <v>20.9</v>
      </c>
      <c r="UC45" s="17">
        <v>18.854369999999999</v>
      </c>
      <c r="UD45" s="17">
        <v>19.417480000000001</v>
      </c>
      <c r="UE45" s="17">
        <v>1.4825200000000001</v>
      </c>
      <c r="UF45" s="17">
        <v>8</v>
      </c>
      <c r="UG45" s="17">
        <v>7</v>
      </c>
      <c r="UH45" s="17">
        <v>7</v>
      </c>
      <c r="UI45" s="17">
        <v>1</v>
      </c>
      <c r="UJ45" s="17">
        <v>7.2</v>
      </c>
      <c r="UK45" s="17">
        <v>7.2</v>
      </c>
      <c r="UL45" s="17">
        <v>7.2</v>
      </c>
      <c r="UM45" s="17">
        <v>0</v>
      </c>
      <c r="UN45" s="17">
        <v>20.399999999999999</v>
      </c>
      <c r="UO45" s="17">
        <v>18.854369999999999</v>
      </c>
      <c r="UP45" s="17">
        <v>19.417480000000001</v>
      </c>
      <c r="UQ45" s="17">
        <v>0.98251999999999995</v>
      </c>
      <c r="UR45" s="17">
        <v>20.399999999999999</v>
      </c>
      <c r="US45" s="17">
        <v>18.854369999999999</v>
      </c>
      <c r="UT45" s="17">
        <v>19.417480000000001</v>
      </c>
      <c r="UU45" s="17">
        <v>0.98251999999999995</v>
      </c>
      <c r="UV45" s="17">
        <v>20</v>
      </c>
      <c r="UW45" s="17">
        <v>18.854369999999999</v>
      </c>
      <c r="UX45" s="17">
        <v>19.417480000000001</v>
      </c>
      <c r="UY45" s="17">
        <v>0.58252000000000004</v>
      </c>
      <c r="UZ45" s="17">
        <v>5.9</v>
      </c>
      <c r="VA45" s="17">
        <v>5.74</v>
      </c>
      <c r="VB45" s="17">
        <v>5.3570000000000002</v>
      </c>
      <c r="VC45" s="17">
        <v>0.54300000000000004</v>
      </c>
      <c r="VD45" s="17">
        <v>0</v>
      </c>
      <c r="VE45" s="17"/>
      <c r="VF45" s="17"/>
      <c r="VG45" s="17">
        <v>0</v>
      </c>
      <c r="VH45" s="17">
        <v>0</v>
      </c>
      <c r="VI45" s="17"/>
      <c r="VJ45" s="17"/>
      <c r="VK45" s="17">
        <v>0</v>
      </c>
      <c r="VL45" s="17">
        <v>0</v>
      </c>
      <c r="VM45" s="17"/>
      <c r="VN45" s="17"/>
      <c r="VO45" s="17">
        <v>0</v>
      </c>
      <c r="VP45" s="17">
        <v>0.6</v>
      </c>
      <c r="VQ45" s="17">
        <v>0.6</v>
      </c>
      <c r="VR45" s="17">
        <v>0.6</v>
      </c>
      <c r="VS45" s="17">
        <v>0</v>
      </c>
      <c r="VT45" s="17">
        <v>128.9</v>
      </c>
      <c r="VU45" s="17">
        <v>113</v>
      </c>
      <c r="VV45" s="17">
        <v>129</v>
      </c>
      <c r="VW45" s="17">
        <v>-0.1</v>
      </c>
      <c r="VX45" s="17">
        <v>99.5</v>
      </c>
      <c r="VY45" s="17">
        <v>111.5</v>
      </c>
      <c r="VZ45" s="17">
        <v>119</v>
      </c>
      <c r="WA45" s="17">
        <v>-19.5</v>
      </c>
      <c r="WB45" s="17">
        <v>0</v>
      </c>
      <c r="WC45" s="17"/>
      <c r="WD45" s="17"/>
      <c r="WE45" s="17">
        <v>0</v>
      </c>
      <c r="WF45" s="17"/>
      <c r="WG45" s="17"/>
      <c r="WH45" s="17"/>
      <c r="WI45" s="17">
        <v>0</v>
      </c>
      <c r="WJ45" s="17">
        <v>2.2000000000000002</v>
      </c>
      <c r="WK45" s="17">
        <v>1.2</v>
      </c>
      <c r="WL45" s="17">
        <v>1.2</v>
      </c>
      <c r="WM45" s="17">
        <v>1</v>
      </c>
      <c r="WN45" s="17">
        <v>1.9</v>
      </c>
      <c r="WO45" s="17">
        <v>2.4</v>
      </c>
      <c r="WP45" s="17">
        <v>2.4</v>
      </c>
      <c r="WQ45" s="17">
        <v>-0.5</v>
      </c>
      <c r="WR45" s="17">
        <v>1</v>
      </c>
      <c r="WS45" s="17">
        <v>1.44</v>
      </c>
      <c r="WT45" s="17">
        <v>1.45</v>
      </c>
      <c r="WU45" s="17">
        <v>-0.45</v>
      </c>
      <c r="WV45" s="17">
        <v>0</v>
      </c>
      <c r="WW45" s="17"/>
      <c r="WX45" s="17">
        <v>2.4E-2</v>
      </c>
      <c r="WY45" s="17">
        <v>-2.4E-2</v>
      </c>
      <c r="WZ45" s="17">
        <v>6.6</v>
      </c>
      <c r="XA45" s="17">
        <v>6</v>
      </c>
      <c r="XB45" s="17">
        <v>6</v>
      </c>
      <c r="XC45" s="17">
        <v>0.6</v>
      </c>
      <c r="XD45" s="17">
        <v>19.2</v>
      </c>
      <c r="XE45" s="17">
        <v>17.902909999999999</v>
      </c>
      <c r="XF45" s="17">
        <v>18.4466</v>
      </c>
      <c r="XG45" s="17">
        <v>0.75339999999999996</v>
      </c>
      <c r="XH45" s="17">
        <v>9</v>
      </c>
      <c r="XI45" s="17">
        <v>10.8</v>
      </c>
      <c r="XJ45" s="17">
        <v>10.8</v>
      </c>
      <c r="XK45" s="17">
        <v>-1.8</v>
      </c>
      <c r="XL45" s="17">
        <v>27.42</v>
      </c>
      <c r="XM45" s="17">
        <v>30</v>
      </c>
      <c r="XN45" s="17">
        <v>28</v>
      </c>
      <c r="XO45" s="17">
        <v>-0.57999999999999996</v>
      </c>
      <c r="XP45" s="17">
        <v>34.590000000000003</v>
      </c>
      <c r="XQ45" s="17">
        <v>30</v>
      </c>
      <c r="XR45" s="17">
        <v>28</v>
      </c>
      <c r="XS45" s="17">
        <v>6.59</v>
      </c>
      <c r="XT45" s="17">
        <v>16</v>
      </c>
      <c r="XU45" s="17">
        <v>14</v>
      </c>
      <c r="XV45" s="17">
        <v>14</v>
      </c>
      <c r="XW45" s="17">
        <v>2</v>
      </c>
      <c r="XX45" s="17">
        <v>20.2</v>
      </c>
      <c r="XY45" s="17">
        <v>20</v>
      </c>
      <c r="XZ45" s="17">
        <v>20</v>
      </c>
      <c r="YA45" s="17">
        <v>0.2</v>
      </c>
      <c r="YB45" s="17">
        <v>9.1</v>
      </c>
      <c r="YC45" s="17">
        <v>8.4700000000000006</v>
      </c>
      <c r="YD45" s="17">
        <v>8.4700000000000006</v>
      </c>
      <c r="YE45" s="17">
        <v>0.63</v>
      </c>
      <c r="YF45" s="17">
        <v>10.9</v>
      </c>
      <c r="YG45" s="17">
        <v>11</v>
      </c>
      <c r="YH45" s="17">
        <v>11</v>
      </c>
      <c r="YI45" s="17">
        <v>-0.1</v>
      </c>
    </row>
    <row r="46" spans="1:659" ht="24" customHeight="1" x14ac:dyDescent="0.3">
      <c r="A46" s="1"/>
      <c r="B46" s="16" t="s">
        <v>44</v>
      </c>
      <c r="C46" s="16" t="s">
        <v>829</v>
      </c>
      <c r="D46" s="17">
        <v>204.4</v>
      </c>
      <c r="E46" s="17">
        <v>203.20388</v>
      </c>
      <c r="F46" s="17">
        <v>203.20388</v>
      </c>
      <c r="G46" s="17">
        <v>1.1961200000000001</v>
      </c>
      <c r="H46" s="17">
        <v>616.6</v>
      </c>
      <c r="I46" s="17">
        <v>635.02589999999998</v>
      </c>
      <c r="J46" s="17">
        <v>635.02589999999998</v>
      </c>
      <c r="K46" s="17">
        <v>-18.425899999999999</v>
      </c>
      <c r="L46" s="17">
        <v>211.2</v>
      </c>
      <c r="M46" s="17">
        <v>206.58520999999999</v>
      </c>
      <c r="N46" s="17">
        <v>206.58520999999999</v>
      </c>
      <c r="O46" s="17">
        <v>4.6147900000000002</v>
      </c>
      <c r="P46" s="17"/>
      <c r="Q46" s="17"/>
      <c r="R46" s="17"/>
      <c r="S46" s="17">
        <v>0</v>
      </c>
      <c r="T46" s="17"/>
      <c r="U46" s="17"/>
      <c r="V46" s="17"/>
      <c r="W46" s="17">
        <v>0</v>
      </c>
      <c r="X46" s="17">
        <v>90.1</v>
      </c>
      <c r="Y46" s="17">
        <v>91.778639999999996</v>
      </c>
      <c r="Z46" s="17">
        <v>91.778639999999996</v>
      </c>
      <c r="AA46" s="17">
        <v>-1.6786399999999999</v>
      </c>
      <c r="AB46" s="17">
        <v>131.4</v>
      </c>
      <c r="AC46" s="17">
        <v>242</v>
      </c>
      <c r="AD46" s="17">
        <v>242</v>
      </c>
      <c r="AE46" s="17">
        <v>-110.6</v>
      </c>
      <c r="AF46" s="17"/>
      <c r="AG46" s="17"/>
      <c r="AH46" s="17"/>
      <c r="AI46" s="17">
        <v>0</v>
      </c>
      <c r="AJ46" s="17"/>
      <c r="AK46" s="17"/>
      <c r="AL46" s="17"/>
      <c r="AM46" s="17">
        <v>0</v>
      </c>
      <c r="AN46" s="17">
        <v>183</v>
      </c>
      <c r="AO46" s="17">
        <v>196.22801999999999</v>
      </c>
      <c r="AP46" s="17">
        <v>190.04085000000001</v>
      </c>
      <c r="AQ46" s="17">
        <v>-7.0408499999999998</v>
      </c>
      <c r="AR46" s="17">
        <v>204</v>
      </c>
      <c r="AS46" s="17">
        <v>196.22801999999999</v>
      </c>
      <c r="AT46" s="17">
        <v>190.04085000000001</v>
      </c>
      <c r="AU46" s="17">
        <v>13.959149999999999</v>
      </c>
      <c r="AV46" s="17">
        <v>204.4</v>
      </c>
      <c r="AW46" s="17">
        <v>196.22801999999999</v>
      </c>
      <c r="AX46" s="17">
        <v>190.04085000000001</v>
      </c>
      <c r="AY46" s="17">
        <v>14.35915</v>
      </c>
      <c r="AZ46" s="17">
        <v>292.5</v>
      </c>
      <c r="BA46" s="17">
        <v>295.22593999999998</v>
      </c>
      <c r="BB46" s="17">
        <v>285.91732000000002</v>
      </c>
      <c r="BC46" s="17">
        <v>6.5826799999999999</v>
      </c>
      <c r="BD46" s="17"/>
      <c r="BE46" s="17"/>
      <c r="BF46" s="17"/>
      <c r="BG46" s="17">
        <v>0</v>
      </c>
      <c r="BH46" s="17"/>
      <c r="BI46" s="17"/>
      <c r="BJ46" s="17"/>
      <c r="BK46" s="17">
        <v>0</v>
      </c>
      <c r="BL46" s="17">
        <v>556.79999999999995</v>
      </c>
      <c r="BM46" s="17">
        <v>368.40096999999997</v>
      </c>
      <c r="BN46" s="17">
        <v>418.54543000000001</v>
      </c>
      <c r="BO46" s="17">
        <v>138.25457</v>
      </c>
      <c r="BP46" s="17">
        <v>5.7</v>
      </c>
      <c r="BQ46" s="17">
        <v>5.4625000000000004</v>
      </c>
      <c r="BR46" s="17">
        <v>5.4625000000000004</v>
      </c>
      <c r="BS46" s="17">
        <v>0.23749999999999999</v>
      </c>
      <c r="BT46" s="17"/>
      <c r="BU46" s="17"/>
      <c r="BV46" s="17"/>
      <c r="BW46" s="17">
        <v>0</v>
      </c>
      <c r="BX46" s="17"/>
      <c r="BY46" s="17"/>
      <c r="BZ46" s="17"/>
      <c r="CA46" s="17">
        <v>0</v>
      </c>
      <c r="CB46" s="17"/>
      <c r="CC46" s="17"/>
      <c r="CD46" s="17"/>
      <c r="CE46" s="17">
        <v>0</v>
      </c>
      <c r="CF46" s="17"/>
      <c r="CG46" s="17"/>
      <c r="CH46" s="17"/>
      <c r="CI46" s="17">
        <v>0</v>
      </c>
      <c r="CJ46" s="17">
        <v>167.2</v>
      </c>
      <c r="CK46" s="17">
        <v>163.90777</v>
      </c>
      <c r="CL46" s="17">
        <v>147.00163000000001</v>
      </c>
      <c r="CM46" s="17">
        <v>20.198370000000001</v>
      </c>
      <c r="CN46" s="17">
        <v>9.6999999999999993</v>
      </c>
      <c r="CO46" s="17">
        <v>6.8003799999999996</v>
      </c>
      <c r="CP46" s="17">
        <v>5.1333399999999996</v>
      </c>
      <c r="CQ46" s="17">
        <v>4.5666599999999997</v>
      </c>
      <c r="CR46" s="17">
        <v>5.8</v>
      </c>
      <c r="CS46" s="17">
        <v>3.7328199999999998</v>
      </c>
      <c r="CT46" s="17">
        <v>2.8177599999999998</v>
      </c>
      <c r="CU46" s="17">
        <v>2.98224</v>
      </c>
      <c r="CV46" s="17">
        <v>0</v>
      </c>
      <c r="CW46" s="17"/>
      <c r="CX46" s="17"/>
      <c r="CY46" s="17">
        <v>0</v>
      </c>
      <c r="CZ46" s="17">
        <v>6.9</v>
      </c>
      <c r="DA46" s="17">
        <v>6.8787000000000003</v>
      </c>
      <c r="DB46" s="17">
        <v>6.8787000000000003</v>
      </c>
      <c r="DC46" s="17">
        <v>2.1299999999999999E-2</v>
      </c>
      <c r="DD46" s="17">
        <v>14.2</v>
      </c>
      <c r="DE46" s="17">
        <v>14.919420000000001</v>
      </c>
      <c r="DF46" s="17">
        <v>14.919420000000001</v>
      </c>
      <c r="DG46" s="17">
        <v>-0.71941999999999995</v>
      </c>
      <c r="DH46" s="17">
        <v>100.8</v>
      </c>
      <c r="DI46" s="17">
        <v>142.30582999999999</v>
      </c>
      <c r="DJ46" s="17">
        <v>142.30582999999999</v>
      </c>
      <c r="DK46" s="17">
        <v>-41.505830000000003</v>
      </c>
      <c r="DL46" s="17"/>
      <c r="DM46" s="17"/>
      <c r="DN46" s="17"/>
      <c r="DO46" s="17">
        <v>0</v>
      </c>
      <c r="DP46" s="17"/>
      <c r="DQ46" s="17"/>
      <c r="DR46" s="17"/>
      <c r="DS46" s="17">
        <v>0</v>
      </c>
      <c r="DT46" s="17"/>
      <c r="DU46" s="17"/>
      <c r="DV46" s="17"/>
      <c r="DW46" s="17">
        <v>0</v>
      </c>
      <c r="DX46" s="17"/>
      <c r="DY46" s="17"/>
      <c r="DZ46" s="17"/>
      <c r="EA46" s="17">
        <v>0</v>
      </c>
      <c r="EB46" s="17">
        <v>55.5</v>
      </c>
      <c r="EC46" s="17">
        <v>56.178640000000001</v>
      </c>
      <c r="ED46" s="17">
        <v>56.178640000000001</v>
      </c>
      <c r="EE46" s="17">
        <v>-0.67864000000000002</v>
      </c>
      <c r="EF46" s="17">
        <v>157.5</v>
      </c>
      <c r="EG46" s="17">
        <v>196.66630000000001</v>
      </c>
      <c r="EH46" s="17">
        <v>220.48074</v>
      </c>
      <c r="EI46" s="17">
        <v>-62.980739999999997</v>
      </c>
      <c r="EJ46" s="17"/>
      <c r="EK46" s="17"/>
      <c r="EL46" s="17"/>
      <c r="EM46" s="17">
        <v>0</v>
      </c>
      <c r="EN46" s="17"/>
      <c r="EO46" s="17"/>
      <c r="EP46" s="17"/>
      <c r="EQ46" s="17">
        <v>0</v>
      </c>
      <c r="ER46" s="17"/>
      <c r="ES46" s="17"/>
      <c r="ET46" s="17"/>
      <c r="EU46" s="17">
        <v>0</v>
      </c>
      <c r="EV46" s="17">
        <v>6.5</v>
      </c>
      <c r="EW46" s="17">
        <v>6.39</v>
      </c>
      <c r="EX46" s="17">
        <v>6.39</v>
      </c>
      <c r="EY46" s="17">
        <v>0.11</v>
      </c>
      <c r="EZ46" s="17">
        <v>229.8</v>
      </c>
      <c r="FA46" s="17">
        <v>216.92004</v>
      </c>
      <c r="FB46" s="17"/>
      <c r="FC46" s="17">
        <v>229.8</v>
      </c>
      <c r="FD46" s="17">
        <v>49.1</v>
      </c>
      <c r="FE46" s="17">
        <v>39.602310000000003</v>
      </c>
      <c r="FF46" s="17">
        <v>44.82403</v>
      </c>
      <c r="FG46" s="17">
        <v>4.27597</v>
      </c>
      <c r="FH46" s="17">
        <v>139.4</v>
      </c>
      <c r="FI46" s="17">
        <v>135.20156</v>
      </c>
      <c r="FJ46" s="17">
        <v>151.21556000000001</v>
      </c>
      <c r="FK46" s="17">
        <v>-11.81556</v>
      </c>
      <c r="FL46" s="17">
        <v>26.3</v>
      </c>
      <c r="FM46" s="17">
        <v>20.749040000000001</v>
      </c>
      <c r="FN46" s="17">
        <v>20.749040000000001</v>
      </c>
      <c r="FO46" s="17">
        <v>5.5509599999999999</v>
      </c>
      <c r="FP46" s="17">
        <v>18.2</v>
      </c>
      <c r="FQ46" s="17">
        <v>16.859649999999998</v>
      </c>
      <c r="FR46" s="17">
        <v>17.210889999999999</v>
      </c>
      <c r="FS46" s="17">
        <v>0.98911000000000004</v>
      </c>
      <c r="FT46" s="17">
        <v>18.8</v>
      </c>
      <c r="FU46" s="17">
        <v>17.436889999999998</v>
      </c>
      <c r="FV46" s="17">
        <v>17.961169999999999</v>
      </c>
      <c r="FW46" s="17">
        <v>0.83882999999999996</v>
      </c>
      <c r="FX46" s="17">
        <v>91.6</v>
      </c>
      <c r="FY46" s="17">
        <v>87.68835</v>
      </c>
      <c r="FZ46" s="17">
        <v>80.327209999999994</v>
      </c>
      <c r="GA46" s="17">
        <v>11.272790000000001</v>
      </c>
      <c r="GB46" s="17">
        <v>183.2</v>
      </c>
      <c r="GC46" s="17">
        <v>184.91498000000001</v>
      </c>
      <c r="GD46" s="17">
        <v>184.91498000000001</v>
      </c>
      <c r="GE46" s="17">
        <v>-1.7149799999999999</v>
      </c>
      <c r="GF46" s="17">
        <v>183.6</v>
      </c>
      <c r="GG46" s="17">
        <v>184.91498000000001</v>
      </c>
      <c r="GH46" s="17">
        <v>184.91498000000001</v>
      </c>
      <c r="GI46" s="17">
        <v>-1.31498</v>
      </c>
      <c r="GJ46" s="17">
        <v>184.2</v>
      </c>
      <c r="GK46" s="17">
        <v>185.47028</v>
      </c>
      <c r="GL46" s="17">
        <v>185.47028</v>
      </c>
      <c r="GM46" s="17">
        <v>-1.2702800000000001</v>
      </c>
      <c r="GN46" s="17">
        <v>108</v>
      </c>
      <c r="GO46" s="17">
        <v>106.00646</v>
      </c>
      <c r="GP46" s="17">
        <v>110.37475999999999</v>
      </c>
      <c r="GQ46" s="17">
        <v>-2.3747600000000002</v>
      </c>
      <c r="GR46" s="17">
        <v>25.7</v>
      </c>
      <c r="GS46" s="17">
        <v>25.609439999999999</v>
      </c>
      <c r="GT46" s="17">
        <v>35.371740000000003</v>
      </c>
      <c r="GU46" s="17">
        <v>-9.6717399999999998</v>
      </c>
      <c r="GV46" s="17">
        <v>40</v>
      </c>
      <c r="GW46" s="17">
        <v>44.060189999999999</v>
      </c>
      <c r="GX46" s="17">
        <v>44.060189999999999</v>
      </c>
      <c r="GY46" s="17">
        <v>-4.0601900000000004</v>
      </c>
      <c r="GZ46" s="17">
        <v>2.1</v>
      </c>
      <c r="HA46" s="17">
        <v>2.1456300000000001</v>
      </c>
      <c r="HB46" s="17">
        <v>2.1456300000000001</v>
      </c>
      <c r="HC46" s="17">
        <v>-4.5629999999999997E-2</v>
      </c>
      <c r="HD46" s="17">
        <v>26.8</v>
      </c>
      <c r="HE46" s="17">
        <v>28.278939999999999</v>
      </c>
      <c r="HF46" s="17">
        <v>28.278939999999999</v>
      </c>
      <c r="HG46" s="17">
        <v>-1.4789399999999999</v>
      </c>
      <c r="HH46" s="17">
        <v>131.5</v>
      </c>
      <c r="HI46" s="17">
        <v>114.3646</v>
      </c>
      <c r="HJ46" s="17">
        <v>128.89475999999999</v>
      </c>
      <c r="HK46" s="17">
        <v>2.6052399999999998</v>
      </c>
      <c r="HL46" s="17"/>
      <c r="HM46" s="17"/>
      <c r="HN46" s="17"/>
      <c r="HO46" s="17">
        <v>0</v>
      </c>
      <c r="HP46" s="17"/>
      <c r="HQ46" s="17"/>
      <c r="HR46" s="17"/>
      <c r="HS46" s="17">
        <v>0</v>
      </c>
      <c r="HT46" s="17">
        <v>81.599999999999994</v>
      </c>
      <c r="HU46" s="17">
        <v>85.482579999999999</v>
      </c>
      <c r="HV46" s="17">
        <v>85.482579999999999</v>
      </c>
      <c r="HW46" s="17">
        <v>-3.8825799999999999</v>
      </c>
      <c r="HX46" s="17"/>
      <c r="HY46" s="17"/>
      <c r="HZ46" s="17"/>
      <c r="IA46" s="17">
        <v>0</v>
      </c>
      <c r="IB46" s="17"/>
      <c r="IC46" s="17"/>
      <c r="ID46" s="17"/>
      <c r="IE46" s="17">
        <v>0</v>
      </c>
      <c r="IF46" s="17">
        <v>0</v>
      </c>
      <c r="IG46" s="17"/>
      <c r="IH46" s="17"/>
      <c r="II46" s="17">
        <v>0</v>
      </c>
      <c r="IJ46" s="17"/>
      <c r="IK46" s="17"/>
      <c r="IL46" s="17"/>
      <c r="IM46" s="17">
        <v>0</v>
      </c>
      <c r="IN46" s="17"/>
      <c r="IO46" s="17"/>
      <c r="IP46" s="17"/>
      <c r="IQ46" s="17">
        <v>0</v>
      </c>
      <c r="IR46" s="17"/>
      <c r="IS46" s="17"/>
      <c r="IT46" s="17"/>
      <c r="IU46" s="17">
        <v>0</v>
      </c>
      <c r="IV46" s="17">
        <v>93.9</v>
      </c>
      <c r="IW46" s="17">
        <v>92.46</v>
      </c>
      <c r="IX46" s="17">
        <v>101.93576</v>
      </c>
      <c r="IY46" s="17">
        <v>-8.0357599999999998</v>
      </c>
      <c r="IZ46" s="17">
        <v>0</v>
      </c>
      <c r="JA46" s="17"/>
      <c r="JB46" s="17"/>
      <c r="JC46" s="17">
        <v>0</v>
      </c>
      <c r="JD46" s="17">
        <v>171.1</v>
      </c>
      <c r="JE46" s="17">
        <v>186.21592999999999</v>
      </c>
      <c r="JF46" s="17">
        <v>186.21592999999999</v>
      </c>
      <c r="JG46" s="17">
        <v>-15.115930000000001</v>
      </c>
      <c r="JH46" s="17">
        <v>200</v>
      </c>
      <c r="JI46" s="17">
        <v>186.21592999999999</v>
      </c>
      <c r="JJ46" s="17">
        <v>186.21592999999999</v>
      </c>
      <c r="JK46" s="17">
        <v>13.78407</v>
      </c>
      <c r="JL46" s="17">
        <v>180.2</v>
      </c>
      <c r="JM46" s="17">
        <v>186.77513999999999</v>
      </c>
      <c r="JN46" s="17">
        <v>186.77513999999999</v>
      </c>
      <c r="JO46" s="17">
        <v>-6.5751400000000002</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0</v>
      </c>
      <c r="KK46" s="17"/>
      <c r="KL46" s="17"/>
      <c r="KM46" s="17">
        <v>0</v>
      </c>
      <c r="KN46" s="17"/>
      <c r="KO46" s="17"/>
      <c r="KP46" s="17"/>
      <c r="KQ46" s="17">
        <v>0</v>
      </c>
      <c r="KR46" s="17"/>
      <c r="KS46" s="17"/>
      <c r="KT46" s="17"/>
      <c r="KU46" s="17">
        <v>0</v>
      </c>
      <c r="KV46" s="17">
        <v>2.5</v>
      </c>
      <c r="KW46" s="17">
        <v>2.2284299999999999</v>
      </c>
      <c r="KX46" s="17">
        <v>2.2284299999999999</v>
      </c>
      <c r="KY46" s="17">
        <v>0.27156999999999998</v>
      </c>
      <c r="KZ46" s="17">
        <v>179</v>
      </c>
      <c r="LA46" s="17">
        <v>181.57669999999999</v>
      </c>
      <c r="LB46" s="17">
        <v>181.57669999999999</v>
      </c>
      <c r="LC46" s="17">
        <v>-2.5767000000000002</v>
      </c>
      <c r="LD46" s="17">
        <v>80.3</v>
      </c>
      <c r="LE46" s="17">
        <v>102.64807999999999</v>
      </c>
      <c r="LF46" s="17">
        <v>119.8703</v>
      </c>
      <c r="LG46" s="17">
        <v>-39.570300000000003</v>
      </c>
      <c r="LH46" s="17">
        <v>62.2</v>
      </c>
      <c r="LI46" s="17">
        <v>67.133979999999994</v>
      </c>
      <c r="LJ46" s="17">
        <v>67.133979999999994</v>
      </c>
      <c r="LK46" s="17">
        <v>-4.93398</v>
      </c>
      <c r="LL46" s="17">
        <v>46.3</v>
      </c>
      <c r="LM46" s="17">
        <v>46.463590000000003</v>
      </c>
      <c r="LN46" s="17">
        <v>46.463590000000003</v>
      </c>
      <c r="LO46" s="17">
        <v>-0.16359000000000001</v>
      </c>
      <c r="LP46" s="17">
        <v>30.1</v>
      </c>
      <c r="LQ46" s="17">
        <v>29.951460000000001</v>
      </c>
      <c r="LR46" s="17">
        <v>29.951460000000001</v>
      </c>
      <c r="LS46" s="17">
        <v>0.14854000000000001</v>
      </c>
      <c r="LT46" s="17"/>
      <c r="LU46" s="17"/>
      <c r="LV46" s="17"/>
      <c r="LW46" s="17">
        <v>0</v>
      </c>
      <c r="LX46" s="17"/>
      <c r="LY46" s="17"/>
      <c r="LZ46" s="17"/>
      <c r="MA46" s="17">
        <v>0</v>
      </c>
      <c r="MB46" s="17"/>
      <c r="MC46" s="17"/>
      <c r="MD46" s="17"/>
      <c r="ME46" s="17">
        <v>0</v>
      </c>
      <c r="MF46" s="17">
        <v>144.30000000000001</v>
      </c>
      <c r="MG46" s="17">
        <v>151.08876000000001</v>
      </c>
      <c r="MH46" s="17">
        <v>151.08876000000001</v>
      </c>
      <c r="MI46" s="17">
        <v>-6.7887599999999999</v>
      </c>
      <c r="MJ46" s="17">
        <v>145.30000000000001</v>
      </c>
      <c r="MK46" s="17">
        <v>151.08876000000001</v>
      </c>
      <c r="ML46" s="17">
        <v>151.08876000000001</v>
      </c>
      <c r="MM46" s="17">
        <v>-5.7887599999999999</v>
      </c>
      <c r="MN46" s="17">
        <v>148.4</v>
      </c>
      <c r="MO46" s="17">
        <v>151.54248000000001</v>
      </c>
      <c r="MP46" s="17">
        <v>151.54248000000001</v>
      </c>
      <c r="MQ46" s="17">
        <v>-3.1424799999999999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212.8</v>
      </c>
      <c r="NM46" s="17">
        <v>206.29038</v>
      </c>
      <c r="NN46" s="17">
        <v>206.29038</v>
      </c>
      <c r="NO46" s="17">
        <v>6.50962</v>
      </c>
      <c r="NP46" s="17">
        <v>101.9</v>
      </c>
      <c r="NQ46" s="17">
        <v>103.45493</v>
      </c>
      <c r="NR46" s="17">
        <v>103.45493</v>
      </c>
      <c r="NS46" s="17">
        <v>-1.5549299999999999</v>
      </c>
      <c r="NT46" s="17">
        <v>7.6</v>
      </c>
      <c r="NU46" s="17">
        <v>6.5736800000000004</v>
      </c>
      <c r="NV46" s="17">
        <v>6.5736800000000004</v>
      </c>
      <c r="NW46" s="17">
        <v>1.0263199999999999</v>
      </c>
      <c r="NX46" s="17">
        <v>8.6999999999999993</v>
      </c>
      <c r="NY46" s="17">
        <v>6.8964100000000004</v>
      </c>
      <c r="NZ46" s="17">
        <v>6.8964100000000004</v>
      </c>
      <c r="OA46" s="17">
        <v>1.80359</v>
      </c>
      <c r="OB46" s="17">
        <v>0</v>
      </c>
      <c r="OC46" s="17"/>
      <c r="OD46" s="17"/>
      <c r="OE46" s="17">
        <v>0</v>
      </c>
      <c r="OF46" s="17">
        <v>116.6</v>
      </c>
      <c r="OG46" s="17">
        <v>111.7</v>
      </c>
      <c r="OH46" s="17">
        <v>110.69</v>
      </c>
      <c r="OI46" s="17">
        <v>5.91</v>
      </c>
      <c r="OJ46" s="17">
        <v>0</v>
      </c>
      <c r="OK46" s="17"/>
      <c r="OL46" s="17"/>
      <c r="OM46" s="17">
        <v>0</v>
      </c>
      <c r="ON46" s="17">
        <v>6.2</v>
      </c>
      <c r="OO46" s="17">
        <v>6.03</v>
      </c>
      <c r="OP46" s="17">
        <v>5.9809999999999999</v>
      </c>
      <c r="OQ46" s="17">
        <v>0.219</v>
      </c>
      <c r="OR46" s="17">
        <v>0</v>
      </c>
      <c r="OS46" s="17"/>
      <c r="OT46" s="17"/>
      <c r="OU46" s="17">
        <v>0</v>
      </c>
      <c r="OV46" s="17">
        <v>12.6</v>
      </c>
      <c r="OW46" s="17">
        <v>14.611649999999999</v>
      </c>
      <c r="OX46" s="17">
        <v>15.048539999999999</v>
      </c>
      <c r="OY46" s="17">
        <v>-2.4485399999999999</v>
      </c>
      <c r="OZ46" s="17">
        <v>8</v>
      </c>
      <c r="PA46" s="17">
        <v>12.303330000000001</v>
      </c>
      <c r="PB46" s="17">
        <v>12.303330000000001</v>
      </c>
      <c r="PC46" s="17">
        <v>-4.3033299999999999</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2.2999999999999998</v>
      </c>
      <c r="PU46" s="17">
        <v>2.64</v>
      </c>
      <c r="PV46" s="17">
        <v>2.65</v>
      </c>
      <c r="PW46" s="17">
        <v>-0.35</v>
      </c>
      <c r="PX46" s="17">
        <v>2.6</v>
      </c>
      <c r="PY46" s="17">
        <v>5</v>
      </c>
      <c r="PZ46" s="17">
        <v>5</v>
      </c>
      <c r="QA46" s="17">
        <v>-2.4</v>
      </c>
      <c r="QB46" s="17">
        <v>20.5</v>
      </c>
      <c r="QC46" s="17">
        <v>20.254370000000002</v>
      </c>
      <c r="QD46" s="17">
        <v>20.254370000000002</v>
      </c>
      <c r="QE46" s="17">
        <v>0.24562999999999999</v>
      </c>
      <c r="QF46" s="17">
        <v>20</v>
      </c>
      <c r="QG46" s="17">
        <v>19.417480000000001</v>
      </c>
      <c r="QH46" s="17">
        <v>19.417480000000001</v>
      </c>
      <c r="QI46" s="17">
        <v>0.58252000000000004</v>
      </c>
      <c r="QJ46" s="17">
        <v>19.3</v>
      </c>
      <c r="QK46" s="17">
        <v>18.4466</v>
      </c>
      <c r="QL46" s="17">
        <v>17.475729999999999</v>
      </c>
      <c r="QM46" s="17">
        <v>1.8242700000000001</v>
      </c>
      <c r="QN46" s="17">
        <v>3.4</v>
      </c>
      <c r="QO46" s="17">
        <v>3.5</v>
      </c>
      <c r="QP46" s="17">
        <v>3.5</v>
      </c>
      <c r="QQ46" s="17">
        <v>-0.1</v>
      </c>
      <c r="QR46" s="17">
        <v>18.3</v>
      </c>
      <c r="QS46" s="17">
        <v>17.436889999999998</v>
      </c>
      <c r="QT46" s="17">
        <v>17.961169999999999</v>
      </c>
      <c r="QU46" s="17">
        <v>0.33883000000000002</v>
      </c>
      <c r="QV46" s="17">
        <v>0</v>
      </c>
      <c r="QW46" s="17"/>
      <c r="QX46" s="17"/>
      <c r="QY46" s="17">
        <v>0</v>
      </c>
      <c r="QZ46" s="17">
        <v>0</v>
      </c>
      <c r="RA46" s="17"/>
      <c r="RB46" s="17"/>
      <c r="RC46" s="17">
        <v>0</v>
      </c>
      <c r="RD46" s="17">
        <v>30.6</v>
      </c>
      <c r="RE46" s="17">
        <v>28.2</v>
      </c>
      <c r="RF46" s="17">
        <v>26.832999999999998</v>
      </c>
      <c r="RG46" s="17">
        <v>3.7669999999999999</v>
      </c>
      <c r="RH46" s="17">
        <v>90.8</v>
      </c>
      <c r="RI46" s="17">
        <v>84.2</v>
      </c>
      <c r="RJ46" s="17">
        <v>83.105999999999995</v>
      </c>
      <c r="RK46" s="17">
        <v>7.694</v>
      </c>
      <c r="RL46" s="17">
        <v>0</v>
      </c>
      <c r="RM46" s="17"/>
      <c r="RN46" s="17"/>
      <c r="RO46" s="17">
        <v>0</v>
      </c>
      <c r="RP46" s="17">
        <v>3.5</v>
      </c>
      <c r="RQ46" s="17">
        <v>3.36</v>
      </c>
      <c r="RR46" s="17">
        <v>3.351</v>
      </c>
      <c r="RS46" s="17">
        <v>0.14899999999999999</v>
      </c>
      <c r="RT46" s="17">
        <v>19.2</v>
      </c>
      <c r="RU46" s="17">
        <v>19.772790000000001</v>
      </c>
      <c r="RV46" s="17">
        <v>19.772790000000001</v>
      </c>
      <c r="RW46" s="17">
        <v>-0.57279000000000002</v>
      </c>
      <c r="RX46" s="17">
        <v>3</v>
      </c>
      <c r="RY46" s="17">
        <v>2</v>
      </c>
      <c r="RZ46" s="17">
        <v>2</v>
      </c>
      <c r="SA46" s="17">
        <v>1</v>
      </c>
      <c r="SB46" s="17">
        <v>0.4</v>
      </c>
      <c r="SC46" s="17">
        <v>0.4</v>
      </c>
      <c r="SD46" s="17">
        <v>0.4</v>
      </c>
      <c r="SE46" s="17">
        <v>0</v>
      </c>
      <c r="SF46" s="17">
        <v>9.6999999999999993</v>
      </c>
      <c r="SG46" s="17">
        <v>7.28</v>
      </c>
      <c r="SH46" s="17">
        <v>7.3</v>
      </c>
      <c r="SI46" s="17">
        <v>2.4</v>
      </c>
      <c r="SJ46" s="17">
        <v>6.7</v>
      </c>
      <c r="SK46" s="17">
        <v>6.4</v>
      </c>
      <c r="SL46" s="17">
        <v>6.4</v>
      </c>
      <c r="SM46" s="17">
        <v>0.3</v>
      </c>
      <c r="SN46" s="17">
        <v>14.5</v>
      </c>
      <c r="SO46" s="17">
        <v>10</v>
      </c>
      <c r="SP46" s="17">
        <v>10</v>
      </c>
      <c r="SQ46" s="17">
        <v>4.5</v>
      </c>
      <c r="SR46" s="17">
        <v>19.7</v>
      </c>
      <c r="SS46" s="17">
        <v>13.20388</v>
      </c>
      <c r="ST46" s="17">
        <v>13.592230000000001</v>
      </c>
      <c r="SU46" s="17">
        <v>6.1077700000000004</v>
      </c>
      <c r="SV46" s="17">
        <v>17.399999999999999</v>
      </c>
      <c r="SW46" s="17">
        <v>17.728159999999999</v>
      </c>
      <c r="SX46" s="17">
        <v>18.25243</v>
      </c>
      <c r="SY46" s="17">
        <v>-0.85243000000000002</v>
      </c>
      <c r="SZ46" s="17">
        <v>10.8</v>
      </c>
      <c r="TA46" s="17">
        <v>13.08</v>
      </c>
      <c r="TB46" s="17">
        <v>12.624000000000001</v>
      </c>
      <c r="TC46" s="17">
        <v>-1.8240000000000001</v>
      </c>
      <c r="TD46" s="17">
        <v>70.400000000000006</v>
      </c>
      <c r="TE46" s="17">
        <v>56.3</v>
      </c>
      <c r="TF46" s="17">
        <v>57.377000000000002</v>
      </c>
      <c r="TG46" s="17">
        <v>13.023</v>
      </c>
      <c r="TH46" s="17">
        <v>0</v>
      </c>
      <c r="TI46" s="17"/>
      <c r="TJ46" s="17"/>
      <c r="TK46" s="17">
        <v>0</v>
      </c>
      <c r="TL46" s="17">
        <v>116.55616999999999</v>
      </c>
      <c r="TM46" s="17">
        <v>79.7</v>
      </c>
      <c r="TN46" s="17">
        <v>83.852999999999994</v>
      </c>
      <c r="TO46" s="17">
        <v>32.70317</v>
      </c>
      <c r="TP46" s="17">
        <v>109.61637</v>
      </c>
      <c r="TQ46" s="17">
        <v>91.7</v>
      </c>
      <c r="TR46" s="17">
        <v>87.867000000000004</v>
      </c>
      <c r="TS46" s="17">
        <v>21.749369999999999</v>
      </c>
      <c r="TT46" s="17">
        <v>19.040320000000001</v>
      </c>
      <c r="TU46" s="17">
        <v>10.62</v>
      </c>
      <c r="TV46" s="17">
        <v>5.16</v>
      </c>
      <c r="TW46" s="17">
        <v>13.880319999999999</v>
      </c>
      <c r="TX46" s="17">
        <v>12.78844</v>
      </c>
      <c r="TY46" s="17">
        <v>9.3800000000000008</v>
      </c>
      <c r="TZ46" s="17">
        <v>8.6029999999999998</v>
      </c>
      <c r="UA46" s="17">
        <v>4.1854399999999998</v>
      </c>
      <c r="UB46" s="17">
        <v>20.9</v>
      </c>
      <c r="UC46" s="17">
        <v>18.854369999999999</v>
      </c>
      <c r="UD46" s="17">
        <v>19.417480000000001</v>
      </c>
      <c r="UE46" s="17">
        <v>1.4825200000000001</v>
      </c>
      <c r="UF46" s="17">
        <v>7.8</v>
      </c>
      <c r="UG46" s="17">
        <v>7</v>
      </c>
      <c r="UH46" s="17">
        <v>7</v>
      </c>
      <c r="UI46" s="17">
        <v>0.8</v>
      </c>
      <c r="UJ46" s="17">
        <v>7.2</v>
      </c>
      <c r="UK46" s="17">
        <v>7.2</v>
      </c>
      <c r="UL46" s="17">
        <v>7.2</v>
      </c>
      <c r="UM46" s="17">
        <v>0</v>
      </c>
      <c r="UN46" s="17">
        <v>20.399999999999999</v>
      </c>
      <c r="UO46" s="17">
        <v>18.854369999999999</v>
      </c>
      <c r="UP46" s="17">
        <v>19.417480000000001</v>
      </c>
      <c r="UQ46" s="17">
        <v>0.98251999999999995</v>
      </c>
      <c r="UR46" s="17">
        <v>20.399999999999999</v>
      </c>
      <c r="US46" s="17">
        <v>18.854369999999999</v>
      </c>
      <c r="UT46" s="17">
        <v>19.417480000000001</v>
      </c>
      <c r="UU46" s="17">
        <v>0.98251999999999995</v>
      </c>
      <c r="UV46" s="17">
        <v>20</v>
      </c>
      <c r="UW46" s="17">
        <v>18.854369999999999</v>
      </c>
      <c r="UX46" s="17">
        <v>19.417480000000001</v>
      </c>
      <c r="UY46" s="17">
        <v>0.58252000000000004</v>
      </c>
      <c r="UZ46" s="17">
        <v>7.5</v>
      </c>
      <c r="VA46" s="17">
        <v>5.36</v>
      </c>
      <c r="VB46" s="17">
        <v>4.944</v>
      </c>
      <c r="VC46" s="17">
        <v>2.556</v>
      </c>
      <c r="VD46" s="17">
        <v>0</v>
      </c>
      <c r="VE46" s="17"/>
      <c r="VF46" s="17"/>
      <c r="VG46" s="17">
        <v>0</v>
      </c>
      <c r="VH46" s="17">
        <v>0</v>
      </c>
      <c r="VI46" s="17"/>
      <c r="VJ46" s="17"/>
      <c r="VK46" s="17">
        <v>0</v>
      </c>
      <c r="VL46" s="17">
        <v>0</v>
      </c>
      <c r="VM46" s="17"/>
      <c r="VN46" s="17"/>
      <c r="VO46" s="17">
        <v>0</v>
      </c>
      <c r="VP46" s="17">
        <v>0.6</v>
      </c>
      <c r="VQ46" s="17">
        <v>0.6</v>
      </c>
      <c r="VR46" s="17">
        <v>0.6</v>
      </c>
      <c r="VS46" s="17">
        <v>0</v>
      </c>
      <c r="VT46" s="17">
        <v>128.69999999999999</v>
      </c>
      <c r="VU46" s="17">
        <v>107.6</v>
      </c>
      <c r="VV46" s="17">
        <v>127</v>
      </c>
      <c r="VW46" s="17">
        <v>1.7</v>
      </c>
      <c r="VX46" s="17">
        <v>113.8</v>
      </c>
      <c r="VY46" s="17">
        <v>103.5</v>
      </c>
      <c r="VZ46" s="17">
        <v>112</v>
      </c>
      <c r="WA46" s="17">
        <v>1.8</v>
      </c>
      <c r="WB46" s="17">
        <v>0</v>
      </c>
      <c r="WC46" s="17"/>
      <c r="WD46" s="17"/>
      <c r="WE46" s="17">
        <v>0</v>
      </c>
      <c r="WF46" s="17"/>
      <c r="WG46" s="17"/>
      <c r="WH46" s="17"/>
      <c r="WI46" s="17">
        <v>0</v>
      </c>
      <c r="WJ46" s="17">
        <v>2.2000000000000002</v>
      </c>
      <c r="WK46" s="17">
        <v>1.2</v>
      </c>
      <c r="WL46" s="17">
        <v>1.2</v>
      </c>
      <c r="WM46" s="17">
        <v>1</v>
      </c>
      <c r="WN46" s="17">
        <v>2</v>
      </c>
      <c r="WO46" s="17">
        <v>2.4</v>
      </c>
      <c r="WP46" s="17">
        <v>2.4</v>
      </c>
      <c r="WQ46" s="17">
        <v>-0.4</v>
      </c>
      <c r="WR46" s="17">
        <v>1</v>
      </c>
      <c r="WS46" s="17">
        <v>1.44</v>
      </c>
      <c r="WT46" s="17">
        <v>1.45</v>
      </c>
      <c r="WU46" s="17">
        <v>-0.45</v>
      </c>
      <c r="WV46" s="17">
        <v>0</v>
      </c>
      <c r="WW46" s="17"/>
      <c r="WX46" s="17"/>
      <c r="WY46" s="17">
        <v>0</v>
      </c>
      <c r="WZ46" s="17">
        <v>6.6</v>
      </c>
      <c r="XA46" s="17">
        <v>6</v>
      </c>
      <c r="XB46" s="17">
        <v>6</v>
      </c>
      <c r="XC46" s="17">
        <v>0.6</v>
      </c>
      <c r="XD46" s="17">
        <v>19.2</v>
      </c>
      <c r="XE46" s="17">
        <v>17.902909999999999</v>
      </c>
      <c r="XF46" s="17">
        <v>18.4466</v>
      </c>
      <c r="XG46" s="17">
        <v>0.75339999999999996</v>
      </c>
      <c r="XH46" s="17">
        <v>8.8000000000000007</v>
      </c>
      <c r="XI46" s="17">
        <v>10.8</v>
      </c>
      <c r="XJ46" s="17">
        <v>10.8</v>
      </c>
      <c r="XK46" s="17">
        <v>-2</v>
      </c>
      <c r="XL46" s="17">
        <v>27.42</v>
      </c>
      <c r="XM46" s="17">
        <v>30</v>
      </c>
      <c r="XN46" s="17">
        <v>28</v>
      </c>
      <c r="XO46" s="17">
        <v>-0.57999999999999996</v>
      </c>
      <c r="XP46" s="17">
        <v>34.549999999999997</v>
      </c>
      <c r="XQ46" s="17">
        <v>30</v>
      </c>
      <c r="XR46" s="17">
        <v>28</v>
      </c>
      <c r="XS46" s="17">
        <v>6.55</v>
      </c>
      <c r="XT46" s="17">
        <v>16.5</v>
      </c>
      <c r="XU46" s="17">
        <v>14</v>
      </c>
      <c r="XV46" s="17">
        <v>14</v>
      </c>
      <c r="XW46" s="17">
        <v>2.5</v>
      </c>
      <c r="XX46" s="17">
        <v>20.3</v>
      </c>
      <c r="XY46" s="17">
        <v>20</v>
      </c>
      <c r="XZ46" s="17">
        <v>20</v>
      </c>
      <c r="YA46" s="17">
        <v>0.3</v>
      </c>
      <c r="YB46" s="17">
        <v>8.3000000000000007</v>
      </c>
      <c r="YC46" s="17">
        <v>8.4700000000000006</v>
      </c>
      <c r="YD46" s="17">
        <v>8.4700000000000006</v>
      </c>
      <c r="YE46" s="17">
        <v>-0.17</v>
      </c>
      <c r="YF46" s="17">
        <v>10.8</v>
      </c>
      <c r="YG46" s="17">
        <v>11</v>
      </c>
      <c r="YH46" s="17">
        <v>11</v>
      </c>
      <c r="YI46" s="17">
        <v>-0.2</v>
      </c>
    </row>
    <row r="47" spans="1:659" ht="24" customHeight="1" x14ac:dyDescent="0.3">
      <c r="A47" s="1"/>
      <c r="B47" s="16" t="s">
        <v>44</v>
      </c>
      <c r="C47" s="16" t="s">
        <v>830</v>
      </c>
      <c r="D47" s="17">
        <v>204.4</v>
      </c>
      <c r="E47" s="17">
        <v>203.20388</v>
      </c>
      <c r="F47" s="17">
        <v>203.20388</v>
      </c>
      <c r="G47" s="17">
        <v>1.1961200000000001</v>
      </c>
      <c r="H47" s="17">
        <v>616.70000000000005</v>
      </c>
      <c r="I47" s="17">
        <v>635.02589999999998</v>
      </c>
      <c r="J47" s="17">
        <v>635.02589999999998</v>
      </c>
      <c r="K47" s="17">
        <v>-18.325900000000001</v>
      </c>
      <c r="L47" s="17">
        <v>211.9</v>
      </c>
      <c r="M47" s="17">
        <v>206.58520999999999</v>
      </c>
      <c r="N47" s="17">
        <v>206.58520999999999</v>
      </c>
      <c r="O47" s="17">
        <v>5.3147900000000003</v>
      </c>
      <c r="P47" s="17"/>
      <c r="Q47" s="17"/>
      <c r="R47" s="17"/>
      <c r="S47" s="17">
        <v>0</v>
      </c>
      <c r="T47" s="17"/>
      <c r="U47" s="17"/>
      <c r="V47" s="17"/>
      <c r="W47" s="17">
        <v>0</v>
      </c>
      <c r="X47" s="17">
        <v>90.1</v>
      </c>
      <c r="Y47" s="17">
        <v>91.778639999999996</v>
      </c>
      <c r="Z47" s="17">
        <v>91.778639999999996</v>
      </c>
      <c r="AA47" s="17">
        <v>-1.6786399999999999</v>
      </c>
      <c r="AB47" s="17">
        <v>200.8</v>
      </c>
      <c r="AC47" s="17">
        <v>242</v>
      </c>
      <c r="AD47" s="17">
        <v>242</v>
      </c>
      <c r="AE47" s="17">
        <v>-41.2</v>
      </c>
      <c r="AF47" s="17"/>
      <c r="AG47" s="17"/>
      <c r="AH47" s="17"/>
      <c r="AI47" s="17">
        <v>0</v>
      </c>
      <c r="AJ47" s="17"/>
      <c r="AK47" s="17"/>
      <c r="AL47" s="17"/>
      <c r="AM47" s="17">
        <v>0</v>
      </c>
      <c r="AN47" s="17">
        <v>182.5</v>
      </c>
      <c r="AO47" s="17">
        <v>196.22801999999999</v>
      </c>
      <c r="AP47" s="17">
        <v>196.22801999999999</v>
      </c>
      <c r="AQ47" s="17">
        <v>-13.728020000000001</v>
      </c>
      <c r="AR47" s="17">
        <v>203.9</v>
      </c>
      <c r="AS47" s="17">
        <v>196.22801999999999</v>
      </c>
      <c r="AT47" s="17">
        <v>196.22801999999999</v>
      </c>
      <c r="AU47" s="17">
        <v>7.6719799999999996</v>
      </c>
      <c r="AV47" s="17">
        <v>204.3</v>
      </c>
      <c r="AW47" s="17">
        <v>196.22801999999999</v>
      </c>
      <c r="AX47" s="17">
        <v>196.22801999999999</v>
      </c>
      <c r="AY47" s="17">
        <v>8.0719799999999999</v>
      </c>
      <c r="AZ47" s="17">
        <v>292.60000000000002</v>
      </c>
      <c r="BA47" s="17">
        <v>295.22593999999998</v>
      </c>
      <c r="BB47" s="17">
        <v>295.22593999999998</v>
      </c>
      <c r="BC47" s="17">
        <v>-2.6259399999999999</v>
      </c>
      <c r="BD47" s="17"/>
      <c r="BE47" s="17"/>
      <c r="BF47" s="17"/>
      <c r="BG47" s="17">
        <v>0</v>
      </c>
      <c r="BH47" s="17"/>
      <c r="BI47" s="17"/>
      <c r="BJ47" s="17"/>
      <c r="BK47" s="17">
        <v>0</v>
      </c>
      <c r="BL47" s="17">
        <v>557.20000000000005</v>
      </c>
      <c r="BM47" s="17">
        <v>376.58611999999999</v>
      </c>
      <c r="BN47" s="17">
        <v>300.57369999999997</v>
      </c>
      <c r="BO47" s="17">
        <v>256.62630000000001</v>
      </c>
      <c r="BP47" s="17">
        <v>5.5</v>
      </c>
      <c r="BQ47" s="17">
        <v>5.4625000000000004</v>
      </c>
      <c r="BR47" s="17">
        <v>5.4625000000000004</v>
      </c>
      <c r="BS47" s="17">
        <v>3.7499999999999999E-2</v>
      </c>
      <c r="BT47" s="17"/>
      <c r="BU47" s="17"/>
      <c r="BV47" s="17"/>
      <c r="BW47" s="17">
        <v>0</v>
      </c>
      <c r="BX47" s="17"/>
      <c r="BY47" s="17"/>
      <c r="BZ47" s="17"/>
      <c r="CA47" s="17">
        <v>0</v>
      </c>
      <c r="CB47" s="17"/>
      <c r="CC47" s="17"/>
      <c r="CD47" s="17"/>
      <c r="CE47" s="17">
        <v>0</v>
      </c>
      <c r="CF47" s="17"/>
      <c r="CG47" s="17"/>
      <c r="CH47" s="17"/>
      <c r="CI47" s="17">
        <v>0</v>
      </c>
      <c r="CJ47" s="17">
        <v>169.7</v>
      </c>
      <c r="CK47" s="17">
        <v>163.90777</v>
      </c>
      <c r="CL47" s="17">
        <v>147.00163000000001</v>
      </c>
      <c r="CM47" s="17">
        <v>22.698370000000001</v>
      </c>
      <c r="CN47" s="17">
        <v>9.6999999999999993</v>
      </c>
      <c r="CO47" s="17">
        <v>6.8003799999999996</v>
      </c>
      <c r="CP47" s="17">
        <v>5.1333399999999996</v>
      </c>
      <c r="CQ47" s="17">
        <v>4.5666599999999997</v>
      </c>
      <c r="CR47" s="17">
        <v>7</v>
      </c>
      <c r="CS47" s="17">
        <v>3.7328199999999998</v>
      </c>
      <c r="CT47" s="17">
        <v>2.8177599999999998</v>
      </c>
      <c r="CU47" s="17">
        <v>4.1822400000000002</v>
      </c>
      <c r="CV47" s="17">
        <v>0</v>
      </c>
      <c r="CW47" s="17"/>
      <c r="CX47" s="17"/>
      <c r="CY47" s="17">
        <v>0</v>
      </c>
      <c r="CZ47" s="17">
        <v>6.9</v>
      </c>
      <c r="DA47" s="17">
        <v>6.8787000000000003</v>
      </c>
      <c r="DB47" s="17">
        <v>6.8787000000000003</v>
      </c>
      <c r="DC47" s="17">
        <v>2.1299999999999999E-2</v>
      </c>
      <c r="DD47" s="17">
        <v>14.3</v>
      </c>
      <c r="DE47" s="17">
        <v>14.919420000000001</v>
      </c>
      <c r="DF47" s="17">
        <v>14.919420000000001</v>
      </c>
      <c r="DG47" s="17">
        <v>-0.61941999999999997</v>
      </c>
      <c r="DH47" s="17">
        <v>115.4</v>
      </c>
      <c r="DI47" s="17">
        <v>142.30582999999999</v>
      </c>
      <c r="DJ47" s="17">
        <v>137.85978</v>
      </c>
      <c r="DK47" s="17">
        <v>-22.459779999999999</v>
      </c>
      <c r="DL47" s="17"/>
      <c r="DM47" s="17"/>
      <c r="DN47" s="17"/>
      <c r="DO47" s="17">
        <v>0</v>
      </c>
      <c r="DP47" s="17"/>
      <c r="DQ47" s="17"/>
      <c r="DR47" s="17"/>
      <c r="DS47" s="17">
        <v>0</v>
      </c>
      <c r="DT47" s="17"/>
      <c r="DU47" s="17"/>
      <c r="DV47" s="17"/>
      <c r="DW47" s="17">
        <v>0</v>
      </c>
      <c r="DX47" s="17"/>
      <c r="DY47" s="17"/>
      <c r="DZ47" s="17"/>
      <c r="EA47" s="17">
        <v>0</v>
      </c>
      <c r="EB47" s="17">
        <v>55.7</v>
      </c>
      <c r="EC47" s="17">
        <v>56.178640000000001</v>
      </c>
      <c r="ED47" s="17">
        <v>56.178640000000001</v>
      </c>
      <c r="EE47" s="17">
        <v>-0.47864000000000001</v>
      </c>
      <c r="EF47" s="17">
        <v>157.19999999999999</v>
      </c>
      <c r="EG47" s="17">
        <v>197.13999000000001</v>
      </c>
      <c r="EH47" s="17">
        <v>197.79267999999999</v>
      </c>
      <c r="EI47" s="17">
        <v>-40.592680000000001</v>
      </c>
      <c r="EJ47" s="17"/>
      <c r="EK47" s="17"/>
      <c r="EL47" s="17"/>
      <c r="EM47" s="17">
        <v>0</v>
      </c>
      <c r="EN47" s="17"/>
      <c r="EO47" s="17"/>
      <c r="EP47" s="17"/>
      <c r="EQ47" s="17">
        <v>0</v>
      </c>
      <c r="ER47" s="17"/>
      <c r="ES47" s="17"/>
      <c r="ET47" s="17"/>
      <c r="EU47" s="17">
        <v>0</v>
      </c>
      <c r="EV47" s="17">
        <v>6.5</v>
      </c>
      <c r="EW47" s="17">
        <v>6.39</v>
      </c>
      <c r="EX47" s="17">
        <v>6.39</v>
      </c>
      <c r="EY47" s="17">
        <v>0.11</v>
      </c>
      <c r="EZ47" s="17">
        <v>227.7</v>
      </c>
      <c r="FA47" s="17">
        <v>217.59822</v>
      </c>
      <c r="FB47" s="17">
        <v>179.89515</v>
      </c>
      <c r="FC47" s="17">
        <v>47.804850000000002</v>
      </c>
      <c r="FD47" s="17">
        <v>48.4</v>
      </c>
      <c r="FE47" s="17">
        <v>39.602310000000003</v>
      </c>
      <c r="FF47" s="17">
        <v>44.82403</v>
      </c>
      <c r="FG47" s="17">
        <v>3.5759699999999999</v>
      </c>
      <c r="FH47" s="17">
        <v>151.9</v>
      </c>
      <c r="FI47" s="17">
        <v>151.21556000000001</v>
      </c>
      <c r="FJ47" s="17">
        <v>151.21556000000001</v>
      </c>
      <c r="FK47" s="17">
        <v>0.68444000000000005</v>
      </c>
      <c r="FL47" s="17">
        <v>24.6</v>
      </c>
      <c r="FM47" s="17">
        <v>20.749040000000001</v>
      </c>
      <c r="FN47" s="17">
        <v>20.749040000000001</v>
      </c>
      <c r="FO47" s="17">
        <v>3.8509600000000002</v>
      </c>
      <c r="FP47" s="17">
        <v>18.2</v>
      </c>
      <c r="FQ47" s="17">
        <v>16.859649999999998</v>
      </c>
      <c r="FR47" s="17">
        <v>17.210889999999999</v>
      </c>
      <c r="FS47" s="17">
        <v>0.98911000000000004</v>
      </c>
      <c r="FT47" s="17">
        <v>18.8</v>
      </c>
      <c r="FU47" s="17">
        <v>17.436889999999998</v>
      </c>
      <c r="FV47" s="17">
        <v>17.961169999999999</v>
      </c>
      <c r="FW47" s="17">
        <v>0.83882999999999996</v>
      </c>
      <c r="FX47" s="17">
        <v>90</v>
      </c>
      <c r="FY47" s="17">
        <v>87.68835</v>
      </c>
      <c r="FZ47" s="17">
        <v>80.327209999999994</v>
      </c>
      <c r="GA47" s="17">
        <v>9.6727900000000009</v>
      </c>
      <c r="GB47" s="17">
        <v>183.2</v>
      </c>
      <c r="GC47" s="17">
        <v>184.91498000000001</v>
      </c>
      <c r="GD47" s="17">
        <v>184.91498000000001</v>
      </c>
      <c r="GE47" s="17">
        <v>-1.7149799999999999</v>
      </c>
      <c r="GF47" s="17">
        <v>183.3</v>
      </c>
      <c r="GG47" s="17">
        <v>184.91498000000001</v>
      </c>
      <c r="GH47" s="17">
        <v>184.91498000000001</v>
      </c>
      <c r="GI47" s="17">
        <v>-1.6149800000000001</v>
      </c>
      <c r="GJ47" s="17">
        <v>183.6</v>
      </c>
      <c r="GK47" s="17">
        <v>185.47028</v>
      </c>
      <c r="GL47" s="17">
        <v>185.47028</v>
      </c>
      <c r="GM47" s="17">
        <v>-1.8702799999999999</v>
      </c>
      <c r="GN47" s="17">
        <v>108.5</v>
      </c>
      <c r="GO47" s="17">
        <v>106.00646</v>
      </c>
      <c r="GP47" s="17">
        <v>110.37475999999999</v>
      </c>
      <c r="GQ47" s="17">
        <v>-1.87476</v>
      </c>
      <c r="GR47" s="17">
        <v>27.8</v>
      </c>
      <c r="GS47" s="17">
        <v>27.815069999999999</v>
      </c>
      <c r="GT47" s="17">
        <v>35.371740000000003</v>
      </c>
      <c r="GU47" s="17">
        <v>-7.5717400000000001</v>
      </c>
      <c r="GV47" s="17">
        <v>40.200000000000003</v>
      </c>
      <c r="GW47" s="17">
        <v>44.060189999999999</v>
      </c>
      <c r="GX47" s="17">
        <v>44.060189999999999</v>
      </c>
      <c r="GY47" s="17">
        <v>-3.8601899999999998</v>
      </c>
      <c r="GZ47" s="17">
        <v>2.1</v>
      </c>
      <c r="HA47" s="17">
        <v>2.1456300000000001</v>
      </c>
      <c r="HB47" s="17">
        <v>2.1456300000000001</v>
      </c>
      <c r="HC47" s="17">
        <v>-4.5629999999999997E-2</v>
      </c>
      <c r="HD47" s="17">
        <v>29</v>
      </c>
      <c r="HE47" s="17">
        <v>32.319980000000001</v>
      </c>
      <c r="HF47" s="17">
        <v>32.319980000000001</v>
      </c>
      <c r="HG47" s="17">
        <v>-3.3199800000000002</v>
      </c>
      <c r="HH47" s="17">
        <v>80.7</v>
      </c>
      <c r="HI47" s="17">
        <v>113.4867</v>
      </c>
      <c r="HJ47" s="17">
        <v>113.4867</v>
      </c>
      <c r="HK47" s="17">
        <v>-32.786700000000003</v>
      </c>
      <c r="HL47" s="17"/>
      <c r="HM47" s="17"/>
      <c r="HN47" s="17"/>
      <c r="HO47" s="17">
        <v>0</v>
      </c>
      <c r="HP47" s="17"/>
      <c r="HQ47" s="17"/>
      <c r="HR47" s="17"/>
      <c r="HS47" s="17">
        <v>0</v>
      </c>
      <c r="HT47" s="17">
        <v>81.599999999999994</v>
      </c>
      <c r="HU47" s="17">
        <v>85.482579999999999</v>
      </c>
      <c r="HV47" s="17">
        <v>85.482579999999999</v>
      </c>
      <c r="HW47" s="17">
        <v>-3.8825799999999999</v>
      </c>
      <c r="HX47" s="17"/>
      <c r="HY47" s="17"/>
      <c r="HZ47" s="17"/>
      <c r="IA47" s="17">
        <v>0</v>
      </c>
      <c r="IB47" s="17"/>
      <c r="IC47" s="17"/>
      <c r="ID47" s="17"/>
      <c r="IE47" s="17">
        <v>0</v>
      </c>
      <c r="IF47" s="17">
        <v>0</v>
      </c>
      <c r="IG47" s="17"/>
      <c r="IH47" s="17"/>
      <c r="II47" s="17">
        <v>0</v>
      </c>
      <c r="IJ47" s="17"/>
      <c r="IK47" s="17"/>
      <c r="IL47" s="17"/>
      <c r="IM47" s="17">
        <v>0</v>
      </c>
      <c r="IN47" s="17"/>
      <c r="IO47" s="17"/>
      <c r="IP47" s="17"/>
      <c r="IQ47" s="17">
        <v>0</v>
      </c>
      <c r="IR47" s="17"/>
      <c r="IS47" s="17"/>
      <c r="IT47" s="17"/>
      <c r="IU47" s="17">
        <v>0</v>
      </c>
      <c r="IV47" s="17">
        <v>93.6</v>
      </c>
      <c r="IW47" s="17">
        <v>92.46</v>
      </c>
      <c r="IX47" s="17">
        <v>101.93576</v>
      </c>
      <c r="IY47" s="17">
        <v>-8.3357600000000005</v>
      </c>
      <c r="IZ47" s="17">
        <v>0</v>
      </c>
      <c r="JA47" s="17"/>
      <c r="JB47" s="17"/>
      <c r="JC47" s="17">
        <v>0</v>
      </c>
      <c r="JD47" s="17">
        <v>170.9</v>
      </c>
      <c r="JE47" s="17">
        <v>186.21592999999999</v>
      </c>
      <c r="JF47" s="17">
        <v>186.21592999999999</v>
      </c>
      <c r="JG47" s="17">
        <v>-15.31593</v>
      </c>
      <c r="JH47" s="17">
        <v>200</v>
      </c>
      <c r="JI47" s="17">
        <v>186.21592999999999</v>
      </c>
      <c r="JJ47" s="17">
        <v>186.21592999999999</v>
      </c>
      <c r="JK47" s="17">
        <v>13.78407</v>
      </c>
      <c r="JL47" s="17">
        <v>180.2</v>
      </c>
      <c r="JM47" s="17">
        <v>186.77513999999999</v>
      </c>
      <c r="JN47" s="17">
        <v>186.77513999999999</v>
      </c>
      <c r="JO47" s="17">
        <v>-6.5751400000000002</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0</v>
      </c>
      <c r="KK47" s="17"/>
      <c r="KL47" s="17"/>
      <c r="KM47" s="17">
        <v>0</v>
      </c>
      <c r="KN47" s="17"/>
      <c r="KO47" s="17"/>
      <c r="KP47" s="17"/>
      <c r="KQ47" s="17">
        <v>0</v>
      </c>
      <c r="KR47" s="17"/>
      <c r="KS47" s="17"/>
      <c r="KT47" s="17"/>
      <c r="KU47" s="17">
        <v>0</v>
      </c>
      <c r="KV47" s="17">
        <v>2.5</v>
      </c>
      <c r="KW47" s="17">
        <v>2.2284299999999999</v>
      </c>
      <c r="KX47" s="17">
        <v>2.2284299999999999</v>
      </c>
      <c r="KY47" s="17">
        <v>0.27156999999999998</v>
      </c>
      <c r="KZ47" s="17">
        <v>159.4</v>
      </c>
      <c r="LA47" s="17">
        <v>181.57669999999999</v>
      </c>
      <c r="LB47" s="17">
        <v>181.57669999999999</v>
      </c>
      <c r="LC47" s="17">
        <v>-22.1767</v>
      </c>
      <c r="LD47" s="17">
        <v>78.8</v>
      </c>
      <c r="LE47" s="17">
        <v>102.75358</v>
      </c>
      <c r="LF47" s="17">
        <v>83.986689999999996</v>
      </c>
      <c r="LG47" s="17">
        <v>-5.1866899999999996</v>
      </c>
      <c r="LH47" s="17">
        <v>63.2</v>
      </c>
      <c r="LI47" s="17">
        <v>67.133979999999994</v>
      </c>
      <c r="LJ47" s="17">
        <v>67.133979999999994</v>
      </c>
      <c r="LK47" s="17">
        <v>-3.93398</v>
      </c>
      <c r="LL47" s="17">
        <v>46.3</v>
      </c>
      <c r="LM47" s="17">
        <v>46.463590000000003</v>
      </c>
      <c r="LN47" s="17">
        <v>46.463590000000003</v>
      </c>
      <c r="LO47" s="17">
        <v>-0.16359000000000001</v>
      </c>
      <c r="LP47" s="17">
        <v>30.2</v>
      </c>
      <c r="LQ47" s="17">
        <v>29.951460000000001</v>
      </c>
      <c r="LR47" s="17">
        <v>29.951460000000001</v>
      </c>
      <c r="LS47" s="17">
        <v>0.24854000000000001</v>
      </c>
      <c r="LT47" s="17"/>
      <c r="LU47" s="17"/>
      <c r="LV47" s="17"/>
      <c r="LW47" s="17">
        <v>0</v>
      </c>
      <c r="LX47" s="17"/>
      <c r="LY47" s="17"/>
      <c r="LZ47" s="17"/>
      <c r="MA47" s="17">
        <v>0</v>
      </c>
      <c r="MB47" s="17"/>
      <c r="MC47" s="17"/>
      <c r="MD47" s="17"/>
      <c r="ME47" s="17">
        <v>0</v>
      </c>
      <c r="MF47" s="17">
        <v>143.9</v>
      </c>
      <c r="MG47" s="17">
        <v>151.08876000000001</v>
      </c>
      <c r="MH47" s="17">
        <v>151.08876000000001</v>
      </c>
      <c r="MI47" s="17">
        <v>-7.1887600000000003</v>
      </c>
      <c r="MJ47" s="17">
        <v>144.9</v>
      </c>
      <c r="MK47" s="17">
        <v>151.08876000000001</v>
      </c>
      <c r="ML47" s="17">
        <v>151.08876000000001</v>
      </c>
      <c r="MM47" s="17">
        <v>-6.1887600000000003</v>
      </c>
      <c r="MN47" s="17">
        <v>148.19999999999999</v>
      </c>
      <c r="MO47" s="17">
        <v>151.54248000000001</v>
      </c>
      <c r="MP47" s="17">
        <v>151.54248000000001</v>
      </c>
      <c r="MQ47" s="17">
        <v>-3.3424800000000001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212.9</v>
      </c>
      <c r="NM47" s="17">
        <v>206.29038</v>
      </c>
      <c r="NN47" s="17">
        <v>206.29038</v>
      </c>
      <c r="NO47" s="17">
        <v>6.6096199999999996</v>
      </c>
      <c r="NP47" s="17">
        <v>102</v>
      </c>
      <c r="NQ47" s="17">
        <v>103.45493</v>
      </c>
      <c r="NR47" s="17">
        <v>103.45493</v>
      </c>
      <c r="NS47" s="17">
        <v>-1.4549300000000001</v>
      </c>
      <c r="NT47" s="17">
        <v>7.5</v>
      </c>
      <c r="NU47" s="17">
        <v>6.5736800000000004</v>
      </c>
      <c r="NV47" s="17">
        <v>6.5736800000000004</v>
      </c>
      <c r="NW47" s="17">
        <v>0.92632000000000003</v>
      </c>
      <c r="NX47" s="17">
        <v>8.8000000000000007</v>
      </c>
      <c r="NY47" s="17">
        <v>6.8964100000000004</v>
      </c>
      <c r="NZ47" s="17">
        <v>6.8964100000000004</v>
      </c>
      <c r="OA47" s="17">
        <v>1.9035899999999999</v>
      </c>
      <c r="OB47" s="17">
        <v>0</v>
      </c>
      <c r="OC47" s="17"/>
      <c r="OD47" s="17"/>
      <c r="OE47" s="17">
        <v>0</v>
      </c>
      <c r="OF47" s="17">
        <v>105.8</v>
      </c>
      <c r="OG47" s="17">
        <v>109.4</v>
      </c>
      <c r="OH47" s="17">
        <v>110.313</v>
      </c>
      <c r="OI47" s="17">
        <v>-4.5129999999999999</v>
      </c>
      <c r="OJ47" s="17">
        <v>0</v>
      </c>
      <c r="OK47" s="17"/>
      <c r="OL47" s="17"/>
      <c r="OM47" s="17">
        <v>0</v>
      </c>
      <c r="ON47" s="17">
        <v>3.8</v>
      </c>
      <c r="OO47" s="17">
        <v>6.1</v>
      </c>
      <c r="OP47" s="17">
        <v>5.8129999999999997</v>
      </c>
      <c r="OQ47" s="17">
        <v>-2.0129999999999999</v>
      </c>
      <c r="OR47" s="17">
        <v>0</v>
      </c>
      <c r="OS47" s="17"/>
      <c r="OT47" s="17"/>
      <c r="OU47" s="17">
        <v>0</v>
      </c>
      <c r="OV47" s="17">
        <v>12.6</v>
      </c>
      <c r="OW47" s="17">
        <v>14.611649999999999</v>
      </c>
      <c r="OX47" s="17">
        <v>15.048539999999999</v>
      </c>
      <c r="OY47" s="17">
        <v>-2.4485399999999999</v>
      </c>
      <c r="OZ47" s="17">
        <v>8</v>
      </c>
      <c r="PA47" s="17">
        <v>12.303330000000001</v>
      </c>
      <c r="PB47" s="17">
        <v>12.303330000000001</v>
      </c>
      <c r="PC47" s="17">
        <v>-4.3033299999999999</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2.2999999999999998</v>
      </c>
      <c r="PU47" s="17">
        <v>2.64</v>
      </c>
      <c r="PV47" s="17">
        <v>2.65</v>
      </c>
      <c r="PW47" s="17">
        <v>-0.35</v>
      </c>
      <c r="PX47" s="17">
        <v>2.5</v>
      </c>
      <c r="PY47" s="17">
        <v>5</v>
      </c>
      <c r="PZ47" s="17">
        <v>5</v>
      </c>
      <c r="QA47" s="17">
        <v>-2.5</v>
      </c>
      <c r="QB47" s="17">
        <v>20.5</v>
      </c>
      <c r="QC47" s="17">
        <v>20.254370000000002</v>
      </c>
      <c r="QD47" s="17">
        <v>20.254370000000002</v>
      </c>
      <c r="QE47" s="17">
        <v>0.24562999999999999</v>
      </c>
      <c r="QF47" s="17">
        <v>20</v>
      </c>
      <c r="QG47" s="17">
        <v>19.417480000000001</v>
      </c>
      <c r="QH47" s="17">
        <v>19.417480000000001</v>
      </c>
      <c r="QI47" s="17">
        <v>0.58252000000000004</v>
      </c>
      <c r="QJ47" s="17">
        <v>19.2</v>
      </c>
      <c r="QK47" s="17">
        <v>18.4466</v>
      </c>
      <c r="QL47" s="17">
        <v>17.475729999999999</v>
      </c>
      <c r="QM47" s="17">
        <v>1.72427</v>
      </c>
      <c r="QN47" s="17">
        <v>3.4</v>
      </c>
      <c r="QO47" s="17">
        <v>3.5</v>
      </c>
      <c r="QP47" s="17">
        <v>3.5</v>
      </c>
      <c r="QQ47" s="17">
        <v>-0.1</v>
      </c>
      <c r="QR47" s="17">
        <v>18.3</v>
      </c>
      <c r="QS47" s="17">
        <v>17.436889999999998</v>
      </c>
      <c r="QT47" s="17">
        <v>17.961169999999999</v>
      </c>
      <c r="QU47" s="17">
        <v>0.33883000000000002</v>
      </c>
      <c r="QV47" s="17">
        <v>0</v>
      </c>
      <c r="QW47" s="17"/>
      <c r="QX47" s="17"/>
      <c r="QY47" s="17">
        <v>0</v>
      </c>
      <c r="QZ47" s="17">
        <v>0</v>
      </c>
      <c r="RA47" s="17"/>
      <c r="RB47" s="17"/>
      <c r="RC47" s="17">
        <v>0</v>
      </c>
      <c r="RD47" s="17">
        <v>30.6</v>
      </c>
      <c r="RE47" s="17">
        <v>28</v>
      </c>
      <c r="RF47" s="17">
        <v>26.76</v>
      </c>
      <c r="RG47" s="17">
        <v>3.84</v>
      </c>
      <c r="RH47" s="17">
        <v>90.8</v>
      </c>
      <c r="RI47" s="17">
        <v>82.7</v>
      </c>
      <c r="RJ47" s="17">
        <v>82.150999999999996</v>
      </c>
      <c r="RK47" s="17">
        <v>8.6489999999999991</v>
      </c>
      <c r="RL47" s="17">
        <v>0</v>
      </c>
      <c r="RM47" s="17"/>
      <c r="RN47" s="17"/>
      <c r="RO47" s="17">
        <v>0</v>
      </c>
      <c r="RP47" s="17">
        <v>3.3</v>
      </c>
      <c r="RQ47" s="17">
        <v>3.36</v>
      </c>
      <c r="RR47" s="17">
        <v>3.351</v>
      </c>
      <c r="RS47" s="17">
        <v>-5.0999999999999997E-2</v>
      </c>
      <c r="RT47" s="17">
        <v>19.2</v>
      </c>
      <c r="RU47" s="17">
        <v>19.772790000000001</v>
      </c>
      <c r="RV47" s="17">
        <v>19.772790000000001</v>
      </c>
      <c r="RW47" s="17">
        <v>-0.57279000000000002</v>
      </c>
      <c r="RX47" s="17">
        <v>3</v>
      </c>
      <c r="RY47" s="17">
        <v>2</v>
      </c>
      <c r="RZ47" s="17">
        <v>2</v>
      </c>
      <c r="SA47" s="17">
        <v>1</v>
      </c>
      <c r="SB47" s="17">
        <v>0.4</v>
      </c>
      <c r="SC47" s="17">
        <v>0.4</v>
      </c>
      <c r="SD47" s="17">
        <v>0.4</v>
      </c>
      <c r="SE47" s="17">
        <v>0</v>
      </c>
      <c r="SF47" s="17">
        <v>9.6999999999999993</v>
      </c>
      <c r="SG47" s="17">
        <v>7.28</v>
      </c>
      <c r="SH47" s="17">
        <v>7.3</v>
      </c>
      <c r="SI47" s="17">
        <v>2.4</v>
      </c>
      <c r="SJ47" s="17">
        <v>6.7</v>
      </c>
      <c r="SK47" s="17">
        <v>6.4</v>
      </c>
      <c r="SL47" s="17">
        <v>6.4</v>
      </c>
      <c r="SM47" s="17">
        <v>0.3</v>
      </c>
      <c r="SN47" s="17">
        <v>14.4</v>
      </c>
      <c r="SO47" s="17">
        <v>10</v>
      </c>
      <c r="SP47" s="17">
        <v>10</v>
      </c>
      <c r="SQ47" s="17">
        <v>4.4000000000000004</v>
      </c>
      <c r="SR47" s="17">
        <v>19.8</v>
      </c>
      <c r="SS47" s="17">
        <v>13.20388</v>
      </c>
      <c r="ST47" s="17">
        <v>13.592230000000001</v>
      </c>
      <c r="SU47" s="17">
        <v>6.20777</v>
      </c>
      <c r="SV47" s="17">
        <v>17.5</v>
      </c>
      <c r="SW47" s="17">
        <v>17.728159999999999</v>
      </c>
      <c r="SX47" s="17">
        <v>18.25243</v>
      </c>
      <c r="SY47" s="17">
        <v>-0.75243000000000004</v>
      </c>
      <c r="SZ47" s="17">
        <v>9.6</v>
      </c>
      <c r="TA47" s="17">
        <v>12.75</v>
      </c>
      <c r="TB47" s="17">
        <v>12.067</v>
      </c>
      <c r="TC47" s="17">
        <v>-2.4670000000000001</v>
      </c>
      <c r="TD47" s="17">
        <v>69.099999999999994</v>
      </c>
      <c r="TE47" s="17">
        <v>51.1</v>
      </c>
      <c r="TF47" s="17">
        <v>52.651000000000003</v>
      </c>
      <c r="TG47" s="17">
        <v>16.449000000000002</v>
      </c>
      <c r="TH47" s="17">
        <v>0</v>
      </c>
      <c r="TI47" s="17"/>
      <c r="TJ47" s="17"/>
      <c r="TK47" s="17">
        <v>0</v>
      </c>
      <c r="TL47" s="17">
        <v>114.62430999999999</v>
      </c>
      <c r="TM47" s="17">
        <v>76.8</v>
      </c>
      <c r="TN47" s="17">
        <v>84.924999999999997</v>
      </c>
      <c r="TO47" s="17">
        <v>29.699310000000001</v>
      </c>
      <c r="TP47" s="17">
        <v>109.02763</v>
      </c>
      <c r="TQ47" s="17">
        <v>90.2</v>
      </c>
      <c r="TR47" s="17">
        <v>88.051000000000002</v>
      </c>
      <c r="TS47" s="17">
        <v>20.97663</v>
      </c>
      <c r="TT47" s="17">
        <v>18.596620000000001</v>
      </c>
      <c r="TU47" s="17">
        <v>10.44</v>
      </c>
      <c r="TV47" s="17">
        <v>4.9290000000000003</v>
      </c>
      <c r="TW47" s="17">
        <v>13.667619999999999</v>
      </c>
      <c r="TX47" s="17">
        <v>13.09625</v>
      </c>
      <c r="TY47" s="17">
        <v>8.66</v>
      </c>
      <c r="TZ47" s="17">
        <v>8.0980000000000008</v>
      </c>
      <c r="UA47" s="17">
        <v>4.9982499999999996</v>
      </c>
      <c r="UB47" s="17">
        <v>20.9</v>
      </c>
      <c r="UC47" s="17">
        <v>18.854369999999999</v>
      </c>
      <c r="UD47" s="17">
        <v>19.417480000000001</v>
      </c>
      <c r="UE47" s="17">
        <v>1.4825200000000001</v>
      </c>
      <c r="UF47" s="17">
        <v>7.8</v>
      </c>
      <c r="UG47" s="17">
        <v>7</v>
      </c>
      <c r="UH47" s="17">
        <v>7</v>
      </c>
      <c r="UI47" s="17">
        <v>0.8</v>
      </c>
      <c r="UJ47" s="17">
        <v>6.9</v>
      </c>
      <c r="UK47" s="17">
        <v>7.2</v>
      </c>
      <c r="UL47" s="17">
        <v>7.2</v>
      </c>
      <c r="UM47" s="17">
        <v>-0.3</v>
      </c>
      <c r="UN47" s="17">
        <v>20.399999999999999</v>
      </c>
      <c r="UO47" s="17">
        <v>18.854369999999999</v>
      </c>
      <c r="UP47" s="17">
        <v>19.417480000000001</v>
      </c>
      <c r="UQ47" s="17">
        <v>0.98251999999999995</v>
      </c>
      <c r="UR47" s="17">
        <v>20.399999999999999</v>
      </c>
      <c r="US47" s="17">
        <v>18.854369999999999</v>
      </c>
      <c r="UT47" s="17">
        <v>19.417480000000001</v>
      </c>
      <c r="UU47" s="17">
        <v>0.98251999999999995</v>
      </c>
      <c r="UV47" s="17">
        <v>20</v>
      </c>
      <c r="UW47" s="17">
        <v>18.854369999999999</v>
      </c>
      <c r="UX47" s="17">
        <v>19.417480000000001</v>
      </c>
      <c r="UY47" s="17">
        <v>0.58252000000000004</v>
      </c>
      <c r="UZ47" s="17">
        <v>4.0999999999999996</v>
      </c>
      <c r="VA47" s="17">
        <v>5.15</v>
      </c>
      <c r="VB47" s="17">
        <v>4.6070000000000002</v>
      </c>
      <c r="VC47" s="17">
        <v>-0.50700000000000001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127.8</v>
      </c>
      <c r="VU47" s="17">
        <v>102.1</v>
      </c>
      <c r="VV47" s="17">
        <v>125</v>
      </c>
      <c r="VW47" s="17">
        <v>2.8</v>
      </c>
      <c r="VX47" s="17">
        <v>98.1</v>
      </c>
      <c r="VY47" s="17">
        <v>95.5</v>
      </c>
      <c r="VZ47" s="17">
        <v>105</v>
      </c>
      <c r="WA47" s="17">
        <v>-6.9</v>
      </c>
      <c r="WB47" s="17">
        <v>0</v>
      </c>
      <c r="WC47" s="17"/>
      <c r="WD47" s="17"/>
      <c r="WE47" s="17">
        <v>0</v>
      </c>
      <c r="WF47" s="17"/>
      <c r="WG47" s="17"/>
      <c r="WH47" s="17"/>
      <c r="WI47" s="17">
        <v>0</v>
      </c>
      <c r="WJ47" s="17">
        <v>2.2000000000000002</v>
      </c>
      <c r="WK47" s="17">
        <v>1.2</v>
      </c>
      <c r="WL47" s="17">
        <v>1.2</v>
      </c>
      <c r="WM47" s="17">
        <v>1</v>
      </c>
      <c r="WN47" s="17">
        <v>2</v>
      </c>
      <c r="WO47" s="17">
        <v>2.4</v>
      </c>
      <c r="WP47" s="17">
        <v>2.4</v>
      </c>
      <c r="WQ47" s="17">
        <v>-0.4</v>
      </c>
      <c r="WR47" s="17">
        <v>1</v>
      </c>
      <c r="WS47" s="17">
        <v>1.44</v>
      </c>
      <c r="WT47" s="17">
        <v>1.45</v>
      </c>
      <c r="WU47" s="17">
        <v>-0.45</v>
      </c>
      <c r="WV47" s="17">
        <v>0</v>
      </c>
      <c r="WW47" s="17"/>
      <c r="WX47" s="17"/>
      <c r="WY47" s="17">
        <v>0</v>
      </c>
      <c r="WZ47" s="17">
        <v>6.6</v>
      </c>
      <c r="XA47" s="17">
        <v>6</v>
      </c>
      <c r="XB47" s="17">
        <v>6</v>
      </c>
      <c r="XC47" s="17">
        <v>0.6</v>
      </c>
      <c r="XD47" s="17">
        <v>19.3</v>
      </c>
      <c r="XE47" s="17">
        <v>17.902909999999999</v>
      </c>
      <c r="XF47" s="17">
        <v>18.4466</v>
      </c>
      <c r="XG47" s="17">
        <v>0.85340000000000005</v>
      </c>
      <c r="XH47" s="17">
        <v>8.5</v>
      </c>
      <c r="XI47" s="17">
        <v>10.8</v>
      </c>
      <c r="XJ47" s="17">
        <v>10.8</v>
      </c>
      <c r="XK47" s="17">
        <v>-2.2999999999999998</v>
      </c>
      <c r="XL47" s="17">
        <v>27.57</v>
      </c>
      <c r="XM47" s="17">
        <v>30</v>
      </c>
      <c r="XN47" s="17">
        <v>28</v>
      </c>
      <c r="XO47" s="17">
        <v>-0.43</v>
      </c>
      <c r="XP47" s="17">
        <v>34.75</v>
      </c>
      <c r="XQ47" s="17">
        <v>30</v>
      </c>
      <c r="XR47" s="17">
        <v>28</v>
      </c>
      <c r="XS47" s="17">
        <v>6.75</v>
      </c>
      <c r="XT47" s="17">
        <v>15</v>
      </c>
      <c r="XU47" s="17">
        <v>14</v>
      </c>
      <c r="XV47" s="17">
        <v>14</v>
      </c>
      <c r="XW47" s="17">
        <v>1</v>
      </c>
      <c r="XX47" s="17">
        <v>20.3</v>
      </c>
      <c r="XY47" s="17">
        <v>20</v>
      </c>
      <c r="XZ47" s="17">
        <v>20</v>
      </c>
      <c r="YA47" s="17">
        <v>0.3</v>
      </c>
      <c r="YB47" s="17">
        <v>7.5</v>
      </c>
      <c r="YC47" s="17">
        <v>8.4700000000000006</v>
      </c>
      <c r="YD47" s="17">
        <v>8.4700000000000006</v>
      </c>
      <c r="YE47" s="17">
        <v>-0.97</v>
      </c>
      <c r="YF47" s="17">
        <v>10.5</v>
      </c>
      <c r="YG47" s="17">
        <v>11</v>
      </c>
      <c r="YH47" s="17">
        <v>11</v>
      </c>
      <c r="YI47" s="17">
        <v>-0.5</v>
      </c>
    </row>
    <row r="48" spans="1:659" ht="24" customHeight="1" x14ac:dyDescent="0.3">
      <c r="A48" s="1"/>
      <c r="B48" s="18" t="s">
        <v>44</v>
      </c>
      <c r="C48" s="18" t="s">
        <v>831</v>
      </c>
      <c r="D48" s="19">
        <v>203.5</v>
      </c>
      <c r="E48" s="19">
        <v>203.20388</v>
      </c>
      <c r="F48" s="19">
        <v>203.20388</v>
      </c>
      <c r="G48" s="19">
        <v>0.29611999999999999</v>
      </c>
      <c r="H48" s="19">
        <v>616.70000000000005</v>
      </c>
      <c r="I48" s="19">
        <v>635.02589999999998</v>
      </c>
      <c r="J48" s="19">
        <v>635.02589999999998</v>
      </c>
      <c r="K48" s="19">
        <v>-18.325900000000001</v>
      </c>
      <c r="L48" s="19">
        <v>211.5</v>
      </c>
      <c r="M48" s="19">
        <v>206.58520999999999</v>
      </c>
      <c r="N48" s="19">
        <v>206.58520999999999</v>
      </c>
      <c r="O48" s="19">
        <v>4.91479</v>
      </c>
      <c r="P48" s="19"/>
      <c r="Q48" s="19"/>
      <c r="R48" s="19"/>
      <c r="S48" s="19">
        <v>0</v>
      </c>
      <c r="T48" s="19"/>
      <c r="U48" s="19"/>
      <c r="V48" s="19"/>
      <c r="W48" s="19">
        <v>0</v>
      </c>
      <c r="X48" s="19">
        <v>90.3</v>
      </c>
      <c r="Y48" s="19">
        <v>91.778639999999996</v>
      </c>
      <c r="Z48" s="19">
        <v>91.778639999999996</v>
      </c>
      <c r="AA48" s="19">
        <v>-1.47864</v>
      </c>
      <c r="AB48" s="19">
        <v>203.4</v>
      </c>
      <c r="AC48" s="19">
        <v>242</v>
      </c>
      <c r="AD48" s="19">
        <v>242</v>
      </c>
      <c r="AE48" s="19">
        <v>-38.6</v>
      </c>
      <c r="AF48" s="19"/>
      <c r="AG48" s="19"/>
      <c r="AH48" s="19"/>
      <c r="AI48" s="19">
        <v>0</v>
      </c>
      <c r="AJ48" s="19"/>
      <c r="AK48" s="19"/>
      <c r="AL48" s="19"/>
      <c r="AM48" s="19">
        <v>0</v>
      </c>
      <c r="AN48" s="19">
        <v>182.5</v>
      </c>
      <c r="AO48" s="19">
        <v>196.22801999999999</v>
      </c>
      <c r="AP48" s="19">
        <v>196.22801999999999</v>
      </c>
      <c r="AQ48" s="19">
        <v>-13.728020000000001</v>
      </c>
      <c r="AR48" s="19">
        <v>202.8</v>
      </c>
      <c r="AS48" s="19">
        <v>196.22801999999999</v>
      </c>
      <c r="AT48" s="19">
        <v>196.22801999999999</v>
      </c>
      <c r="AU48" s="19">
        <v>6.5719799999999999</v>
      </c>
      <c r="AV48" s="19">
        <v>203.7</v>
      </c>
      <c r="AW48" s="19">
        <v>196.22801999999999</v>
      </c>
      <c r="AX48" s="19">
        <v>196.22801999999999</v>
      </c>
      <c r="AY48" s="19">
        <v>7.4719800000000003</v>
      </c>
      <c r="AZ48" s="19">
        <v>293.8</v>
      </c>
      <c r="BA48" s="19">
        <v>295.22593999999998</v>
      </c>
      <c r="BB48" s="19">
        <v>295.22593999999998</v>
      </c>
      <c r="BC48" s="19">
        <v>-1.42594</v>
      </c>
      <c r="BD48" s="19"/>
      <c r="BE48" s="19"/>
      <c r="BF48" s="19"/>
      <c r="BG48" s="19">
        <v>0</v>
      </c>
      <c r="BH48" s="19"/>
      <c r="BI48" s="19"/>
      <c r="BJ48" s="19"/>
      <c r="BK48" s="19">
        <v>0</v>
      </c>
      <c r="BL48" s="19">
        <v>556.1</v>
      </c>
      <c r="BM48" s="19">
        <v>386.84089</v>
      </c>
      <c r="BN48" s="19">
        <v>303.15402</v>
      </c>
      <c r="BO48" s="19">
        <v>252.94597999999999</v>
      </c>
      <c r="BP48" s="19">
        <v>5.5</v>
      </c>
      <c r="BQ48" s="19">
        <v>5.4625000000000004</v>
      </c>
      <c r="BR48" s="19">
        <v>5.4625000000000004</v>
      </c>
      <c r="BS48" s="19">
        <v>3.7499999999999999E-2</v>
      </c>
      <c r="BT48" s="19"/>
      <c r="BU48" s="19"/>
      <c r="BV48" s="19"/>
      <c r="BW48" s="19">
        <v>0</v>
      </c>
      <c r="BX48" s="19"/>
      <c r="BY48" s="19"/>
      <c r="BZ48" s="19"/>
      <c r="CA48" s="19">
        <v>0</v>
      </c>
      <c r="CB48" s="19"/>
      <c r="CC48" s="19"/>
      <c r="CD48" s="19"/>
      <c r="CE48" s="19">
        <v>0</v>
      </c>
      <c r="CF48" s="19"/>
      <c r="CG48" s="19"/>
      <c r="CH48" s="19"/>
      <c r="CI48" s="19">
        <v>0</v>
      </c>
      <c r="CJ48" s="19">
        <v>167.7</v>
      </c>
      <c r="CK48" s="19">
        <v>163.90777</v>
      </c>
      <c r="CL48" s="19">
        <v>147.00163000000001</v>
      </c>
      <c r="CM48" s="19">
        <v>20.698370000000001</v>
      </c>
      <c r="CN48" s="19">
        <v>9.6</v>
      </c>
      <c r="CO48" s="19">
        <v>6.8003799999999996</v>
      </c>
      <c r="CP48" s="19">
        <v>5.1333399999999996</v>
      </c>
      <c r="CQ48" s="19">
        <v>4.4666600000000001</v>
      </c>
      <c r="CR48" s="19">
        <v>6.3</v>
      </c>
      <c r="CS48" s="19">
        <v>3.7328199999999998</v>
      </c>
      <c r="CT48" s="19">
        <v>2.8177599999999998</v>
      </c>
      <c r="CU48" s="19">
        <v>3.48224</v>
      </c>
      <c r="CV48" s="19">
        <v>0</v>
      </c>
      <c r="CW48" s="19"/>
      <c r="CX48" s="19"/>
      <c r="CY48" s="19">
        <v>0</v>
      </c>
      <c r="CZ48" s="19">
        <v>6.9</v>
      </c>
      <c r="DA48" s="19">
        <v>6.8787000000000003</v>
      </c>
      <c r="DB48" s="19">
        <v>6.8787000000000003</v>
      </c>
      <c r="DC48" s="19">
        <v>2.1299999999999999E-2</v>
      </c>
      <c r="DD48" s="19">
        <v>14.2</v>
      </c>
      <c r="DE48" s="19">
        <v>14.919420000000001</v>
      </c>
      <c r="DF48" s="19">
        <v>14.919420000000001</v>
      </c>
      <c r="DG48" s="19">
        <v>-0.71941999999999995</v>
      </c>
      <c r="DH48" s="19">
        <v>115.6</v>
      </c>
      <c r="DI48" s="19">
        <v>142.30582999999999</v>
      </c>
      <c r="DJ48" s="19">
        <v>137.23607000000001</v>
      </c>
      <c r="DK48" s="19">
        <v>-21.63607</v>
      </c>
      <c r="DL48" s="19"/>
      <c r="DM48" s="19"/>
      <c r="DN48" s="19"/>
      <c r="DO48" s="19">
        <v>0</v>
      </c>
      <c r="DP48" s="19"/>
      <c r="DQ48" s="19"/>
      <c r="DR48" s="19"/>
      <c r="DS48" s="19">
        <v>0</v>
      </c>
      <c r="DT48" s="19"/>
      <c r="DU48" s="19"/>
      <c r="DV48" s="19"/>
      <c r="DW48" s="19">
        <v>0</v>
      </c>
      <c r="DX48" s="19"/>
      <c r="DY48" s="19"/>
      <c r="DZ48" s="19"/>
      <c r="EA48" s="19">
        <v>0</v>
      </c>
      <c r="EB48" s="19">
        <v>55.6</v>
      </c>
      <c r="EC48" s="19">
        <v>56.178640000000001</v>
      </c>
      <c r="ED48" s="19">
        <v>56.178640000000001</v>
      </c>
      <c r="EE48" s="19">
        <v>-0.57864000000000004</v>
      </c>
      <c r="EF48" s="19">
        <v>157.9</v>
      </c>
      <c r="EG48" s="19">
        <v>206.54633999999999</v>
      </c>
      <c r="EH48" s="19">
        <v>191.00976</v>
      </c>
      <c r="EI48" s="19">
        <v>-33.109760000000001</v>
      </c>
      <c r="EJ48" s="19"/>
      <c r="EK48" s="19"/>
      <c r="EL48" s="19"/>
      <c r="EM48" s="19">
        <v>0</v>
      </c>
      <c r="EN48" s="19"/>
      <c r="EO48" s="19"/>
      <c r="EP48" s="19"/>
      <c r="EQ48" s="19">
        <v>0</v>
      </c>
      <c r="ER48" s="19"/>
      <c r="ES48" s="19"/>
      <c r="ET48" s="19"/>
      <c r="EU48" s="19">
        <v>0</v>
      </c>
      <c r="EV48" s="19">
        <v>6.5</v>
      </c>
      <c r="EW48" s="19">
        <v>6.39</v>
      </c>
      <c r="EX48" s="19">
        <v>6.39</v>
      </c>
      <c r="EY48" s="19">
        <v>0.11</v>
      </c>
      <c r="EZ48" s="19">
        <v>229.4</v>
      </c>
      <c r="FA48" s="19">
        <v>217.42867000000001</v>
      </c>
      <c r="FB48" s="19">
        <v>179.23591999999999</v>
      </c>
      <c r="FC48" s="19">
        <v>50.164079999999998</v>
      </c>
      <c r="FD48" s="19">
        <v>47.4</v>
      </c>
      <c r="FE48" s="19">
        <v>39.602310000000003</v>
      </c>
      <c r="FF48" s="19">
        <v>44.82403</v>
      </c>
      <c r="FG48" s="19">
        <v>2.5759699999999999</v>
      </c>
      <c r="FH48" s="19">
        <v>151.6</v>
      </c>
      <c r="FI48" s="19">
        <v>151.21556000000001</v>
      </c>
      <c r="FJ48" s="19">
        <v>151.21556000000001</v>
      </c>
      <c r="FK48" s="19">
        <v>0.38444</v>
      </c>
      <c r="FL48" s="19">
        <v>22.1</v>
      </c>
      <c r="FM48" s="19">
        <v>20.749040000000001</v>
      </c>
      <c r="FN48" s="19">
        <v>20.749040000000001</v>
      </c>
      <c r="FO48" s="19">
        <v>1.3509599999999999</v>
      </c>
      <c r="FP48" s="19">
        <v>18.2</v>
      </c>
      <c r="FQ48" s="19">
        <v>16.859649999999998</v>
      </c>
      <c r="FR48" s="19">
        <v>17.210889999999999</v>
      </c>
      <c r="FS48" s="19">
        <v>0.98911000000000004</v>
      </c>
      <c r="FT48" s="19">
        <v>18.8</v>
      </c>
      <c r="FU48" s="19">
        <v>17.436889999999998</v>
      </c>
      <c r="FV48" s="19">
        <v>17.961169999999999</v>
      </c>
      <c r="FW48" s="19">
        <v>0.83882999999999996</v>
      </c>
      <c r="FX48" s="19">
        <v>90.3</v>
      </c>
      <c r="FY48" s="19">
        <v>87.68835</v>
      </c>
      <c r="FZ48" s="19">
        <v>80.327209999999994</v>
      </c>
      <c r="GA48" s="19">
        <v>9.9727899999999998</v>
      </c>
      <c r="GB48" s="19">
        <v>182</v>
      </c>
      <c r="GC48" s="19">
        <v>184.91498000000001</v>
      </c>
      <c r="GD48" s="19">
        <v>184.91498000000001</v>
      </c>
      <c r="GE48" s="19">
        <v>-2.9149799999999999</v>
      </c>
      <c r="GF48" s="19">
        <v>182.5</v>
      </c>
      <c r="GG48" s="19">
        <v>184.91498000000001</v>
      </c>
      <c r="GH48" s="19">
        <v>184.91498000000001</v>
      </c>
      <c r="GI48" s="19">
        <v>-2.4149799999999999</v>
      </c>
      <c r="GJ48" s="19">
        <v>184.1</v>
      </c>
      <c r="GK48" s="19">
        <v>185.47028</v>
      </c>
      <c r="GL48" s="19">
        <v>185.47028</v>
      </c>
      <c r="GM48" s="19">
        <v>-1.3702799999999999</v>
      </c>
      <c r="GN48" s="19">
        <v>107.3</v>
      </c>
      <c r="GO48" s="19">
        <v>106.00646</v>
      </c>
      <c r="GP48" s="19">
        <v>110.37475999999999</v>
      </c>
      <c r="GQ48" s="19">
        <v>-3.0747599999999999</v>
      </c>
      <c r="GR48" s="19">
        <v>30.6</v>
      </c>
      <c r="GS48" s="19">
        <v>30.458639999999999</v>
      </c>
      <c r="GT48" s="19">
        <v>35.371740000000003</v>
      </c>
      <c r="GU48" s="19">
        <v>-4.7717400000000003</v>
      </c>
      <c r="GV48" s="19">
        <v>40.200000000000003</v>
      </c>
      <c r="GW48" s="19">
        <v>44.060189999999999</v>
      </c>
      <c r="GX48" s="19">
        <v>44.060189999999999</v>
      </c>
      <c r="GY48" s="19">
        <v>-3.8601899999999998</v>
      </c>
      <c r="GZ48" s="19">
        <v>2.1</v>
      </c>
      <c r="HA48" s="19">
        <v>2.1456300000000001</v>
      </c>
      <c r="HB48" s="19">
        <v>2.1456300000000001</v>
      </c>
      <c r="HC48" s="19">
        <v>-4.5629999999999997E-2</v>
      </c>
      <c r="HD48" s="19">
        <v>29.1</v>
      </c>
      <c r="HE48" s="19">
        <v>32.319980000000001</v>
      </c>
      <c r="HF48" s="19">
        <v>32.319980000000001</v>
      </c>
      <c r="HG48" s="19">
        <v>-3.2199800000000001</v>
      </c>
      <c r="HH48" s="19">
        <v>78.3</v>
      </c>
      <c r="HI48" s="19">
        <v>113.4867</v>
      </c>
      <c r="HJ48" s="19">
        <v>113.4867</v>
      </c>
      <c r="HK48" s="19">
        <v>-35.186700000000002</v>
      </c>
      <c r="HL48" s="19"/>
      <c r="HM48" s="19"/>
      <c r="HN48" s="19"/>
      <c r="HO48" s="19">
        <v>0</v>
      </c>
      <c r="HP48" s="19"/>
      <c r="HQ48" s="19"/>
      <c r="HR48" s="19"/>
      <c r="HS48" s="19">
        <v>0</v>
      </c>
      <c r="HT48" s="19">
        <v>81.400000000000006</v>
      </c>
      <c r="HU48" s="19">
        <v>85.482579999999999</v>
      </c>
      <c r="HV48" s="19">
        <v>85.482579999999999</v>
      </c>
      <c r="HW48" s="19">
        <v>-4.0825800000000001</v>
      </c>
      <c r="HX48" s="19"/>
      <c r="HY48" s="19"/>
      <c r="HZ48" s="19"/>
      <c r="IA48" s="19">
        <v>0</v>
      </c>
      <c r="IB48" s="19"/>
      <c r="IC48" s="19"/>
      <c r="ID48" s="19"/>
      <c r="IE48" s="19">
        <v>0</v>
      </c>
      <c r="IF48" s="19">
        <v>0</v>
      </c>
      <c r="IG48" s="19"/>
      <c r="IH48" s="19"/>
      <c r="II48" s="19">
        <v>0</v>
      </c>
      <c r="IJ48" s="19"/>
      <c r="IK48" s="19"/>
      <c r="IL48" s="19"/>
      <c r="IM48" s="19">
        <v>0</v>
      </c>
      <c r="IN48" s="19"/>
      <c r="IO48" s="19"/>
      <c r="IP48" s="19"/>
      <c r="IQ48" s="19">
        <v>0</v>
      </c>
      <c r="IR48" s="19"/>
      <c r="IS48" s="19"/>
      <c r="IT48" s="19"/>
      <c r="IU48" s="19">
        <v>0</v>
      </c>
      <c r="IV48" s="19">
        <v>93.6</v>
      </c>
      <c r="IW48" s="19">
        <v>92.46</v>
      </c>
      <c r="IX48" s="19">
        <v>101.93576</v>
      </c>
      <c r="IY48" s="19">
        <v>-8.3357600000000005</v>
      </c>
      <c r="IZ48" s="19">
        <v>0</v>
      </c>
      <c r="JA48" s="19"/>
      <c r="JB48" s="19"/>
      <c r="JC48" s="19">
        <v>0</v>
      </c>
      <c r="JD48" s="19">
        <v>171</v>
      </c>
      <c r="JE48" s="19">
        <v>186.21592999999999</v>
      </c>
      <c r="JF48" s="19">
        <v>186.21592999999999</v>
      </c>
      <c r="JG48" s="19">
        <v>-15.21593</v>
      </c>
      <c r="JH48" s="19">
        <v>200</v>
      </c>
      <c r="JI48" s="19">
        <v>186.21592999999999</v>
      </c>
      <c r="JJ48" s="19">
        <v>186.21592999999999</v>
      </c>
      <c r="JK48" s="19">
        <v>13.78407</v>
      </c>
      <c r="JL48" s="19">
        <v>180.8</v>
      </c>
      <c r="JM48" s="19">
        <v>186.77513999999999</v>
      </c>
      <c r="JN48" s="19">
        <v>186.77513999999999</v>
      </c>
      <c r="JO48" s="19">
        <v>-5.9751399999999997</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0</v>
      </c>
      <c r="KK48" s="19"/>
      <c r="KL48" s="19"/>
      <c r="KM48" s="19">
        <v>0</v>
      </c>
      <c r="KN48" s="19"/>
      <c r="KO48" s="19"/>
      <c r="KP48" s="19"/>
      <c r="KQ48" s="19">
        <v>0</v>
      </c>
      <c r="KR48" s="19"/>
      <c r="KS48" s="19"/>
      <c r="KT48" s="19"/>
      <c r="KU48" s="19">
        <v>0</v>
      </c>
      <c r="KV48" s="19">
        <v>2.5</v>
      </c>
      <c r="KW48" s="19">
        <v>2.2284299999999999</v>
      </c>
      <c r="KX48" s="19">
        <v>2.2284299999999999</v>
      </c>
      <c r="KY48" s="19">
        <v>0.27156999999999998</v>
      </c>
      <c r="KZ48" s="19">
        <v>195</v>
      </c>
      <c r="LA48" s="19">
        <v>181.57669999999999</v>
      </c>
      <c r="LB48" s="19">
        <v>181.57669999999999</v>
      </c>
      <c r="LC48" s="19">
        <v>13.423299999999999</v>
      </c>
      <c r="LD48" s="19">
        <v>82.4</v>
      </c>
      <c r="LE48" s="19">
        <v>104.52385</v>
      </c>
      <c r="LF48" s="19">
        <v>83.31841</v>
      </c>
      <c r="LG48" s="19">
        <v>-0.91840999999999995</v>
      </c>
      <c r="LH48" s="19">
        <v>63.2</v>
      </c>
      <c r="LI48" s="19">
        <v>67.133979999999994</v>
      </c>
      <c r="LJ48" s="19">
        <v>67.133979999999994</v>
      </c>
      <c r="LK48" s="19">
        <v>-3.93398</v>
      </c>
      <c r="LL48" s="19">
        <v>46.4</v>
      </c>
      <c r="LM48" s="19">
        <v>46.463590000000003</v>
      </c>
      <c r="LN48" s="19">
        <v>46.463590000000003</v>
      </c>
      <c r="LO48" s="19">
        <v>-6.3589999999999994E-2</v>
      </c>
      <c r="LP48" s="19">
        <v>30.1</v>
      </c>
      <c r="LQ48" s="19">
        <v>29.951460000000001</v>
      </c>
      <c r="LR48" s="19">
        <v>29.951460000000001</v>
      </c>
      <c r="LS48" s="19">
        <v>0.14854000000000001</v>
      </c>
      <c r="LT48" s="19"/>
      <c r="LU48" s="19"/>
      <c r="LV48" s="19"/>
      <c r="LW48" s="19">
        <v>0</v>
      </c>
      <c r="LX48" s="19"/>
      <c r="LY48" s="19"/>
      <c r="LZ48" s="19"/>
      <c r="MA48" s="19">
        <v>0</v>
      </c>
      <c r="MB48" s="19"/>
      <c r="MC48" s="19"/>
      <c r="MD48" s="19"/>
      <c r="ME48" s="19">
        <v>0</v>
      </c>
      <c r="MF48" s="19">
        <v>143.9</v>
      </c>
      <c r="MG48" s="19">
        <v>151.08876000000001</v>
      </c>
      <c r="MH48" s="19">
        <v>151.08876000000001</v>
      </c>
      <c r="MI48" s="19">
        <v>-7.1887600000000003</v>
      </c>
      <c r="MJ48" s="19">
        <v>145.1</v>
      </c>
      <c r="MK48" s="19">
        <v>151.08876000000001</v>
      </c>
      <c r="ML48" s="19">
        <v>151.08876000000001</v>
      </c>
      <c r="MM48" s="19">
        <v>-5.9887600000000001</v>
      </c>
      <c r="MN48" s="19">
        <v>148.30000000000001</v>
      </c>
      <c r="MO48" s="19">
        <v>151.54248000000001</v>
      </c>
      <c r="MP48" s="19">
        <v>151.54248000000001</v>
      </c>
      <c r="MQ48" s="19">
        <v>-3.24248</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213.1</v>
      </c>
      <c r="NM48" s="19">
        <v>206.29038</v>
      </c>
      <c r="NN48" s="19">
        <v>206.29038</v>
      </c>
      <c r="NO48" s="19">
        <v>6.8096199999999998</v>
      </c>
      <c r="NP48" s="19">
        <v>102.1</v>
      </c>
      <c r="NQ48" s="19">
        <v>103.45493</v>
      </c>
      <c r="NR48" s="19">
        <v>103.45493</v>
      </c>
      <c r="NS48" s="19">
        <v>-1.35493</v>
      </c>
      <c r="NT48" s="19">
        <v>7.6</v>
      </c>
      <c r="NU48" s="19">
        <v>6.5736800000000004</v>
      </c>
      <c r="NV48" s="19">
        <v>6.5736800000000004</v>
      </c>
      <c r="NW48" s="19">
        <v>1.0263199999999999</v>
      </c>
      <c r="NX48" s="19">
        <v>8.8000000000000007</v>
      </c>
      <c r="NY48" s="19">
        <v>6.8964100000000004</v>
      </c>
      <c r="NZ48" s="19">
        <v>6.8964100000000004</v>
      </c>
      <c r="OA48" s="19">
        <v>1.9035899999999999</v>
      </c>
      <c r="OB48" s="19">
        <v>0</v>
      </c>
      <c r="OC48" s="19"/>
      <c r="OD48" s="19"/>
      <c r="OE48" s="19">
        <v>0</v>
      </c>
      <c r="OF48" s="19">
        <v>91</v>
      </c>
      <c r="OG48" s="19">
        <v>107.6</v>
      </c>
      <c r="OH48" s="19">
        <v>107.85599999999999</v>
      </c>
      <c r="OI48" s="19">
        <v>-16.856000000000002</v>
      </c>
      <c r="OJ48" s="19">
        <v>0</v>
      </c>
      <c r="OK48" s="19"/>
      <c r="OL48" s="19"/>
      <c r="OM48" s="19">
        <v>0</v>
      </c>
      <c r="ON48" s="19">
        <v>4.2</v>
      </c>
      <c r="OO48" s="19">
        <v>6.64</v>
      </c>
      <c r="OP48" s="19">
        <v>5.9279999999999999</v>
      </c>
      <c r="OQ48" s="19">
        <v>-1.728</v>
      </c>
      <c r="OR48" s="19">
        <v>0</v>
      </c>
      <c r="OS48" s="19"/>
      <c r="OT48" s="19"/>
      <c r="OU48" s="19">
        <v>0</v>
      </c>
      <c r="OV48" s="19">
        <v>12.6</v>
      </c>
      <c r="OW48" s="19">
        <v>14.611649999999999</v>
      </c>
      <c r="OX48" s="19">
        <v>15.048539999999999</v>
      </c>
      <c r="OY48" s="19">
        <v>-2.4485399999999999</v>
      </c>
      <c r="OZ48" s="19">
        <v>8</v>
      </c>
      <c r="PA48" s="19">
        <v>12.303330000000001</v>
      </c>
      <c r="PB48" s="19">
        <v>12.303330000000001</v>
      </c>
      <c r="PC48" s="19">
        <v>-4.3033299999999999</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2.2999999999999998</v>
      </c>
      <c r="PU48" s="19">
        <v>2.64</v>
      </c>
      <c r="PV48" s="19">
        <v>2.65</v>
      </c>
      <c r="PW48" s="19">
        <v>-0.35</v>
      </c>
      <c r="PX48" s="19">
        <v>2.6</v>
      </c>
      <c r="PY48" s="19">
        <v>5</v>
      </c>
      <c r="PZ48" s="19">
        <v>5</v>
      </c>
      <c r="QA48" s="19">
        <v>-2.4</v>
      </c>
      <c r="QB48" s="19">
        <v>20.5</v>
      </c>
      <c r="QC48" s="19">
        <v>20.254370000000002</v>
      </c>
      <c r="QD48" s="19">
        <v>20.254370000000002</v>
      </c>
      <c r="QE48" s="19">
        <v>0.24562999999999999</v>
      </c>
      <c r="QF48" s="19">
        <v>20</v>
      </c>
      <c r="QG48" s="19">
        <v>19.417480000000001</v>
      </c>
      <c r="QH48" s="19">
        <v>19.417480000000001</v>
      </c>
      <c r="QI48" s="19">
        <v>0.58252000000000004</v>
      </c>
      <c r="QJ48" s="19">
        <v>19.2</v>
      </c>
      <c r="QK48" s="19">
        <v>18.4466</v>
      </c>
      <c r="QL48" s="19">
        <v>17.475729999999999</v>
      </c>
      <c r="QM48" s="19">
        <v>1.72427</v>
      </c>
      <c r="QN48" s="19">
        <v>3.5</v>
      </c>
      <c r="QO48" s="19">
        <v>3.5</v>
      </c>
      <c r="QP48" s="19">
        <v>3.5</v>
      </c>
      <c r="QQ48" s="19">
        <v>0</v>
      </c>
      <c r="QR48" s="19">
        <v>18.3</v>
      </c>
      <c r="QS48" s="19">
        <v>17.436889999999998</v>
      </c>
      <c r="QT48" s="19">
        <v>17.961169999999999</v>
      </c>
      <c r="QU48" s="19">
        <v>0.33883000000000002</v>
      </c>
      <c r="QV48" s="19">
        <v>0</v>
      </c>
      <c r="QW48" s="19"/>
      <c r="QX48" s="19"/>
      <c r="QY48" s="19">
        <v>0</v>
      </c>
      <c r="QZ48" s="19">
        <v>0</v>
      </c>
      <c r="RA48" s="19"/>
      <c r="RB48" s="19"/>
      <c r="RC48" s="19">
        <v>0</v>
      </c>
      <c r="RD48" s="19">
        <v>30.7</v>
      </c>
      <c r="RE48" s="19">
        <v>27.9</v>
      </c>
      <c r="RF48" s="19">
        <v>26.713000000000001</v>
      </c>
      <c r="RG48" s="19">
        <v>3.9870000000000001</v>
      </c>
      <c r="RH48" s="19">
        <v>88</v>
      </c>
      <c r="RI48" s="19">
        <v>82</v>
      </c>
      <c r="RJ48" s="19">
        <v>81.010999999999996</v>
      </c>
      <c r="RK48" s="19">
        <v>6.9889999999999999</v>
      </c>
      <c r="RL48" s="19">
        <v>0</v>
      </c>
      <c r="RM48" s="19"/>
      <c r="RN48" s="19"/>
      <c r="RO48" s="19">
        <v>0</v>
      </c>
      <c r="RP48" s="19">
        <v>3.3</v>
      </c>
      <c r="RQ48" s="19">
        <v>3.36</v>
      </c>
      <c r="RR48" s="19">
        <v>3.351</v>
      </c>
      <c r="RS48" s="19">
        <v>-5.0999999999999997E-2</v>
      </c>
      <c r="RT48" s="19">
        <v>19.2</v>
      </c>
      <c r="RU48" s="19">
        <v>19.772790000000001</v>
      </c>
      <c r="RV48" s="19">
        <v>19.772790000000001</v>
      </c>
      <c r="RW48" s="19">
        <v>-0.57279000000000002</v>
      </c>
      <c r="RX48" s="19">
        <v>3</v>
      </c>
      <c r="RY48" s="19">
        <v>2</v>
      </c>
      <c r="RZ48" s="19">
        <v>2</v>
      </c>
      <c r="SA48" s="19">
        <v>1</v>
      </c>
      <c r="SB48" s="19">
        <v>0.4</v>
      </c>
      <c r="SC48" s="19">
        <v>0.4</v>
      </c>
      <c r="SD48" s="19">
        <v>0.4</v>
      </c>
      <c r="SE48" s="19">
        <v>0</v>
      </c>
      <c r="SF48" s="19">
        <v>9.6999999999999993</v>
      </c>
      <c r="SG48" s="19">
        <v>7.28</v>
      </c>
      <c r="SH48" s="19">
        <v>7.3</v>
      </c>
      <c r="SI48" s="19">
        <v>2.4</v>
      </c>
      <c r="SJ48" s="19">
        <v>6.7</v>
      </c>
      <c r="SK48" s="19">
        <v>6.4</v>
      </c>
      <c r="SL48" s="19">
        <v>6.4</v>
      </c>
      <c r="SM48" s="19">
        <v>0.3</v>
      </c>
      <c r="SN48" s="19">
        <v>14.4</v>
      </c>
      <c r="SO48" s="19">
        <v>10</v>
      </c>
      <c r="SP48" s="19">
        <v>10</v>
      </c>
      <c r="SQ48" s="19">
        <v>4.4000000000000004</v>
      </c>
      <c r="SR48" s="19">
        <v>19.8</v>
      </c>
      <c r="SS48" s="19">
        <v>13.20388</v>
      </c>
      <c r="ST48" s="19">
        <v>13.592230000000001</v>
      </c>
      <c r="SU48" s="19">
        <v>6.20777</v>
      </c>
      <c r="SV48" s="19">
        <v>17.600000000000001</v>
      </c>
      <c r="SW48" s="19">
        <v>17.728159999999999</v>
      </c>
      <c r="SX48" s="19">
        <v>18.25243</v>
      </c>
      <c r="SY48" s="19">
        <v>-0.65242999999999995</v>
      </c>
      <c r="SZ48" s="19">
        <v>10.5</v>
      </c>
      <c r="TA48" s="19">
        <v>12.4</v>
      </c>
      <c r="TB48" s="19">
        <v>11.834</v>
      </c>
      <c r="TC48" s="19">
        <v>-1.3340000000000001</v>
      </c>
      <c r="TD48" s="19">
        <v>67.099999999999994</v>
      </c>
      <c r="TE48" s="19">
        <v>45.5</v>
      </c>
      <c r="TF48" s="19">
        <v>47.716999999999999</v>
      </c>
      <c r="TG48" s="19">
        <v>19.382999999999999</v>
      </c>
      <c r="TH48" s="19">
        <v>0</v>
      </c>
      <c r="TI48" s="19"/>
      <c r="TJ48" s="19"/>
      <c r="TK48" s="19">
        <v>0</v>
      </c>
      <c r="TL48" s="19">
        <v>118.33081</v>
      </c>
      <c r="TM48" s="19">
        <v>74.599999999999994</v>
      </c>
      <c r="TN48" s="19">
        <v>83.858999999999995</v>
      </c>
      <c r="TO48" s="19">
        <v>34.471809999999998</v>
      </c>
      <c r="TP48" s="19">
        <v>109.32474000000001</v>
      </c>
      <c r="TQ48" s="19">
        <v>88.9</v>
      </c>
      <c r="TR48" s="19">
        <v>87.936999999999998</v>
      </c>
      <c r="TS48" s="19">
        <v>21.387740000000001</v>
      </c>
      <c r="TT48" s="19">
        <v>19.691680000000002</v>
      </c>
      <c r="TU48" s="19">
        <v>10.199999999999999</v>
      </c>
      <c r="TV48" s="19">
        <v>4.84</v>
      </c>
      <c r="TW48" s="19">
        <v>14.85168</v>
      </c>
      <c r="TX48" s="19">
        <v>14.075279999999999</v>
      </c>
      <c r="TY48" s="19">
        <v>8.01</v>
      </c>
      <c r="TZ48" s="19">
        <v>7.7720000000000002</v>
      </c>
      <c r="UA48" s="19">
        <v>6.30328</v>
      </c>
      <c r="UB48" s="19">
        <v>20.9</v>
      </c>
      <c r="UC48" s="19">
        <v>18.854369999999999</v>
      </c>
      <c r="UD48" s="19">
        <v>19.417480000000001</v>
      </c>
      <c r="UE48" s="19">
        <v>1.4825200000000001</v>
      </c>
      <c r="UF48" s="19">
        <v>7.6</v>
      </c>
      <c r="UG48" s="19">
        <v>7</v>
      </c>
      <c r="UH48" s="19">
        <v>7</v>
      </c>
      <c r="UI48" s="19">
        <v>0.6</v>
      </c>
      <c r="UJ48" s="19">
        <v>6.9</v>
      </c>
      <c r="UK48" s="19">
        <v>7.2</v>
      </c>
      <c r="UL48" s="19">
        <v>7.2</v>
      </c>
      <c r="UM48" s="19">
        <v>-0.3</v>
      </c>
      <c r="UN48" s="19">
        <v>20.399999999999999</v>
      </c>
      <c r="UO48" s="19">
        <v>18.854369999999999</v>
      </c>
      <c r="UP48" s="19">
        <v>19.417480000000001</v>
      </c>
      <c r="UQ48" s="19">
        <v>0.98251999999999995</v>
      </c>
      <c r="UR48" s="19">
        <v>20.399999999999999</v>
      </c>
      <c r="US48" s="19">
        <v>18.854369999999999</v>
      </c>
      <c r="UT48" s="19">
        <v>19.417480000000001</v>
      </c>
      <c r="UU48" s="19">
        <v>0.98251999999999995</v>
      </c>
      <c r="UV48" s="19">
        <v>20</v>
      </c>
      <c r="UW48" s="19">
        <v>18.854369999999999</v>
      </c>
      <c r="UX48" s="19">
        <v>19.417480000000001</v>
      </c>
      <c r="UY48" s="19">
        <v>0.58252000000000004</v>
      </c>
      <c r="UZ48" s="19">
        <v>3.6</v>
      </c>
      <c r="VA48" s="19">
        <v>5.17</v>
      </c>
      <c r="VB48" s="19">
        <v>4.4980000000000002</v>
      </c>
      <c r="VC48" s="19">
        <v>-0.89800000000000002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116</v>
      </c>
      <c r="VU48" s="19">
        <v>95.1</v>
      </c>
      <c r="VV48" s="19">
        <v>122</v>
      </c>
      <c r="VW48" s="19">
        <v>-6</v>
      </c>
      <c r="VX48" s="19">
        <v>85.1</v>
      </c>
      <c r="VY48" s="19">
        <v>86.3</v>
      </c>
      <c r="VZ48" s="19">
        <v>99</v>
      </c>
      <c r="WA48" s="19">
        <v>-13.9</v>
      </c>
      <c r="WB48" s="19">
        <v>0</v>
      </c>
      <c r="WC48" s="19"/>
      <c r="WD48" s="19"/>
      <c r="WE48" s="19">
        <v>0</v>
      </c>
      <c r="WF48" s="19"/>
      <c r="WG48" s="19"/>
      <c r="WH48" s="19"/>
      <c r="WI48" s="19">
        <v>0</v>
      </c>
      <c r="WJ48" s="19">
        <v>2.2000000000000002</v>
      </c>
      <c r="WK48" s="19">
        <v>1.2</v>
      </c>
      <c r="WL48" s="19">
        <v>1.2</v>
      </c>
      <c r="WM48" s="19">
        <v>1</v>
      </c>
      <c r="WN48" s="19">
        <v>2</v>
      </c>
      <c r="WO48" s="19">
        <v>2.4</v>
      </c>
      <c r="WP48" s="19">
        <v>2.4</v>
      </c>
      <c r="WQ48" s="19">
        <v>-0.4</v>
      </c>
      <c r="WR48" s="19">
        <v>1</v>
      </c>
      <c r="WS48" s="19">
        <v>1.44</v>
      </c>
      <c r="WT48" s="19">
        <v>1.45</v>
      </c>
      <c r="WU48" s="19">
        <v>-0.45</v>
      </c>
      <c r="WV48" s="19">
        <v>0</v>
      </c>
      <c r="WW48" s="19"/>
      <c r="WX48" s="19"/>
      <c r="WY48" s="19">
        <v>0</v>
      </c>
      <c r="WZ48" s="19">
        <v>6.6</v>
      </c>
      <c r="XA48" s="19">
        <v>6</v>
      </c>
      <c r="XB48" s="19">
        <v>6</v>
      </c>
      <c r="XC48" s="19">
        <v>0.6</v>
      </c>
      <c r="XD48" s="19">
        <v>19.3</v>
      </c>
      <c r="XE48" s="19">
        <v>17.902909999999999</v>
      </c>
      <c r="XF48" s="19">
        <v>18.4466</v>
      </c>
      <c r="XG48" s="19">
        <v>0.85340000000000005</v>
      </c>
      <c r="XH48" s="19">
        <v>9.1</v>
      </c>
      <c r="XI48" s="19">
        <v>10.8</v>
      </c>
      <c r="XJ48" s="19">
        <v>10.8</v>
      </c>
      <c r="XK48" s="19">
        <v>-1.7</v>
      </c>
      <c r="XL48" s="19">
        <v>27.64</v>
      </c>
      <c r="XM48" s="19">
        <v>30</v>
      </c>
      <c r="XN48" s="19">
        <v>28</v>
      </c>
      <c r="XO48" s="19">
        <v>-0.36</v>
      </c>
      <c r="XP48" s="19">
        <v>34.85</v>
      </c>
      <c r="XQ48" s="19">
        <v>30</v>
      </c>
      <c r="XR48" s="19">
        <v>28</v>
      </c>
      <c r="XS48" s="19">
        <v>6.85</v>
      </c>
      <c r="XT48" s="19">
        <v>16</v>
      </c>
      <c r="XU48" s="19">
        <v>14</v>
      </c>
      <c r="XV48" s="19">
        <v>14</v>
      </c>
      <c r="XW48" s="19">
        <v>2</v>
      </c>
      <c r="XX48" s="19">
        <v>20.3</v>
      </c>
      <c r="XY48" s="19">
        <v>20</v>
      </c>
      <c r="XZ48" s="19">
        <v>20</v>
      </c>
      <c r="YA48" s="19">
        <v>0.3</v>
      </c>
      <c r="YB48" s="19">
        <v>6.9</v>
      </c>
      <c r="YC48" s="19">
        <v>8.4700000000000006</v>
      </c>
      <c r="YD48" s="19">
        <v>8.4700000000000006</v>
      </c>
      <c r="YE48" s="19">
        <v>-1.57</v>
      </c>
      <c r="YF48" s="19">
        <v>10.8</v>
      </c>
      <c r="YG48" s="19">
        <v>11</v>
      </c>
      <c r="YH48" s="19">
        <v>11</v>
      </c>
      <c r="YI48" s="19">
        <v>-0.2</v>
      </c>
    </row>
    <row r="49" spans="1:659" ht="24" customHeight="1" x14ac:dyDescent="0.3">
      <c r="A49" s="1"/>
      <c r="B49" s="13" t="s">
        <v>44</v>
      </c>
      <c r="C49" s="13" t="s">
        <v>832</v>
      </c>
      <c r="D49" s="14">
        <v>204.7</v>
      </c>
      <c r="E49" s="14">
        <v>203.20388</v>
      </c>
      <c r="F49" s="14">
        <v>203.20388</v>
      </c>
      <c r="G49" s="14">
        <v>1.4961199999999999</v>
      </c>
      <c r="H49" s="14">
        <v>615.9</v>
      </c>
      <c r="I49" s="14">
        <v>635.02589999999998</v>
      </c>
      <c r="J49" s="14">
        <v>635.02589999999998</v>
      </c>
      <c r="K49" s="14">
        <v>-19.125900000000001</v>
      </c>
      <c r="L49" s="14">
        <v>210.2</v>
      </c>
      <c r="M49" s="14">
        <v>206.58520999999999</v>
      </c>
      <c r="N49" s="14">
        <v>206.58520999999999</v>
      </c>
      <c r="O49" s="14">
        <v>3.6147900000000002</v>
      </c>
      <c r="P49" s="14"/>
      <c r="Q49" s="14"/>
      <c r="R49" s="14"/>
      <c r="S49" s="14">
        <v>0</v>
      </c>
      <c r="T49" s="14"/>
      <c r="U49" s="14"/>
      <c r="V49" s="14"/>
      <c r="W49" s="14">
        <v>0</v>
      </c>
      <c r="X49" s="14">
        <v>90.3</v>
      </c>
      <c r="Y49" s="14">
        <v>91.778639999999996</v>
      </c>
      <c r="Z49" s="14">
        <v>91.778639999999996</v>
      </c>
      <c r="AA49" s="14">
        <v>-1.47864</v>
      </c>
      <c r="AB49" s="14">
        <v>204.5</v>
      </c>
      <c r="AC49" s="14">
        <v>224.17862</v>
      </c>
      <c r="AD49" s="14">
        <v>242</v>
      </c>
      <c r="AE49" s="14">
        <v>-37.5</v>
      </c>
      <c r="AF49" s="14"/>
      <c r="AG49" s="14"/>
      <c r="AH49" s="14"/>
      <c r="AI49" s="14">
        <v>0</v>
      </c>
      <c r="AJ49" s="14"/>
      <c r="AK49" s="14"/>
      <c r="AL49" s="14"/>
      <c r="AM49" s="14">
        <v>0</v>
      </c>
      <c r="AN49" s="14">
        <v>176.8</v>
      </c>
      <c r="AO49" s="14">
        <v>194.89606000000001</v>
      </c>
      <c r="AP49" s="14">
        <v>196.22801999999999</v>
      </c>
      <c r="AQ49" s="14">
        <v>-19.42802</v>
      </c>
      <c r="AR49" s="14">
        <v>176.8</v>
      </c>
      <c r="AS49" s="14">
        <v>194.89606000000001</v>
      </c>
      <c r="AT49" s="14">
        <v>196.22801999999999</v>
      </c>
      <c r="AU49" s="14">
        <v>-19.42802</v>
      </c>
      <c r="AV49" s="14">
        <v>176.9</v>
      </c>
      <c r="AW49" s="14">
        <v>194.89606000000001</v>
      </c>
      <c r="AX49" s="14">
        <v>196.22801999999999</v>
      </c>
      <c r="AY49" s="14">
        <v>-19.328019999999999</v>
      </c>
      <c r="AZ49" s="14">
        <v>273.3</v>
      </c>
      <c r="BA49" s="14">
        <v>293.22199999999998</v>
      </c>
      <c r="BB49" s="14">
        <v>295.22593999999998</v>
      </c>
      <c r="BC49" s="14">
        <v>-21.925940000000001</v>
      </c>
      <c r="BD49" s="14"/>
      <c r="BE49" s="14"/>
      <c r="BF49" s="14"/>
      <c r="BG49" s="14">
        <v>0</v>
      </c>
      <c r="BH49" s="14"/>
      <c r="BI49" s="14"/>
      <c r="BJ49" s="14"/>
      <c r="BK49" s="14">
        <v>0</v>
      </c>
      <c r="BL49" s="14">
        <v>519.70000000000005</v>
      </c>
      <c r="BM49" s="14">
        <v>463.28939000000003</v>
      </c>
      <c r="BN49" s="14">
        <v>299.27084000000002</v>
      </c>
      <c r="BO49" s="14">
        <v>220.42916</v>
      </c>
      <c r="BP49" s="14">
        <v>5.5</v>
      </c>
      <c r="BQ49" s="14">
        <v>5.4625000000000004</v>
      </c>
      <c r="BR49" s="14">
        <v>5.4625000000000004</v>
      </c>
      <c r="BS49" s="14">
        <v>3.7499999999999999E-2</v>
      </c>
      <c r="BT49" s="14"/>
      <c r="BU49" s="14"/>
      <c r="BV49" s="14"/>
      <c r="BW49" s="14">
        <v>0</v>
      </c>
      <c r="BX49" s="14"/>
      <c r="BY49" s="14"/>
      <c r="BZ49" s="14"/>
      <c r="CA49" s="14">
        <v>0</v>
      </c>
      <c r="CB49" s="14"/>
      <c r="CC49" s="14"/>
      <c r="CD49" s="14"/>
      <c r="CE49" s="14">
        <v>0</v>
      </c>
      <c r="CF49" s="14"/>
      <c r="CG49" s="14"/>
      <c r="CH49" s="14"/>
      <c r="CI49" s="14">
        <v>0</v>
      </c>
      <c r="CJ49" s="14">
        <v>166.3</v>
      </c>
      <c r="CK49" s="14">
        <v>163.90777</v>
      </c>
      <c r="CL49" s="14">
        <v>147.00163000000001</v>
      </c>
      <c r="CM49" s="14">
        <v>19.298369999999998</v>
      </c>
      <c r="CN49" s="14">
        <v>9.6</v>
      </c>
      <c r="CO49" s="14">
        <v>6.8003799999999996</v>
      </c>
      <c r="CP49" s="14">
        <v>5.1333399999999996</v>
      </c>
      <c r="CQ49" s="14">
        <v>4.4666600000000001</v>
      </c>
      <c r="CR49" s="14">
        <v>6</v>
      </c>
      <c r="CS49" s="14">
        <v>3.7328199999999998</v>
      </c>
      <c r="CT49" s="14">
        <v>2.8177599999999998</v>
      </c>
      <c r="CU49" s="14">
        <v>3.1822400000000002</v>
      </c>
      <c r="CV49" s="14">
        <v>0</v>
      </c>
      <c r="CW49" s="14"/>
      <c r="CX49" s="14"/>
      <c r="CY49" s="14">
        <v>0</v>
      </c>
      <c r="CZ49" s="14">
        <v>6.9</v>
      </c>
      <c r="DA49" s="14">
        <v>6.8787000000000003</v>
      </c>
      <c r="DB49" s="14">
        <v>6.8787000000000003</v>
      </c>
      <c r="DC49" s="14">
        <v>2.1299999999999999E-2</v>
      </c>
      <c r="DD49" s="14">
        <v>14.2</v>
      </c>
      <c r="DE49" s="14">
        <v>14.919420000000001</v>
      </c>
      <c r="DF49" s="14">
        <v>14.919420000000001</v>
      </c>
      <c r="DG49" s="14">
        <v>-0.71941999999999995</v>
      </c>
      <c r="DH49" s="14">
        <v>115.5</v>
      </c>
      <c r="DI49" s="14">
        <v>91.154880000000006</v>
      </c>
      <c r="DJ49" s="14">
        <v>133.72155000000001</v>
      </c>
      <c r="DK49" s="14">
        <v>-18.221550000000001</v>
      </c>
      <c r="DL49" s="14"/>
      <c r="DM49" s="14"/>
      <c r="DN49" s="14"/>
      <c r="DO49" s="14">
        <v>0</v>
      </c>
      <c r="DP49" s="14"/>
      <c r="DQ49" s="14"/>
      <c r="DR49" s="14"/>
      <c r="DS49" s="14">
        <v>0</v>
      </c>
      <c r="DT49" s="14"/>
      <c r="DU49" s="14"/>
      <c r="DV49" s="14"/>
      <c r="DW49" s="14">
        <v>0</v>
      </c>
      <c r="DX49" s="14"/>
      <c r="DY49" s="14"/>
      <c r="DZ49" s="14"/>
      <c r="EA49" s="14">
        <v>0</v>
      </c>
      <c r="EB49" s="14">
        <v>55.6</v>
      </c>
      <c r="EC49" s="14">
        <v>56.178640000000001</v>
      </c>
      <c r="ED49" s="14">
        <v>56.178640000000001</v>
      </c>
      <c r="EE49" s="14">
        <v>-0.57864000000000004</v>
      </c>
      <c r="EF49" s="14">
        <v>156.30000000000001</v>
      </c>
      <c r="EG49" s="14">
        <v>146.25003000000001</v>
      </c>
      <c r="EH49" s="14">
        <v>175.08157</v>
      </c>
      <c r="EI49" s="14">
        <v>-18.781569999999999</v>
      </c>
      <c r="EJ49" s="14"/>
      <c r="EK49" s="14"/>
      <c r="EL49" s="14"/>
      <c r="EM49" s="14">
        <v>0</v>
      </c>
      <c r="EN49" s="14"/>
      <c r="EO49" s="14"/>
      <c r="EP49" s="14"/>
      <c r="EQ49" s="14">
        <v>0</v>
      </c>
      <c r="ER49" s="14"/>
      <c r="ES49" s="14"/>
      <c r="ET49" s="14"/>
      <c r="EU49" s="14">
        <v>0</v>
      </c>
      <c r="EV49" s="14">
        <v>6.5</v>
      </c>
      <c r="EW49" s="14">
        <v>6.39</v>
      </c>
      <c r="EX49" s="14">
        <v>6.39</v>
      </c>
      <c r="EY49" s="14">
        <v>0.11</v>
      </c>
      <c r="EZ49" s="14">
        <v>376.9</v>
      </c>
      <c r="FA49" s="14">
        <v>347.14085</v>
      </c>
      <c r="FB49" s="14">
        <v>181.05059</v>
      </c>
      <c r="FC49" s="14">
        <v>195.84941000000001</v>
      </c>
      <c r="FD49" s="14">
        <v>46.3</v>
      </c>
      <c r="FE49" s="14">
        <v>39.602310000000003</v>
      </c>
      <c r="FF49" s="14">
        <v>44.82403</v>
      </c>
      <c r="FG49" s="14">
        <v>1.47597</v>
      </c>
      <c r="FH49" s="14">
        <v>151.6</v>
      </c>
      <c r="FI49" s="14">
        <v>151.21556000000001</v>
      </c>
      <c r="FJ49" s="14">
        <v>151.21556000000001</v>
      </c>
      <c r="FK49" s="14">
        <v>0.38444</v>
      </c>
      <c r="FL49" s="14">
        <v>23.8</v>
      </c>
      <c r="FM49" s="14">
        <v>20.749040000000001</v>
      </c>
      <c r="FN49" s="14">
        <v>20.749040000000001</v>
      </c>
      <c r="FO49" s="14">
        <v>3.0509599999999999</v>
      </c>
      <c r="FP49" s="14">
        <v>18</v>
      </c>
      <c r="FQ49" s="14">
        <v>16.859649999999998</v>
      </c>
      <c r="FR49" s="14">
        <v>17.210889999999999</v>
      </c>
      <c r="FS49" s="14">
        <v>0.78910999999999998</v>
      </c>
      <c r="FT49" s="14">
        <v>18.8</v>
      </c>
      <c r="FU49" s="14">
        <v>17.436889999999998</v>
      </c>
      <c r="FV49" s="14">
        <v>17.961169999999999</v>
      </c>
      <c r="FW49" s="14">
        <v>0.83882999999999996</v>
      </c>
      <c r="FX49" s="14">
        <v>91.3</v>
      </c>
      <c r="FY49" s="14">
        <v>87.68835</v>
      </c>
      <c r="FZ49" s="14">
        <v>80.327209999999994</v>
      </c>
      <c r="GA49" s="14">
        <v>10.97279</v>
      </c>
      <c r="GB49" s="14">
        <v>182.9</v>
      </c>
      <c r="GC49" s="14">
        <v>184.91498000000001</v>
      </c>
      <c r="GD49" s="14">
        <v>184.91498000000001</v>
      </c>
      <c r="GE49" s="14">
        <v>-2.01498</v>
      </c>
      <c r="GF49" s="14">
        <v>183.5</v>
      </c>
      <c r="GG49" s="14">
        <v>184.91498000000001</v>
      </c>
      <c r="GH49" s="14">
        <v>184.91498000000001</v>
      </c>
      <c r="GI49" s="14">
        <v>-1.4149799999999999</v>
      </c>
      <c r="GJ49" s="14">
        <v>183.8</v>
      </c>
      <c r="GK49" s="14">
        <v>185.47028</v>
      </c>
      <c r="GL49" s="14">
        <v>185.47028</v>
      </c>
      <c r="GM49" s="14">
        <v>-1.67028</v>
      </c>
      <c r="GN49" s="14">
        <v>108</v>
      </c>
      <c r="GO49" s="14">
        <v>106.00646</v>
      </c>
      <c r="GP49" s="14">
        <v>110.37475999999999</v>
      </c>
      <c r="GQ49" s="14">
        <v>-2.3747600000000002</v>
      </c>
      <c r="GR49" s="14">
        <v>35.5</v>
      </c>
      <c r="GS49" s="14">
        <v>35.371740000000003</v>
      </c>
      <c r="GT49" s="14">
        <v>35.371740000000003</v>
      </c>
      <c r="GU49" s="14">
        <v>0.12826000000000001</v>
      </c>
      <c r="GV49" s="14">
        <v>40.200000000000003</v>
      </c>
      <c r="GW49" s="14">
        <v>44.060189999999999</v>
      </c>
      <c r="GX49" s="14">
        <v>44.060189999999999</v>
      </c>
      <c r="GY49" s="14">
        <v>-3.8601899999999998</v>
      </c>
      <c r="GZ49" s="14">
        <v>2.1</v>
      </c>
      <c r="HA49" s="14">
        <v>2.1456300000000001</v>
      </c>
      <c r="HB49" s="14">
        <v>2.1456300000000001</v>
      </c>
      <c r="HC49" s="14">
        <v>-4.5629999999999997E-2</v>
      </c>
      <c r="HD49" s="14">
        <v>29.9</v>
      </c>
      <c r="HE49" s="14">
        <v>32.319980000000001</v>
      </c>
      <c r="HF49" s="14">
        <v>32.319980000000001</v>
      </c>
      <c r="HG49" s="14">
        <v>-2.4199799999999998</v>
      </c>
      <c r="HH49" s="14">
        <v>54.6</v>
      </c>
      <c r="HI49" s="14">
        <v>113.35523000000001</v>
      </c>
      <c r="HJ49" s="14">
        <v>113.4867</v>
      </c>
      <c r="HK49" s="14">
        <v>-58.886699999999998</v>
      </c>
      <c r="HL49" s="14"/>
      <c r="HM49" s="14"/>
      <c r="HN49" s="14"/>
      <c r="HO49" s="14">
        <v>0</v>
      </c>
      <c r="HP49" s="14"/>
      <c r="HQ49" s="14"/>
      <c r="HR49" s="14"/>
      <c r="HS49" s="14">
        <v>0</v>
      </c>
      <c r="HT49" s="14">
        <v>81.400000000000006</v>
      </c>
      <c r="HU49" s="14">
        <v>86.001180000000005</v>
      </c>
      <c r="HV49" s="14">
        <v>85.482579999999999</v>
      </c>
      <c r="HW49" s="14">
        <v>-4.0825800000000001</v>
      </c>
      <c r="HX49" s="14"/>
      <c r="HY49" s="14"/>
      <c r="HZ49" s="14"/>
      <c r="IA49" s="14">
        <v>0</v>
      </c>
      <c r="IB49" s="14"/>
      <c r="IC49" s="14"/>
      <c r="ID49" s="14"/>
      <c r="IE49" s="14">
        <v>0</v>
      </c>
      <c r="IF49" s="14">
        <v>0</v>
      </c>
      <c r="IG49" s="14"/>
      <c r="IH49" s="14"/>
      <c r="II49" s="14">
        <v>0</v>
      </c>
      <c r="IJ49" s="14"/>
      <c r="IK49" s="14"/>
      <c r="IL49" s="14"/>
      <c r="IM49" s="14">
        <v>0</v>
      </c>
      <c r="IN49" s="14"/>
      <c r="IO49" s="14"/>
      <c r="IP49" s="14"/>
      <c r="IQ49" s="14">
        <v>0</v>
      </c>
      <c r="IR49" s="14"/>
      <c r="IS49" s="14"/>
      <c r="IT49" s="14"/>
      <c r="IU49" s="14">
        <v>0</v>
      </c>
      <c r="IV49" s="14">
        <v>93.6</v>
      </c>
      <c r="IW49" s="14">
        <v>92.46</v>
      </c>
      <c r="IX49" s="14">
        <v>101.93576</v>
      </c>
      <c r="IY49" s="14">
        <v>-8.3357600000000005</v>
      </c>
      <c r="IZ49" s="14">
        <v>0</v>
      </c>
      <c r="JA49" s="14"/>
      <c r="JB49" s="14"/>
      <c r="JC49" s="14">
        <v>0</v>
      </c>
      <c r="JD49" s="14">
        <v>170.7</v>
      </c>
      <c r="JE49" s="14">
        <v>186.21592999999999</v>
      </c>
      <c r="JF49" s="14">
        <v>186.21592999999999</v>
      </c>
      <c r="JG49" s="14">
        <v>-15.515930000000001</v>
      </c>
      <c r="JH49" s="14">
        <v>200</v>
      </c>
      <c r="JI49" s="14">
        <v>186.21592999999999</v>
      </c>
      <c r="JJ49" s="14">
        <v>186.21592999999999</v>
      </c>
      <c r="JK49" s="14">
        <v>13.78407</v>
      </c>
      <c r="JL49" s="14">
        <v>179.5</v>
      </c>
      <c r="JM49" s="14">
        <v>186.77513999999999</v>
      </c>
      <c r="JN49" s="14">
        <v>186.77513999999999</v>
      </c>
      <c r="JO49" s="14">
        <v>-7.2751400000000004</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0</v>
      </c>
      <c r="KK49" s="14"/>
      <c r="KL49" s="14"/>
      <c r="KM49" s="14">
        <v>0</v>
      </c>
      <c r="KN49" s="14"/>
      <c r="KO49" s="14"/>
      <c r="KP49" s="14"/>
      <c r="KQ49" s="14">
        <v>0</v>
      </c>
      <c r="KR49" s="14"/>
      <c r="KS49" s="14"/>
      <c r="KT49" s="14"/>
      <c r="KU49" s="14">
        <v>0</v>
      </c>
      <c r="KV49" s="14">
        <v>2.5</v>
      </c>
      <c r="KW49" s="14">
        <v>2.2284299999999999</v>
      </c>
      <c r="KX49" s="14">
        <v>2.2284299999999999</v>
      </c>
      <c r="KY49" s="14">
        <v>0.27156999999999998</v>
      </c>
      <c r="KZ49" s="14">
        <v>143.19999999999999</v>
      </c>
      <c r="LA49" s="14">
        <v>199.02768</v>
      </c>
      <c r="LB49" s="14">
        <v>181.57669999999999</v>
      </c>
      <c r="LC49" s="14">
        <v>-38.3767</v>
      </c>
      <c r="LD49" s="14">
        <v>70.099999999999994</v>
      </c>
      <c r="LE49" s="14">
        <v>83.943929999999995</v>
      </c>
      <c r="LF49" s="14">
        <v>81.866650000000007</v>
      </c>
      <c r="LG49" s="14">
        <v>-11.76665</v>
      </c>
      <c r="LH49" s="14">
        <v>65.099999999999994</v>
      </c>
      <c r="LI49" s="14">
        <v>67.133979999999994</v>
      </c>
      <c r="LJ49" s="14">
        <v>67.133979999999994</v>
      </c>
      <c r="LK49" s="14">
        <v>-2.0339800000000001</v>
      </c>
      <c r="LL49" s="14">
        <v>46.6</v>
      </c>
      <c r="LM49" s="14">
        <v>46.463590000000003</v>
      </c>
      <c r="LN49" s="14">
        <v>46.463590000000003</v>
      </c>
      <c r="LO49" s="14">
        <v>0.13641</v>
      </c>
      <c r="LP49" s="14">
        <v>30.2</v>
      </c>
      <c r="LQ49" s="14">
        <v>28.562249999999999</v>
      </c>
      <c r="LR49" s="14">
        <v>29.951460000000001</v>
      </c>
      <c r="LS49" s="14">
        <v>0.24854000000000001</v>
      </c>
      <c r="LT49" s="14"/>
      <c r="LU49" s="14"/>
      <c r="LV49" s="14"/>
      <c r="LW49" s="14">
        <v>0</v>
      </c>
      <c r="LX49" s="14"/>
      <c r="LY49" s="14"/>
      <c r="LZ49" s="14"/>
      <c r="MA49" s="14">
        <v>0</v>
      </c>
      <c r="MB49" s="14"/>
      <c r="MC49" s="14"/>
      <c r="MD49" s="14"/>
      <c r="ME49" s="14">
        <v>0</v>
      </c>
      <c r="MF49" s="14">
        <v>144</v>
      </c>
      <c r="MG49" s="14">
        <v>151.08876000000001</v>
      </c>
      <c r="MH49" s="14">
        <v>151.08876000000001</v>
      </c>
      <c r="MI49" s="14">
        <v>-7.0887599999999997</v>
      </c>
      <c r="MJ49" s="14">
        <v>145.19999999999999</v>
      </c>
      <c r="MK49" s="14">
        <v>151.08876000000001</v>
      </c>
      <c r="ML49" s="14">
        <v>151.08876000000001</v>
      </c>
      <c r="MM49" s="14">
        <v>-5.8887600000000004</v>
      </c>
      <c r="MN49" s="14">
        <v>148.1</v>
      </c>
      <c r="MO49" s="14">
        <v>151.54248000000001</v>
      </c>
      <c r="MP49" s="14">
        <v>151.54248000000001</v>
      </c>
      <c r="MQ49" s="14">
        <v>-3.4424800000000002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213.1</v>
      </c>
      <c r="NM49" s="14">
        <v>206.29038</v>
      </c>
      <c r="NN49" s="14">
        <v>206.29038</v>
      </c>
      <c r="NO49" s="14">
        <v>6.8096199999999998</v>
      </c>
      <c r="NP49" s="14">
        <v>102.2</v>
      </c>
      <c r="NQ49" s="14">
        <v>103.45493</v>
      </c>
      <c r="NR49" s="14">
        <v>103.45493</v>
      </c>
      <c r="NS49" s="14">
        <v>-1.2549300000000001</v>
      </c>
      <c r="NT49" s="14">
        <v>7.6</v>
      </c>
      <c r="NU49" s="14">
        <v>6.5736800000000004</v>
      </c>
      <c r="NV49" s="14">
        <v>6.5736800000000004</v>
      </c>
      <c r="NW49" s="14">
        <v>1.0263199999999999</v>
      </c>
      <c r="NX49" s="14">
        <v>8.8000000000000007</v>
      </c>
      <c r="NY49" s="14">
        <v>6.8964100000000004</v>
      </c>
      <c r="NZ49" s="14">
        <v>6.8964100000000004</v>
      </c>
      <c r="OA49" s="14">
        <v>1.9035899999999999</v>
      </c>
      <c r="OB49" s="14">
        <v>0</v>
      </c>
      <c r="OC49" s="14"/>
      <c r="OD49" s="14"/>
      <c r="OE49" s="14">
        <v>0</v>
      </c>
      <c r="OF49" s="14">
        <v>81.400000000000006</v>
      </c>
      <c r="OG49" s="14">
        <v>105.8</v>
      </c>
      <c r="OH49" s="14">
        <v>105.717</v>
      </c>
      <c r="OI49" s="14">
        <v>-24.317</v>
      </c>
      <c r="OJ49" s="14">
        <v>0</v>
      </c>
      <c r="OK49" s="14"/>
      <c r="OL49" s="14"/>
      <c r="OM49" s="14">
        <v>0</v>
      </c>
      <c r="ON49" s="14">
        <v>4.7</v>
      </c>
      <c r="OO49" s="14">
        <v>8.57</v>
      </c>
      <c r="OP49" s="14">
        <v>6.3029999999999999</v>
      </c>
      <c r="OQ49" s="14">
        <v>-1.603</v>
      </c>
      <c r="OR49" s="14">
        <v>0</v>
      </c>
      <c r="OS49" s="14"/>
      <c r="OT49" s="14"/>
      <c r="OU49" s="14">
        <v>0</v>
      </c>
      <c r="OV49" s="14">
        <v>12.6</v>
      </c>
      <c r="OW49" s="14">
        <v>14.611649999999999</v>
      </c>
      <c r="OX49" s="14">
        <v>15.048539999999999</v>
      </c>
      <c r="OY49" s="14">
        <v>-2.4485399999999999</v>
      </c>
      <c r="OZ49" s="14">
        <v>7.3</v>
      </c>
      <c r="PA49" s="14">
        <v>12.303330000000001</v>
      </c>
      <c r="PB49" s="14">
        <v>12.303330000000001</v>
      </c>
      <c r="PC49" s="14">
        <v>-5.0033300000000001</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2</v>
      </c>
      <c r="PU49" s="14">
        <v>2.64</v>
      </c>
      <c r="PV49" s="14">
        <v>2.65</v>
      </c>
      <c r="PW49" s="14">
        <v>-0.65</v>
      </c>
      <c r="PX49" s="14">
        <v>2.6</v>
      </c>
      <c r="PY49" s="14">
        <v>5</v>
      </c>
      <c r="PZ49" s="14">
        <v>5</v>
      </c>
      <c r="QA49" s="14">
        <v>-2.4</v>
      </c>
      <c r="QB49" s="14">
        <v>20.5</v>
      </c>
      <c r="QC49" s="14">
        <v>20.254370000000002</v>
      </c>
      <c r="QD49" s="14">
        <v>20.254370000000002</v>
      </c>
      <c r="QE49" s="14">
        <v>0.24562999999999999</v>
      </c>
      <c r="QF49" s="14">
        <v>20</v>
      </c>
      <c r="QG49" s="14">
        <v>19.417480000000001</v>
      </c>
      <c r="QH49" s="14">
        <v>19.417480000000001</v>
      </c>
      <c r="QI49" s="14">
        <v>0.58252000000000004</v>
      </c>
      <c r="QJ49" s="14">
        <v>19.100000000000001</v>
      </c>
      <c r="QK49" s="14">
        <v>18.4466</v>
      </c>
      <c r="QL49" s="14">
        <v>17.475729999999999</v>
      </c>
      <c r="QM49" s="14">
        <v>1.6242700000000001</v>
      </c>
      <c r="QN49" s="14">
        <v>3.5</v>
      </c>
      <c r="QO49" s="14">
        <v>3.5</v>
      </c>
      <c r="QP49" s="14">
        <v>3.5</v>
      </c>
      <c r="QQ49" s="14">
        <v>0</v>
      </c>
      <c r="QR49" s="14">
        <v>18.3</v>
      </c>
      <c r="QS49" s="14">
        <v>17.436889999999998</v>
      </c>
      <c r="QT49" s="14">
        <v>17.961169999999999</v>
      </c>
      <c r="QU49" s="14">
        <v>0.33883000000000002</v>
      </c>
      <c r="QV49" s="14">
        <v>0</v>
      </c>
      <c r="QW49" s="14"/>
      <c r="QX49" s="14"/>
      <c r="QY49" s="14">
        <v>0</v>
      </c>
      <c r="QZ49" s="14">
        <v>0</v>
      </c>
      <c r="RA49" s="14"/>
      <c r="RB49" s="14"/>
      <c r="RC49" s="14">
        <v>0</v>
      </c>
      <c r="RD49" s="14">
        <v>28.7</v>
      </c>
      <c r="RE49" s="14">
        <v>27.8</v>
      </c>
      <c r="RF49" s="14">
        <v>26.603999999999999</v>
      </c>
      <c r="RG49" s="14">
        <v>2.0960000000000001</v>
      </c>
      <c r="RH49" s="14">
        <v>88.2</v>
      </c>
      <c r="RI49" s="14">
        <v>81.599999999999994</v>
      </c>
      <c r="RJ49" s="14">
        <v>79.781999999999996</v>
      </c>
      <c r="RK49" s="14">
        <v>8.4179999999999993</v>
      </c>
      <c r="RL49" s="14">
        <v>0</v>
      </c>
      <c r="RM49" s="14"/>
      <c r="RN49" s="14"/>
      <c r="RO49" s="14">
        <v>0</v>
      </c>
      <c r="RP49" s="14">
        <v>3.3</v>
      </c>
      <c r="RQ49" s="14">
        <v>3.36</v>
      </c>
      <c r="RR49" s="14">
        <v>3.351</v>
      </c>
      <c r="RS49" s="14">
        <v>-5.0999999999999997E-2</v>
      </c>
      <c r="RT49" s="14">
        <v>19.2</v>
      </c>
      <c r="RU49" s="14">
        <v>19.772790000000001</v>
      </c>
      <c r="RV49" s="14">
        <v>19.772790000000001</v>
      </c>
      <c r="RW49" s="14">
        <v>-0.57279000000000002</v>
      </c>
      <c r="RX49" s="14">
        <v>3</v>
      </c>
      <c r="RY49" s="14">
        <v>2</v>
      </c>
      <c r="RZ49" s="14">
        <v>2</v>
      </c>
      <c r="SA49" s="14">
        <v>1</v>
      </c>
      <c r="SB49" s="14">
        <v>0.4</v>
      </c>
      <c r="SC49" s="14">
        <v>0.4</v>
      </c>
      <c r="SD49" s="14">
        <v>0.4</v>
      </c>
      <c r="SE49" s="14">
        <v>0</v>
      </c>
      <c r="SF49" s="14">
        <v>9.8000000000000007</v>
      </c>
      <c r="SG49" s="14">
        <v>7.28</v>
      </c>
      <c r="SH49" s="14">
        <v>7.3</v>
      </c>
      <c r="SI49" s="14">
        <v>2.5</v>
      </c>
      <c r="SJ49" s="14">
        <v>6.7</v>
      </c>
      <c r="SK49" s="14">
        <v>6.4</v>
      </c>
      <c r="SL49" s="14">
        <v>6.4</v>
      </c>
      <c r="SM49" s="14">
        <v>0.3</v>
      </c>
      <c r="SN49" s="14">
        <v>14.1</v>
      </c>
      <c r="SO49" s="14">
        <v>13</v>
      </c>
      <c r="SP49" s="14">
        <v>10</v>
      </c>
      <c r="SQ49" s="14">
        <v>4.0999999999999996</v>
      </c>
      <c r="SR49" s="14">
        <v>19.8</v>
      </c>
      <c r="SS49" s="14">
        <v>17</v>
      </c>
      <c r="ST49" s="14">
        <v>13.592230000000001</v>
      </c>
      <c r="SU49" s="14">
        <v>6.20777</v>
      </c>
      <c r="SV49" s="14">
        <v>17.7</v>
      </c>
      <c r="SW49" s="14">
        <v>17.728159999999999</v>
      </c>
      <c r="SX49" s="14">
        <v>18.25243</v>
      </c>
      <c r="SY49" s="14">
        <v>-0.55242999999999998</v>
      </c>
      <c r="SZ49" s="14">
        <v>11.4</v>
      </c>
      <c r="TA49" s="14">
        <v>11.97</v>
      </c>
      <c r="TB49" s="14">
        <v>11.62</v>
      </c>
      <c r="TC49" s="14">
        <v>-0.22</v>
      </c>
      <c r="TD49" s="14">
        <v>60.9</v>
      </c>
      <c r="TE49" s="14">
        <v>39.799999999999997</v>
      </c>
      <c r="TF49" s="14">
        <v>42.781999999999996</v>
      </c>
      <c r="TG49" s="14">
        <v>18.117999999999999</v>
      </c>
      <c r="TH49" s="14">
        <v>0</v>
      </c>
      <c r="TI49" s="14"/>
      <c r="TJ49" s="14"/>
      <c r="TK49" s="14">
        <v>0</v>
      </c>
      <c r="TL49" s="14">
        <v>118.69333</v>
      </c>
      <c r="TM49" s="14">
        <v>97.3</v>
      </c>
      <c r="TN49" s="14">
        <v>82.444999999999993</v>
      </c>
      <c r="TO49" s="14">
        <v>36.248330000000003</v>
      </c>
      <c r="TP49" s="14">
        <v>109.83495000000001</v>
      </c>
      <c r="TQ49" s="14">
        <v>106</v>
      </c>
      <c r="TR49" s="14">
        <v>87.591999999999999</v>
      </c>
      <c r="TS49" s="14">
        <v>22.24295</v>
      </c>
      <c r="TT49" s="14">
        <v>19.563949999999998</v>
      </c>
      <c r="TU49" s="14">
        <v>9.82</v>
      </c>
      <c r="TV49" s="14">
        <v>4.6879999999999997</v>
      </c>
      <c r="TW49" s="14">
        <v>14.87595</v>
      </c>
      <c r="TX49" s="14">
        <v>13.25494</v>
      </c>
      <c r="TY49" s="14">
        <v>7.53</v>
      </c>
      <c r="TZ49" s="14">
        <v>7.3280000000000003</v>
      </c>
      <c r="UA49" s="14">
        <v>5.9269400000000001</v>
      </c>
      <c r="UB49" s="14">
        <v>20.9</v>
      </c>
      <c r="UC49" s="14">
        <v>18.854369999999999</v>
      </c>
      <c r="UD49" s="14">
        <v>19.417480000000001</v>
      </c>
      <c r="UE49" s="14">
        <v>1.4825200000000001</v>
      </c>
      <c r="UF49" s="14">
        <v>7.5</v>
      </c>
      <c r="UG49" s="14">
        <v>7</v>
      </c>
      <c r="UH49" s="14">
        <v>7</v>
      </c>
      <c r="UI49" s="14">
        <v>0.5</v>
      </c>
      <c r="UJ49" s="14">
        <v>7</v>
      </c>
      <c r="UK49" s="14">
        <v>7.2</v>
      </c>
      <c r="UL49" s="14">
        <v>7.2</v>
      </c>
      <c r="UM49" s="14">
        <v>-0.2</v>
      </c>
      <c r="UN49" s="14">
        <v>20.399999999999999</v>
      </c>
      <c r="UO49" s="14">
        <v>18.854369999999999</v>
      </c>
      <c r="UP49" s="14">
        <v>19.417480000000001</v>
      </c>
      <c r="UQ49" s="14">
        <v>0.98251999999999995</v>
      </c>
      <c r="UR49" s="14">
        <v>20.399999999999999</v>
      </c>
      <c r="US49" s="14">
        <v>18.854369999999999</v>
      </c>
      <c r="UT49" s="14">
        <v>19.417480000000001</v>
      </c>
      <c r="UU49" s="14">
        <v>0.98251999999999995</v>
      </c>
      <c r="UV49" s="14">
        <v>20</v>
      </c>
      <c r="UW49" s="14">
        <v>18.854369999999999</v>
      </c>
      <c r="UX49" s="14">
        <v>19.417480000000001</v>
      </c>
      <c r="UY49" s="14">
        <v>0.58252000000000004</v>
      </c>
      <c r="UZ49" s="14">
        <v>4.9000000000000004</v>
      </c>
      <c r="VA49" s="14">
        <v>5.87</v>
      </c>
      <c r="VB49" s="14">
        <v>4.4690000000000003</v>
      </c>
      <c r="VC49" s="14">
        <v>0.43099999999999999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107.1</v>
      </c>
      <c r="VU49" s="14">
        <v>87.6</v>
      </c>
      <c r="VV49" s="14">
        <v>116</v>
      </c>
      <c r="VW49" s="14">
        <v>-8.9</v>
      </c>
      <c r="VX49" s="14">
        <v>94.5</v>
      </c>
      <c r="VY49" s="14">
        <v>76.900000000000006</v>
      </c>
      <c r="VZ49" s="14">
        <v>93</v>
      </c>
      <c r="WA49" s="14">
        <v>1.5</v>
      </c>
      <c r="WB49" s="14">
        <v>0</v>
      </c>
      <c r="WC49" s="14"/>
      <c r="WD49" s="14"/>
      <c r="WE49" s="14">
        <v>0</v>
      </c>
      <c r="WF49" s="14"/>
      <c r="WG49" s="14"/>
      <c r="WH49" s="14"/>
      <c r="WI49" s="14">
        <v>0</v>
      </c>
      <c r="WJ49" s="14">
        <v>2.2000000000000002</v>
      </c>
      <c r="WK49" s="14">
        <v>1.2</v>
      </c>
      <c r="WL49" s="14">
        <v>1.2</v>
      </c>
      <c r="WM49" s="14">
        <v>1</v>
      </c>
      <c r="WN49" s="14">
        <v>2</v>
      </c>
      <c r="WO49" s="14">
        <v>2.4</v>
      </c>
      <c r="WP49" s="14">
        <v>2.4</v>
      </c>
      <c r="WQ49" s="14">
        <v>-0.4</v>
      </c>
      <c r="WR49" s="14">
        <v>1</v>
      </c>
      <c r="WS49" s="14">
        <v>1.44</v>
      </c>
      <c r="WT49" s="14">
        <v>1.45</v>
      </c>
      <c r="WU49" s="14">
        <v>-0.45</v>
      </c>
      <c r="WV49" s="14">
        <v>0</v>
      </c>
      <c r="WW49" s="14"/>
      <c r="WX49" s="14"/>
      <c r="WY49" s="14">
        <v>0</v>
      </c>
      <c r="WZ49" s="14">
        <v>6.7</v>
      </c>
      <c r="XA49" s="14">
        <v>6</v>
      </c>
      <c r="XB49" s="14">
        <v>6</v>
      </c>
      <c r="XC49" s="14">
        <v>0.7</v>
      </c>
      <c r="XD49" s="14">
        <v>19.3</v>
      </c>
      <c r="XE49" s="14">
        <v>17.902909999999999</v>
      </c>
      <c r="XF49" s="14">
        <v>18.4466</v>
      </c>
      <c r="XG49" s="14">
        <v>0.85340000000000005</v>
      </c>
      <c r="XH49" s="14">
        <v>8.5</v>
      </c>
      <c r="XI49" s="14">
        <v>10.8</v>
      </c>
      <c r="XJ49" s="14">
        <v>10.8</v>
      </c>
      <c r="XK49" s="14">
        <v>-2.2999999999999998</v>
      </c>
      <c r="XL49" s="14">
        <v>27.49</v>
      </c>
      <c r="XM49" s="14">
        <v>30</v>
      </c>
      <c r="XN49" s="14">
        <v>28</v>
      </c>
      <c r="XO49" s="14">
        <v>-0.51</v>
      </c>
      <c r="XP49" s="14">
        <v>34.630000000000003</v>
      </c>
      <c r="XQ49" s="14">
        <v>30</v>
      </c>
      <c r="XR49" s="14">
        <v>28</v>
      </c>
      <c r="XS49" s="14">
        <v>6.63</v>
      </c>
      <c r="XT49" s="14">
        <v>16.5</v>
      </c>
      <c r="XU49" s="14">
        <v>14</v>
      </c>
      <c r="XV49" s="14">
        <v>14</v>
      </c>
      <c r="XW49" s="14">
        <v>2.5</v>
      </c>
      <c r="XX49" s="14">
        <v>20.3</v>
      </c>
      <c r="XY49" s="14">
        <v>20</v>
      </c>
      <c r="XZ49" s="14">
        <v>20</v>
      </c>
      <c r="YA49" s="14">
        <v>0.3</v>
      </c>
      <c r="YB49" s="14">
        <v>9.1</v>
      </c>
      <c r="YC49" s="14">
        <v>8.4700000000000006</v>
      </c>
      <c r="YD49" s="14">
        <v>8.4700000000000006</v>
      </c>
      <c r="YE49" s="14">
        <v>0.63</v>
      </c>
      <c r="YF49" s="14">
        <v>11</v>
      </c>
      <c r="YG49" s="14">
        <v>11</v>
      </c>
      <c r="YH49" s="14">
        <v>11</v>
      </c>
      <c r="YI49" s="14">
        <v>0</v>
      </c>
    </row>
    <row r="50" spans="1:659" ht="24" customHeight="1" x14ac:dyDescent="0.3">
      <c r="A50" s="1"/>
      <c r="B50" s="16" t="s">
        <v>44</v>
      </c>
      <c r="C50" s="16" t="s">
        <v>833</v>
      </c>
      <c r="D50" s="17">
        <v>204.1</v>
      </c>
      <c r="E50" s="17">
        <v>203.20388</v>
      </c>
      <c r="F50" s="17">
        <v>203.20388</v>
      </c>
      <c r="G50" s="17">
        <v>0.89612000000000003</v>
      </c>
      <c r="H50" s="17">
        <v>616.1</v>
      </c>
      <c r="I50" s="17">
        <v>635.02589999999998</v>
      </c>
      <c r="J50" s="17">
        <v>635.02589999999998</v>
      </c>
      <c r="K50" s="17">
        <v>-18.925899999999999</v>
      </c>
      <c r="L50" s="17">
        <v>210.6</v>
      </c>
      <c r="M50" s="17">
        <v>206.58520999999999</v>
      </c>
      <c r="N50" s="17">
        <v>206.58520999999999</v>
      </c>
      <c r="O50" s="17">
        <v>4.0147899999999996</v>
      </c>
      <c r="P50" s="17"/>
      <c r="Q50" s="17"/>
      <c r="R50" s="17"/>
      <c r="S50" s="17">
        <v>0</v>
      </c>
      <c r="T50" s="17"/>
      <c r="U50" s="17"/>
      <c r="V50" s="17"/>
      <c r="W50" s="17">
        <v>0</v>
      </c>
      <c r="X50" s="17">
        <v>90.1</v>
      </c>
      <c r="Y50" s="17">
        <v>91.778639999999996</v>
      </c>
      <c r="Z50" s="17">
        <v>91.778639999999996</v>
      </c>
      <c r="AA50" s="17">
        <v>-1.6786399999999999</v>
      </c>
      <c r="AB50" s="17">
        <v>203.9</v>
      </c>
      <c r="AC50" s="17">
        <v>242</v>
      </c>
      <c r="AD50" s="17">
        <v>242</v>
      </c>
      <c r="AE50" s="17">
        <v>-38.1</v>
      </c>
      <c r="AF50" s="17"/>
      <c r="AG50" s="17"/>
      <c r="AH50" s="17"/>
      <c r="AI50" s="17">
        <v>0</v>
      </c>
      <c r="AJ50" s="17"/>
      <c r="AK50" s="17"/>
      <c r="AL50" s="17"/>
      <c r="AM50" s="17">
        <v>0</v>
      </c>
      <c r="AN50" s="17">
        <v>182.1</v>
      </c>
      <c r="AO50" s="17">
        <v>196.22801999999999</v>
      </c>
      <c r="AP50" s="17">
        <v>196.22801999999999</v>
      </c>
      <c r="AQ50" s="17">
        <v>-14.128019999999999</v>
      </c>
      <c r="AR50" s="17">
        <v>201.8</v>
      </c>
      <c r="AS50" s="17">
        <v>196.22801999999999</v>
      </c>
      <c r="AT50" s="17">
        <v>196.22801999999999</v>
      </c>
      <c r="AU50" s="17">
        <v>5.5719799999999999</v>
      </c>
      <c r="AV50" s="17">
        <v>201.7</v>
      </c>
      <c r="AW50" s="17">
        <v>196.22801999999999</v>
      </c>
      <c r="AX50" s="17">
        <v>196.22801999999999</v>
      </c>
      <c r="AY50" s="17">
        <v>5.4719800000000003</v>
      </c>
      <c r="AZ50" s="17">
        <v>292.2</v>
      </c>
      <c r="BA50" s="17">
        <v>295.22593999999998</v>
      </c>
      <c r="BB50" s="17">
        <v>295.22593999999998</v>
      </c>
      <c r="BC50" s="17">
        <v>-3.0259399999999999</v>
      </c>
      <c r="BD50" s="17"/>
      <c r="BE50" s="17"/>
      <c r="BF50" s="17"/>
      <c r="BG50" s="17">
        <v>0</v>
      </c>
      <c r="BH50" s="17"/>
      <c r="BI50" s="17"/>
      <c r="BJ50" s="17"/>
      <c r="BK50" s="17">
        <v>0</v>
      </c>
      <c r="BL50" s="17">
        <v>377.9</v>
      </c>
      <c r="BM50" s="17">
        <v>513.11098000000004</v>
      </c>
      <c r="BN50" s="17">
        <v>310.93619999999999</v>
      </c>
      <c r="BO50" s="17">
        <v>66.963800000000006</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167.6</v>
      </c>
      <c r="CK50" s="17">
        <v>163.90777</v>
      </c>
      <c r="CL50" s="17">
        <v>147.00163000000001</v>
      </c>
      <c r="CM50" s="17">
        <v>20.598369999999999</v>
      </c>
      <c r="CN50" s="17">
        <v>7.5</v>
      </c>
      <c r="CO50" s="17">
        <v>6.8003799999999996</v>
      </c>
      <c r="CP50" s="17">
        <v>5.1333399999999996</v>
      </c>
      <c r="CQ50" s="17">
        <v>2.36666</v>
      </c>
      <c r="CR50" s="17">
        <v>7</v>
      </c>
      <c r="CS50" s="17">
        <v>3.7328199999999998</v>
      </c>
      <c r="CT50" s="17">
        <v>2.8177599999999998</v>
      </c>
      <c r="CU50" s="17">
        <v>4.1822400000000002</v>
      </c>
      <c r="CV50" s="17">
        <v>0</v>
      </c>
      <c r="CW50" s="17"/>
      <c r="CX50" s="17"/>
      <c r="CY50" s="17">
        <v>0</v>
      </c>
      <c r="CZ50" s="17">
        <v>6.9</v>
      </c>
      <c r="DA50" s="17">
        <v>6.8787000000000003</v>
      </c>
      <c r="DB50" s="17">
        <v>6.8787000000000003</v>
      </c>
      <c r="DC50" s="17">
        <v>2.1299999999999999E-2</v>
      </c>
      <c r="DD50" s="17">
        <v>14.4</v>
      </c>
      <c r="DE50" s="17">
        <v>14.919420000000001</v>
      </c>
      <c r="DF50" s="17">
        <v>14.919420000000001</v>
      </c>
      <c r="DG50" s="17">
        <v>-0.51941999999999999</v>
      </c>
      <c r="DH50" s="17">
        <v>115.3</v>
      </c>
      <c r="DI50" s="17">
        <v>95.951130000000006</v>
      </c>
      <c r="DJ50" s="17">
        <v>136.15994000000001</v>
      </c>
      <c r="DK50" s="17">
        <v>-20.859940000000002</v>
      </c>
      <c r="DL50" s="17"/>
      <c r="DM50" s="17"/>
      <c r="DN50" s="17"/>
      <c r="DO50" s="17">
        <v>0</v>
      </c>
      <c r="DP50" s="17"/>
      <c r="DQ50" s="17"/>
      <c r="DR50" s="17"/>
      <c r="DS50" s="17">
        <v>0</v>
      </c>
      <c r="DT50" s="17"/>
      <c r="DU50" s="17"/>
      <c r="DV50" s="17"/>
      <c r="DW50" s="17">
        <v>0</v>
      </c>
      <c r="DX50" s="17"/>
      <c r="DY50" s="17"/>
      <c r="DZ50" s="17"/>
      <c r="EA50" s="17">
        <v>0</v>
      </c>
      <c r="EB50" s="17">
        <v>55.5</v>
      </c>
      <c r="EC50" s="17">
        <v>56.178640000000001</v>
      </c>
      <c r="ED50" s="17">
        <v>56.178640000000001</v>
      </c>
      <c r="EE50" s="17">
        <v>-0.67864000000000002</v>
      </c>
      <c r="EF50" s="17">
        <v>157.5</v>
      </c>
      <c r="EG50" s="17">
        <v>191.74528000000001</v>
      </c>
      <c r="EH50" s="17">
        <v>185.94651999999999</v>
      </c>
      <c r="EI50" s="17">
        <v>-28.44652</v>
      </c>
      <c r="EJ50" s="17"/>
      <c r="EK50" s="17"/>
      <c r="EL50" s="17"/>
      <c r="EM50" s="17">
        <v>0</v>
      </c>
      <c r="EN50" s="17"/>
      <c r="EO50" s="17"/>
      <c r="EP50" s="17"/>
      <c r="EQ50" s="17">
        <v>0</v>
      </c>
      <c r="ER50" s="17"/>
      <c r="ES50" s="17"/>
      <c r="ET50" s="17"/>
      <c r="EU50" s="17">
        <v>0</v>
      </c>
      <c r="EV50" s="17">
        <v>6.5</v>
      </c>
      <c r="EW50" s="17">
        <v>6.39</v>
      </c>
      <c r="EX50" s="17">
        <v>6.39</v>
      </c>
      <c r="EY50" s="17">
        <v>0.11</v>
      </c>
      <c r="EZ50" s="17">
        <v>382.8</v>
      </c>
      <c r="FA50" s="17">
        <v>228.45631</v>
      </c>
      <c r="FB50" s="17">
        <v>183.89500000000001</v>
      </c>
      <c r="FC50" s="17">
        <v>198.905</v>
      </c>
      <c r="FD50" s="17">
        <v>47.1</v>
      </c>
      <c r="FE50" s="17">
        <v>39.602310000000003</v>
      </c>
      <c r="FF50" s="17">
        <v>44.82403</v>
      </c>
      <c r="FG50" s="17">
        <v>2.27597</v>
      </c>
      <c r="FH50" s="17">
        <v>151.30000000000001</v>
      </c>
      <c r="FI50" s="17">
        <v>151.21556000000001</v>
      </c>
      <c r="FJ50" s="17">
        <v>151.21556000000001</v>
      </c>
      <c r="FK50" s="17">
        <v>8.4440000000000001E-2</v>
      </c>
      <c r="FL50" s="17">
        <v>26.4</v>
      </c>
      <c r="FM50" s="17">
        <v>20.749040000000001</v>
      </c>
      <c r="FN50" s="17">
        <v>20.749040000000001</v>
      </c>
      <c r="FO50" s="17">
        <v>5.6509600000000004</v>
      </c>
      <c r="FP50" s="17">
        <v>18.2</v>
      </c>
      <c r="FQ50" s="17">
        <v>16.859649999999998</v>
      </c>
      <c r="FR50" s="17">
        <v>17.210889999999999</v>
      </c>
      <c r="FS50" s="17">
        <v>0.98911000000000004</v>
      </c>
      <c r="FT50" s="17">
        <v>18.8</v>
      </c>
      <c r="FU50" s="17">
        <v>17.436889999999998</v>
      </c>
      <c r="FV50" s="17">
        <v>17.961169999999999</v>
      </c>
      <c r="FW50" s="17">
        <v>0.83882999999999996</v>
      </c>
      <c r="FX50" s="17">
        <v>89.9</v>
      </c>
      <c r="FY50" s="17">
        <v>87.68835</v>
      </c>
      <c r="FZ50" s="17">
        <v>80.327209999999994</v>
      </c>
      <c r="GA50" s="17">
        <v>9.5727899999999995</v>
      </c>
      <c r="GB50" s="17">
        <v>182</v>
      </c>
      <c r="GC50" s="17">
        <v>184.91498000000001</v>
      </c>
      <c r="GD50" s="17">
        <v>184.91498000000001</v>
      </c>
      <c r="GE50" s="17">
        <v>-2.9149799999999999</v>
      </c>
      <c r="GF50" s="17">
        <v>182.6</v>
      </c>
      <c r="GG50" s="17">
        <v>184.91498000000001</v>
      </c>
      <c r="GH50" s="17">
        <v>184.91498000000001</v>
      </c>
      <c r="GI50" s="17">
        <v>-2.3149799999999998</v>
      </c>
      <c r="GJ50" s="17">
        <v>183.7</v>
      </c>
      <c r="GK50" s="17">
        <v>185.47028</v>
      </c>
      <c r="GL50" s="17">
        <v>185.47028</v>
      </c>
      <c r="GM50" s="17">
        <v>-1.7702800000000001</v>
      </c>
      <c r="GN50" s="17">
        <v>107.3</v>
      </c>
      <c r="GO50" s="17">
        <v>106.00646</v>
      </c>
      <c r="GP50" s="17">
        <v>110.37475999999999</v>
      </c>
      <c r="GQ50" s="17">
        <v>-3.0747599999999999</v>
      </c>
      <c r="GR50" s="17">
        <v>35</v>
      </c>
      <c r="GS50" s="17">
        <v>35.371740000000003</v>
      </c>
      <c r="GT50" s="17">
        <v>35.371740000000003</v>
      </c>
      <c r="GU50" s="17">
        <v>-0.37174000000000001</v>
      </c>
      <c r="GV50" s="17">
        <v>39.700000000000003</v>
      </c>
      <c r="GW50" s="17">
        <v>44.060189999999999</v>
      </c>
      <c r="GX50" s="17">
        <v>44.060189999999999</v>
      </c>
      <c r="GY50" s="17">
        <v>-4.3601900000000002</v>
      </c>
      <c r="GZ50" s="17">
        <v>2.1</v>
      </c>
      <c r="HA50" s="17">
        <v>2.1456300000000001</v>
      </c>
      <c r="HB50" s="17">
        <v>2.1456300000000001</v>
      </c>
      <c r="HC50" s="17">
        <v>-4.5629999999999997E-2</v>
      </c>
      <c r="HD50" s="17">
        <v>29.3</v>
      </c>
      <c r="HE50" s="17">
        <v>32.319980000000001</v>
      </c>
      <c r="HF50" s="17">
        <v>32.319980000000001</v>
      </c>
      <c r="HG50" s="17">
        <v>-3.0199799999999999</v>
      </c>
      <c r="HH50" s="17">
        <v>112.2</v>
      </c>
      <c r="HI50" s="17">
        <v>113.4867</v>
      </c>
      <c r="HJ50" s="17">
        <v>113.4867</v>
      </c>
      <c r="HK50" s="17">
        <v>-1.2867</v>
      </c>
      <c r="HL50" s="17"/>
      <c r="HM50" s="17"/>
      <c r="HN50" s="17"/>
      <c r="HO50" s="17">
        <v>0</v>
      </c>
      <c r="HP50" s="17"/>
      <c r="HQ50" s="17"/>
      <c r="HR50" s="17"/>
      <c r="HS50" s="17">
        <v>0</v>
      </c>
      <c r="HT50" s="17">
        <v>81.2</v>
      </c>
      <c r="HU50" s="17">
        <v>94.76446</v>
      </c>
      <c r="HV50" s="17">
        <v>85.482579999999999</v>
      </c>
      <c r="HW50" s="17">
        <v>-4.2825800000000003</v>
      </c>
      <c r="HX50" s="17"/>
      <c r="HY50" s="17"/>
      <c r="HZ50" s="17"/>
      <c r="IA50" s="17">
        <v>0</v>
      </c>
      <c r="IB50" s="17"/>
      <c r="IC50" s="17"/>
      <c r="ID50" s="17"/>
      <c r="IE50" s="17">
        <v>0</v>
      </c>
      <c r="IF50" s="17">
        <v>0</v>
      </c>
      <c r="IG50" s="17"/>
      <c r="IH50" s="17"/>
      <c r="II50" s="17">
        <v>0</v>
      </c>
      <c r="IJ50" s="17"/>
      <c r="IK50" s="17"/>
      <c r="IL50" s="17"/>
      <c r="IM50" s="17">
        <v>0</v>
      </c>
      <c r="IN50" s="17"/>
      <c r="IO50" s="17"/>
      <c r="IP50" s="17"/>
      <c r="IQ50" s="17">
        <v>0</v>
      </c>
      <c r="IR50" s="17"/>
      <c r="IS50" s="17"/>
      <c r="IT50" s="17"/>
      <c r="IU50" s="17">
        <v>0</v>
      </c>
      <c r="IV50" s="17">
        <v>93.5</v>
      </c>
      <c r="IW50" s="17">
        <v>92.46</v>
      </c>
      <c r="IX50" s="17">
        <v>101.93576</v>
      </c>
      <c r="IY50" s="17">
        <v>-8.4357600000000001</v>
      </c>
      <c r="IZ50" s="17">
        <v>0</v>
      </c>
      <c r="JA50" s="17"/>
      <c r="JB50" s="17"/>
      <c r="JC50" s="17">
        <v>0</v>
      </c>
      <c r="JD50" s="17">
        <v>170.5</v>
      </c>
      <c r="JE50" s="17">
        <v>186.21592999999999</v>
      </c>
      <c r="JF50" s="17">
        <v>186.21592999999999</v>
      </c>
      <c r="JG50" s="17">
        <v>-15.71593</v>
      </c>
      <c r="JH50" s="17">
        <v>200</v>
      </c>
      <c r="JI50" s="17">
        <v>186.21592999999999</v>
      </c>
      <c r="JJ50" s="17">
        <v>186.21592999999999</v>
      </c>
      <c r="JK50" s="17">
        <v>13.78407</v>
      </c>
      <c r="JL50" s="17">
        <v>179</v>
      </c>
      <c r="JM50" s="17">
        <v>186.77513999999999</v>
      </c>
      <c r="JN50" s="17">
        <v>186.77513999999999</v>
      </c>
      <c r="JO50" s="17">
        <v>-7.7751400000000004</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c r="KS50" s="17"/>
      <c r="KT50" s="17"/>
      <c r="KU50" s="17">
        <v>0</v>
      </c>
      <c r="KV50" s="17">
        <v>2.5</v>
      </c>
      <c r="KW50" s="17">
        <v>2.2284299999999999</v>
      </c>
      <c r="KX50" s="17">
        <v>2.2284299999999999</v>
      </c>
      <c r="KY50" s="17">
        <v>0.27156999999999998</v>
      </c>
      <c r="KZ50" s="17">
        <v>152.4</v>
      </c>
      <c r="LA50" s="17">
        <v>181.57669999999999</v>
      </c>
      <c r="LB50" s="17">
        <v>181.57669999999999</v>
      </c>
      <c r="LC50" s="17">
        <v>-29.1767</v>
      </c>
      <c r="LD50" s="17">
        <v>72.7</v>
      </c>
      <c r="LE50" s="17">
        <v>82.684380000000004</v>
      </c>
      <c r="LF50" s="17">
        <v>84.574960000000004</v>
      </c>
      <c r="LG50" s="17">
        <v>-11.87496</v>
      </c>
      <c r="LH50" s="17">
        <v>65</v>
      </c>
      <c r="LI50" s="17">
        <v>67.133979999999994</v>
      </c>
      <c r="LJ50" s="17">
        <v>67.133979999999994</v>
      </c>
      <c r="LK50" s="17">
        <v>-2.1339800000000002</v>
      </c>
      <c r="LL50" s="17">
        <v>46.5</v>
      </c>
      <c r="LM50" s="17">
        <v>46.463590000000003</v>
      </c>
      <c r="LN50" s="17">
        <v>46.463590000000003</v>
      </c>
      <c r="LO50" s="17">
        <v>3.6409999999999998E-2</v>
      </c>
      <c r="LP50" s="17">
        <v>30.1</v>
      </c>
      <c r="LQ50" s="17">
        <v>29.951460000000001</v>
      </c>
      <c r="LR50" s="17">
        <v>29.951460000000001</v>
      </c>
      <c r="LS50" s="17">
        <v>0.14854000000000001</v>
      </c>
      <c r="LT50" s="17"/>
      <c r="LU50" s="17"/>
      <c r="LV50" s="17"/>
      <c r="LW50" s="17">
        <v>0</v>
      </c>
      <c r="LX50" s="17"/>
      <c r="LY50" s="17"/>
      <c r="LZ50" s="17"/>
      <c r="MA50" s="17">
        <v>0</v>
      </c>
      <c r="MB50" s="17"/>
      <c r="MC50" s="17"/>
      <c r="MD50" s="17"/>
      <c r="ME50" s="17">
        <v>0</v>
      </c>
      <c r="MF50" s="17">
        <v>143.69999999999999</v>
      </c>
      <c r="MG50" s="17">
        <v>151.08876000000001</v>
      </c>
      <c r="MH50" s="17">
        <v>151.08876000000001</v>
      </c>
      <c r="MI50" s="17">
        <v>-7.3887600000000004</v>
      </c>
      <c r="MJ50" s="17">
        <v>145</v>
      </c>
      <c r="MK50" s="17">
        <v>151.08876000000001</v>
      </c>
      <c r="ML50" s="17">
        <v>151.08876000000001</v>
      </c>
      <c r="MM50" s="17">
        <v>-6.0887599999999997</v>
      </c>
      <c r="MN50" s="17">
        <v>148.1</v>
      </c>
      <c r="MO50" s="17">
        <v>151.54248000000001</v>
      </c>
      <c r="MP50" s="17">
        <v>151.54248000000001</v>
      </c>
      <c r="MQ50" s="17">
        <v>-3.4424800000000002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213.3</v>
      </c>
      <c r="NM50" s="17">
        <v>206.29038</v>
      </c>
      <c r="NN50" s="17">
        <v>206.29038</v>
      </c>
      <c r="NO50" s="17">
        <v>7.00962</v>
      </c>
      <c r="NP50" s="17">
        <v>102.2</v>
      </c>
      <c r="NQ50" s="17">
        <v>103.45493</v>
      </c>
      <c r="NR50" s="17">
        <v>103.45493</v>
      </c>
      <c r="NS50" s="17">
        <v>-1.2549300000000001</v>
      </c>
      <c r="NT50" s="17">
        <v>7.6</v>
      </c>
      <c r="NU50" s="17">
        <v>6.5736800000000004</v>
      </c>
      <c r="NV50" s="17">
        <v>6.5736800000000004</v>
      </c>
      <c r="NW50" s="17">
        <v>1.0263199999999999</v>
      </c>
      <c r="NX50" s="17">
        <v>8.9</v>
      </c>
      <c r="NY50" s="17">
        <v>6.8964100000000004</v>
      </c>
      <c r="NZ50" s="17">
        <v>6.8964100000000004</v>
      </c>
      <c r="OA50" s="17">
        <v>2.00359</v>
      </c>
      <c r="OB50" s="17">
        <v>0</v>
      </c>
      <c r="OC50" s="17"/>
      <c r="OD50" s="17"/>
      <c r="OE50" s="17">
        <v>0</v>
      </c>
      <c r="OF50" s="17">
        <v>71.5</v>
      </c>
      <c r="OG50" s="17">
        <v>104.6</v>
      </c>
      <c r="OH50" s="17">
        <v>104.535</v>
      </c>
      <c r="OI50" s="17">
        <v>-33.034999999999997</v>
      </c>
      <c r="OJ50" s="17">
        <v>0</v>
      </c>
      <c r="OK50" s="17"/>
      <c r="OL50" s="17"/>
      <c r="OM50" s="17">
        <v>0</v>
      </c>
      <c r="ON50" s="17">
        <v>3.7</v>
      </c>
      <c r="OO50" s="17">
        <v>10.08</v>
      </c>
      <c r="OP50" s="17">
        <v>7.4610000000000003</v>
      </c>
      <c r="OQ50" s="17">
        <v>-3.7610000000000001</v>
      </c>
      <c r="OR50" s="17">
        <v>0</v>
      </c>
      <c r="OS50" s="17"/>
      <c r="OT50" s="17"/>
      <c r="OU50" s="17">
        <v>0</v>
      </c>
      <c r="OV50" s="17">
        <v>12.7</v>
      </c>
      <c r="OW50" s="17">
        <v>14.611649999999999</v>
      </c>
      <c r="OX50" s="17">
        <v>15.048539999999999</v>
      </c>
      <c r="OY50" s="17">
        <v>-2.3485399999999998</v>
      </c>
      <c r="OZ50" s="17">
        <v>7.1</v>
      </c>
      <c r="PA50" s="17">
        <v>12.303330000000001</v>
      </c>
      <c r="PB50" s="17">
        <v>12.303330000000001</v>
      </c>
      <c r="PC50" s="17">
        <v>-5.2033300000000002</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2</v>
      </c>
      <c r="PU50" s="17">
        <v>2.64</v>
      </c>
      <c r="PV50" s="17">
        <v>2.65</v>
      </c>
      <c r="PW50" s="17">
        <v>-0.65</v>
      </c>
      <c r="PX50" s="17">
        <v>2.6</v>
      </c>
      <c r="PY50" s="17">
        <v>5</v>
      </c>
      <c r="PZ50" s="17">
        <v>5</v>
      </c>
      <c r="QA50" s="17">
        <v>-2.4</v>
      </c>
      <c r="QB50" s="17">
        <v>20.5</v>
      </c>
      <c r="QC50" s="17">
        <v>20.254370000000002</v>
      </c>
      <c r="QD50" s="17">
        <v>20.254370000000002</v>
      </c>
      <c r="QE50" s="17">
        <v>0.24562999999999999</v>
      </c>
      <c r="QF50" s="17">
        <v>20</v>
      </c>
      <c r="QG50" s="17">
        <v>19.417480000000001</v>
      </c>
      <c r="QH50" s="17">
        <v>19.417480000000001</v>
      </c>
      <c r="QI50" s="17">
        <v>0.58252000000000004</v>
      </c>
      <c r="QJ50" s="17">
        <v>19.100000000000001</v>
      </c>
      <c r="QK50" s="17">
        <v>18.4466</v>
      </c>
      <c r="QL50" s="17">
        <v>17.475729999999999</v>
      </c>
      <c r="QM50" s="17">
        <v>1.6242700000000001</v>
      </c>
      <c r="QN50" s="17">
        <v>3.5</v>
      </c>
      <c r="QO50" s="17">
        <v>3.5</v>
      </c>
      <c r="QP50" s="17">
        <v>3.5</v>
      </c>
      <c r="QQ50" s="17">
        <v>0</v>
      </c>
      <c r="QR50" s="17">
        <v>18.3</v>
      </c>
      <c r="QS50" s="17">
        <v>17.436889999999998</v>
      </c>
      <c r="QT50" s="17">
        <v>17.961169999999999</v>
      </c>
      <c r="QU50" s="17">
        <v>0.33883000000000002</v>
      </c>
      <c r="QV50" s="17">
        <v>0</v>
      </c>
      <c r="QW50" s="17"/>
      <c r="QX50" s="17"/>
      <c r="QY50" s="17">
        <v>0</v>
      </c>
      <c r="QZ50" s="17">
        <v>0</v>
      </c>
      <c r="RA50" s="17"/>
      <c r="RB50" s="17"/>
      <c r="RC50" s="17">
        <v>0</v>
      </c>
      <c r="RD50" s="17">
        <v>26.1</v>
      </c>
      <c r="RE50" s="17">
        <v>27.5</v>
      </c>
      <c r="RF50" s="17">
        <v>26.306999999999999</v>
      </c>
      <c r="RG50" s="17">
        <v>-0.20699999999999999</v>
      </c>
      <c r="RH50" s="17">
        <v>85.1</v>
      </c>
      <c r="RI50" s="17">
        <v>80.5</v>
      </c>
      <c r="RJ50" s="17">
        <v>78.286000000000001</v>
      </c>
      <c r="RK50" s="17">
        <v>6.8140000000000001</v>
      </c>
      <c r="RL50" s="17">
        <v>0</v>
      </c>
      <c r="RM50" s="17"/>
      <c r="RN50" s="17"/>
      <c r="RO50" s="17">
        <v>0</v>
      </c>
      <c r="RP50" s="17">
        <v>3.3</v>
      </c>
      <c r="RQ50" s="17">
        <v>3.36</v>
      </c>
      <c r="RR50" s="17">
        <v>3.351</v>
      </c>
      <c r="RS50" s="17">
        <v>-5.0999999999999997E-2</v>
      </c>
      <c r="RT50" s="17">
        <v>19.2</v>
      </c>
      <c r="RU50" s="17">
        <v>19.772790000000001</v>
      </c>
      <c r="RV50" s="17">
        <v>19.772790000000001</v>
      </c>
      <c r="RW50" s="17">
        <v>-0.57279000000000002</v>
      </c>
      <c r="RX50" s="17">
        <v>3</v>
      </c>
      <c r="RY50" s="17">
        <v>2</v>
      </c>
      <c r="RZ50" s="17">
        <v>2</v>
      </c>
      <c r="SA50" s="17">
        <v>1</v>
      </c>
      <c r="SB50" s="17">
        <v>0.4</v>
      </c>
      <c r="SC50" s="17">
        <v>0.4</v>
      </c>
      <c r="SD50" s="17">
        <v>0.4</v>
      </c>
      <c r="SE50" s="17">
        <v>0</v>
      </c>
      <c r="SF50" s="17">
        <v>9.8000000000000007</v>
      </c>
      <c r="SG50" s="17">
        <v>7.28</v>
      </c>
      <c r="SH50" s="17">
        <v>7.3</v>
      </c>
      <c r="SI50" s="17">
        <v>2.5</v>
      </c>
      <c r="SJ50" s="17">
        <v>6.7</v>
      </c>
      <c r="SK50" s="17">
        <v>6.4</v>
      </c>
      <c r="SL50" s="17">
        <v>6.4</v>
      </c>
      <c r="SM50" s="17">
        <v>0.3</v>
      </c>
      <c r="SN50" s="17">
        <v>13.5</v>
      </c>
      <c r="SO50" s="17">
        <v>13</v>
      </c>
      <c r="SP50" s="17">
        <v>10</v>
      </c>
      <c r="SQ50" s="17">
        <v>3.5</v>
      </c>
      <c r="SR50" s="17">
        <v>19.8</v>
      </c>
      <c r="SS50" s="17">
        <v>17</v>
      </c>
      <c r="ST50" s="17">
        <v>13.592230000000001</v>
      </c>
      <c r="SU50" s="17">
        <v>6.20777</v>
      </c>
      <c r="SV50" s="17">
        <v>17.7</v>
      </c>
      <c r="SW50" s="17">
        <v>17.728159999999999</v>
      </c>
      <c r="SX50" s="17">
        <v>18.25243</v>
      </c>
      <c r="SY50" s="17">
        <v>-0.55242999999999998</v>
      </c>
      <c r="SZ50" s="17">
        <v>12.5</v>
      </c>
      <c r="TA50" s="17">
        <v>11.63</v>
      </c>
      <c r="TB50" s="17">
        <v>11.46</v>
      </c>
      <c r="TC50" s="17">
        <v>1.04</v>
      </c>
      <c r="TD50" s="17">
        <v>59.6</v>
      </c>
      <c r="TE50" s="17">
        <v>37.200000000000003</v>
      </c>
      <c r="TF50" s="17">
        <v>37.840000000000003</v>
      </c>
      <c r="TG50" s="17">
        <v>21.76</v>
      </c>
      <c r="TH50" s="17">
        <v>0</v>
      </c>
      <c r="TI50" s="17"/>
      <c r="TJ50" s="17"/>
      <c r="TK50" s="17">
        <v>0</v>
      </c>
      <c r="TL50" s="17">
        <v>110.99438000000001</v>
      </c>
      <c r="TM50" s="17">
        <v>92.2</v>
      </c>
      <c r="TN50" s="17">
        <v>79.983999999999995</v>
      </c>
      <c r="TO50" s="17">
        <v>31.010380000000001</v>
      </c>
      <c r="TP50" s="17">
        <v>109.49429000000001</v>
      </c>
      <c r="TQ50" s="17">
        <v>103.6</v>
      </c>
      <c r="TR50" s="17">
        <v>86.552000000000007</v>
      </c>
      <c r="TS50" s="17">
        <v>22.94229</v>
      </c>
      <c r="TT50" s="17">
        <v>17.45844</v>
      </c>
      <c r="TU50" s="17">
        <v>9.15</v>
      </c>
      <c r="TV50" s="17">
        <v>4.3490000000000002</v>
      </c>
      <c r="TW50" s="17">
        <v>13.109439999999999</v>
      </c>
      <c r="TX50" s="17">
        <v>12.73218</v>
      </c>
      <c r="TY50" s="17">
        <v>6.78</v>
      </c>
      <c r="TZ50" s="17">
        <v>6.5359999999999996</v>
      </c>
      <c r="UA50" s="17">
        <v>6.19618</v>
      </c>
      <c r="UB50" s="17">
        <v>20.9</v>
      </c>
      <c r="UC50" s="17">
        <v>18.854369999999999</v>
      </c>
      <c r="UD50" s="17">
        <v>19.417480000000001</v>
      </c>
      <c r="UE50" s="17">
        <v>1.4825200000000001</v>
      </c>
      <c r="UF50" s="17">
        <v>7.2</v>
      </c>
      <c r="UG50" s="17">
        <v>7</v>
      </c>
      <c r="UH50" s="17">
        <v>7</v>
      </c>
      <c r="UI50" s="17">
        <v>0.2</v>
      </c>
      <c r="UJ50" s="17">
        <v>7</v>
      </c>
      <c r="UK50" s="17">
        <v>7.2</v>
      </c>
      <c r="UL50" s="17">
        <v>7.2</v>
      </c>
      <c r="UM50" s="17">
        <v>-0.2</v>
      </c>
      <c r="UN50" s="17">
        <v>20.399999999999999</v>
      </c>
      <c r="UO50" s="17">
        <v>18.854369999999999</v>
      </c>
      <c r="UP50" s="17">
        <v>19.417480000000001</v>
      </c>
      <c r="UQ50" s="17">
        <v>0.98251999999999995</v>
      </c>
      <c r="UR50" s="17">
        <v>20.399999999999999</v>
      </c>
      <c r="US50" s="17">
        <v>18.854369999999999</v>
      </c>
      <c r="UT50" s="17">
        <v>19.417480000000001</v>
      </c>
      <c r="UU50" s="17">
        <v>0.98251999999999995</v>
      </c>
      <c r="UV50" s="17">
        <v>20</v>
      </c>
      <c r="UW50" s="17">
        <v>18.854369999999999</v>
      </c>
      <c r="UX50" s="17">
        <v>19.417480000000001</v>
      </c>
      <c r="UY50" s="17">
        <v>0.58252000000000004</v>
      </c>
      <c r="UZ50" s="17">
        <v>4</v>
      </c>
      <c r="VA50" s="17">
        <v>6.43</v>
      </c>
      <c r="VB50" s="17">
        <v>4.6769999999999996</v>
      </c>
      <c r="VC50" s="17">
        <v>-0.67700000000000005</v>
      </c>
      <c r="VD50" s="17">
        <v>0</v>
      </c>
      <c r="VE50" s="17"/>
      <c r="VF50" s="17"/>
      <c r="VG50" s="17">
        <v>0</v>
      </c>
      <c r="VH50" s="17">
        <v>0</v>
      </c>
      <c r="VI50" s="17"/>
      <c r="VJ50" s="17"/>
      <c r="VK50" s="17">
        <v>0</v>
      </c>
      <c r="VL50" s="17">
        <v>0</v>
      </c>
      <c r="VM50" s="17"/>
      <c r="VN50" s="17"/>
      <c r="VO50" s="17">
        <v>0</v>
      </c>
      <c r="VP50" s="17">
        <v>0.6</v>
      </c>
      <c r="VQ50" s="17">
        <v>0.6</v>
      </c>
      <c r="VR50" s="17">
        <v>0.6</v>
      </c>
      <c r="VS50" s="17">
        <v>0</v>
      </c>
      <c r="VT50" s="17">
        <v>95.2</v>
      </c>
      <c r="VU50" s="17">
        <v>80.3</v>
      </c>
      <c r="VV50" s="17">
        <v>110</v>
      </c>
      <c r="VW50" s="17">
        <v>-14.8</v>
      </c>
      <c r="VX50" s="17">
        <v>66.5</v>
      </c>
      <c r="VY50" s="17">
        <v>69.099999999999994</v>
      </c>
      <c r="VZ50" s="17">
        <v>85</v>
      </c>
      <c r="WA50" s="17">
        <v>-18.5</v>
      </c>
      <c r="WB50" s="17">
        <v>0</v>
      </c>
      <c r="WC50" s="17"/>
      <c r="WD50" s="17"/>
      <c r="WE50" s="17">
        <v>0</v>
      </c>
      <c r="WF50" s="17"/>
      <c r="WG50" s="17"/>
      <c r="WH50" s="17"/>
      <c r="WI50" s="17">
        <v>0</v>
      </c>
      <c r="WJ50" s="17">
        <v>2.2000000000000002</v>
      </c>
      <c r="WK50" s="17">
        <v>1.2</v>
      </c>
      <c r="WL50" s="17">
        <v>1.2</v>
      </c>
      <c r="WM50" s="17">
        <v>1</v>
      </c>
      <c r="WN50" s="17">
        <v>2</v>
      </c>
      <c r="WO50" s="17">
        <v>2.4</v>
      </c>
      <c r="WP50" s="17">
        <v>2.4</v>
      </c>
      <c r="WQ50" s="17">
        <v>-0.4</v>
      </c>
      <c r="WR50" s="17">
        <v>1</v>
      </c>
      <c r="WS50" s="17">
        <v>1.44</v>
      </c>
      <c r="WT50" s="17">
        <v>1.45</v>
      </c>
      <c r="WU50" s="17">
        <v>-0.45</v>
      </c>
      <c r="WV50" s="17">
        <v>0</v>
      </c>
      <c r="WW50" s="17"/>
      <c r="WX50" s="17"/>
      <c r="WY50" s="17">
        <v>0</v>
      </c>
      <c r="WZ50" s="17">
        <v>6.7</v>
      </c>
      <c r="XA50" s="17">
        <v>6</v>
      </c>
      <c r="XB50" s="17">
        <v>6</v>
      </c>
      <c r="XC50" s="17">
        <v>0.7</v>
      </c>
      <c r="XD50" s="17">
        <v>19.3</v>
      </c>
      <c r="XE50" s="17">
        <v>17.902909999999999</v>
      </c>
      <c r="XF50" s="17">
        <v>18.4466</v>
      </c>
      <c r="XG50" s="17">
        <v>0.85340000000000005</v>
      </c>
      <c r="XH50" s="17">
        <v>8.6999999999999993</v>
      </c>
      <c r="XI50" s="17">
        <v>10.8</v>
      </c>
      <c r="XJ50" s="17">
        <v>10.8</v>
      </c>
      <c r="XK50" s="17">
        <v>-2.1</v>
      </c>
      <c r="XL50" s="17">
        <v>27.9</v>
      </c>
      <c r="XM50" s="17">
        <v>30</v>
      </c>
      <c r="XN50" s="17">
        <v>28</v>
      </c>
      <c r="XO50" s="17">
        <v>-0.1</v>
      </c>
      <c r="XP50" s="17">
        <v>34.89</v>
      </c>
      <c r="XQ50" s="17">
        <v>30</v>
      </c>
      <c r="XR50" s="17">
        <v>28</v>
      </c>
      <c r="XS50" s="17">
        <v>6.89</v>
      </c>
      <c r="XT50" s="17">
        <v>15.9</v>
      </c>
      <c r="XU50" s="17">
        <v>14</v>
      </c>
      <c r="XV50" s="17">
        <v>14</v>
      </c>
      <c r="XW50" s="17">
        <v>1.9</v>
      </c>
      <c r="XX50" s="17">
        <v>18.399999999999999</v>
      </c>
      <c r="XY50" s="17">
        <v>20</v>
      </c>
      <c r="XZ50" s="17">
        <v>20</v>
      </c>
      <c r="YA50" s="17">
        <v>-1.6</v>
      </c>
      <c r="YB50" s="17">
        <v>6.9</v>
      </c>
      <c r="YC50" s="17">
        <v>8.4700000000000006</v>
      </c>
      <c r="YD50" s="17">
        <v>8.4700000000000006</v>
      </c>
      <c r="YE50" s="17">
        <v>-1.57</v>
      </c>
      <c r="YF50" s="17">
        <v>11</v>
      </c>
      <c r="YG50" s="17">
        <v>11</v>
      </c>
      <c r="YH50" s="17">
        <v>11</v>
      </c>
      <c r="YI50" s="17">
        <v>0</v>
      </c>
    </row>
    <row r="51" spans="1:659" ht="24" customHeight="1" x14ac:dyDescent="0.3">
      <c r="A51" s="1"/>
      <c r="B51" s="16" t="s">
        <v>44</v>
      </c>
      <c r="C51" s="16" t="s">
        <v>834</v>
      </c>
      <c r="D51" s="17">
        <v>206.6</v>
      </c>
      <c r="E51" s="17">
        <v>203.20388</v>
      </c>
      <c r="F51" s="17">
        <v>203.20388</v>
      </c>
      <c r="G51" s="17">
        <v>3.3961199999999998</v>
      </c>
      <c r="H51" s="17">
        <v>621.29999999999995</v>
      </c>
      <c r="I51" s="17">
        <v>635.02589999999998</v>
      </c>
      <c r="J51" s="17">
        <v>635.02589999999998</v>
      </c>
      <c r="K51" s="17">
        <v>-13.725899999999999</v>
      </c>
      <c r="L51" s="17">
        <v>212.3</v>
      </c>
      <c r="M51" s="17">
        <v>206.58520999999999</v>
      </c>
      <c r="N51" s="17">
        <v>206.58520999999999</v>
      </c>
      <c r="O51" s="17">
        <v>5.7147899999999998</v>
      </c>
      <c r="P51" s="17"/>
      <c r="Q51" s="17"/>
      <c r="R51" s="17"/>
      <c r="S51" s="17">
        <v>0</v>
      </c>
      <c r="T51" s="17"/>
      <c r="U51" s="17"/>
      <c r="V51" s="17"/>
      <c r="W51" s="17">
        <v>0</v>
      </c>
      <c r="X51" s="17">
        <v>90.3</v>
      </c>
      <c r="Y51" s="17">
        <v>91.778639999999996</v>
      </c>
      <c r="Z51" s="17">
        <v>91.778639999999996</v>
      </c>
      <c r="AA51" s="17">
        <v>-1.47864</v>
      </c>
      <c r="AB51" s="17">
        <v>205.1</v>
      </c>
      <c r="AC51" s="17">
        <v>242</v>
      </c>
      <c r="AD51" s="17">
        <v>242</v>
      </c>
      <c r="AE51" s="17">
        <v>-36.9</v>
      </c>
      <c r="AF51" s="17"/>
      <c r="AG51" s="17"/>
      <c r="AH51" s="17"/>
      <c r="AI51" s="17">
        <v>0</v>
      </c>
      <c r="AJ51" s="17"/>
      <c r="AK51" s="17"/>
      <c r="AL51" s="17"/>
      <c r="AM51" s="17">
        <v>0</v>
      </c>
      <c r="AN51" s="17">
        <v>182.4</v>
      </c>
      <c r="AO51" s="17">
        <v>196.22801999999999</v>
      </c>
      <c r="AP51" s="17">
        <v>196.22801999999999</v>
      </c>
      <c r="AQ51" s="17">
        <v>-13.82802</v>
      </c>
      <c r="AR51" s="17">
        <v>204.5</v>
      </c>
      <c r="AS51" s="17">
        <v>196.22801999999999</v>
      </c>
      <c r="AT51" s="17">
        <v>196.22801999999999</v>
      </c>
      <c r="AU51" s="17">
        <v>8.2719799999999992</v>
      </c>
      <c r="AV51" s="17">
        <v>205.9</v>
      </c>
      <c r="AW51" s="17">
        <v>196.22801999999999</v>
      </c>
      <c r="AX51" s="17">
        <v>196.22801999999999</v>
      </c>
      <c r="AY51" s="17">
        <v>9.6719799999999996</v>
      </c>
      <c r="AZ51" s="17">
        <v>289.10000000000002</v>
      </c>
      <c r="BA51" s="17">
        <v>295.22593999999998</v>
      </c>
      <c r="BB51" s="17">
        <v>295.22593999999998</v>
      </c>
      <c r="BC51" s="17">
        <v>-6.1259399999999999</v>
      </c>
      <c r="BD51" s="17"/>
      <c r="BE51" s="17"/>
      <c r="BF51" s="17"/>
      <c r="BG51" s="17">
        <v>0</v>
      </c>
      <c r="BH51" s="17"/>
      <c r="BI51" s="17"/>
      <c r="BJ51" s="17"/>
      <c r="BK51" s="17">
        <v>0</v>
      </c>
      <c r="BL51" s="17">
        <v>384.1</v>
      </c>
      <c r="BM51" s="17">
        <v>512.70992999999999</v>
      </c>
      <c r="BN51" s="17">
        <v>310.44578000000001</v>
      </c>
      <c r="BO51" s="17">
        <v>73.654219999999995</v>
      </c>
      <c r="BP51" s="17">
        <v>5.5</v>
      </c>
      <c r="BQ51" s="17">
        <v>5.4625000000000004</v>
      </c>
      <c r="BR51" s="17">
        <v>5.4625000000000004</v>
      </c>
      <c r="BS51" s="17">
        <v>3.7499999999999999E-2</v>
      </c>
      <c r="BT51" s="17"/>
      <c r="BU51" s="17"/>
      <c r="BV51" s="17"/>
      <c r="BW51" s="17">
        <v>0</v>
      </c>
      <c r="BX51" s="17"/>
      <c r="BY51" s="17"/>
      <c r="BZ51" s="17"/>
      <c r="CA51" s="17">
        <v>0</v>
      </c>
      <c r="CB51" s="17"/>
      <c r="CC51" s="17"/>
      <c r="CD51" s="17"/>
      <c r="CE51" s="17">
        <v>0</v>
      </c>
      <c r="CF51" s="17"/>
      <c r="CG51" s="17"/>
      <c r="CH51" s="17"/>
      <c r="CI51" s="17">
        <v>0</v>
      </c>
      <c r="CJ51" s="17">
        <v>167.1</v>
      </c>
      <c r="CK51" s="17">
        <v>163.90777</v>
      </c>
      <c r="CL51" s="17">
        <v>147.00163000000001</v>
      </c>
      <c r="CM51" s="17">
        <v>20.098369999999999</v>
      </c>
      <c r="CN51" s="17">
        <v>7.8</v>
      </c>
      <c r="CO51" s="17">
        <v>6.8003799999999996</v>
      </c>
      <c r="CP51" s="17">
        <v>5.1333399999999996</v>
      </c>
      <c r="CQ51" s="17">
        <v>2.6666599999999998</v>
      </c>
      <c r="CR51" s="17">
        <v>6.7</v>
      </c>
      <c r="CS51" s="17">
        <v>3.7328199999999998</v>
      </c>
      <c r="CT51" s="17">
        <v>2.8177599999999998</v>
      </c>
      <c r="CU51" s="17">
        <v>3.8822399999999999</v>
      </c>
      <c r="CV51" s="17">
        <v>0</v>
      </c>
      <c r="CW51" s="17"/>
      <c r="CX51" s="17"/>
      <c r="CY51" s="17">
        <v>0</v>
      </c>
      <c r="CZ51" s="17">
        <v>6.9</v>
      </c>
      <c r="DA51" s="17">
        <v>6.8787000000000003</v>
      </c>
      <c r="DB51" s="17">
        <v>6.8787000000000003</v>
      </c>
      <c r="DC51" s="17">
        <v>2.1299999999999999E-2</v>
      </c>
      <c r="DD51" s="17">
        <v>14.4</v>
      </c>
      <c r="DE51" s="17">
        <v>14.919420000000001</v>
      </c>
      <c r="DF51" s="17">
        <v>14.919420000000001</v>
      </c>
      <c r="DG51" s="17">
        <v>-0.51941999999999999</v>
      </c>
      <c r="DH51" s="17">
        <v>116.7</v>
      </c>
      <c r="DI51" s="17">
        <v>93.4636</v>
      </c>
      <c r="DJ51" s="17">
        <v>133.87492</v>
      </c>
      <c r="DK51" s="17">
        <v>-17.17492</v>
      </c>
      <c r="DL51" s="17"/>
      <c r="DM51" s="17"/>
      <c r="DN51" s="17"/>
      <c r="DO51" s="17">
        <v>0</v>
      </c>
      <c r="DP51" s="17"/>
      <c r="DQ51" s="17"/>
      <c r="DR51" s="17"/>
      <c r="DS51" s="17">
        <v>0</v>
      </c>
      <c r="DT51" s="17"/>
      <c r="DU51" s="17"/>
      <c r="DV51" s="17"/>
      <c r="DW51" s="17">
        <v>0</v>
      </c>
      <c r="DX51" s="17"/>
      <c r="DY51" s="17"/>
      <c r="DZ51" s="17"/>
      <c r="EA51" s="17">
        <v>0</v>
      </c>
      <c r="EB51" s="17">
        <v>56</v>
      </c>
      <c r="EC51" s="17">
        <v>56.178640000000001</v>
      </c>
      <c r="ED51" s="17">
        <v>56.178640000000001</v>
      </c>
      <c r="EE51" s="17">
        <v>-0.17863999999999999</v>
      </c>
      <c r="EF51" s="17">
        <v>158.19999999999999</v>
      </c>
      <c r="EG51" s="17">
        <v>191.48170999999999</v>
      </c>
      <c r="EH51" s="17">
        <v>184.39852999999999</v>
      </c>
      <c r="EI51" s="17">
        <v>-26.198530000000002</v>
      </c>
      <c r="EJ51" s="17"/>
      <c r="EK51" s="17"/>
      <c r="EL51" s="17"/>
      <c r="EM51" s="17">
        <v>0</v>
      </c>
      <c r="EN51" s="17"/>
      <c r="EO51" s="17"/>
      <c r="EP51" s="17"/>
      <c r="EQ51" s="17">
        <v>0</v>
      </c>
      <c r="ER51" s="17"/>
      <c r="ES51" s="17"/>
      <c r="ET51" s="17"/>
      <c r="EU51" s="17">
        <v>0</v>
      </c>
      <c r="EV51" s="17">
        <v>6.5</v>
      </c>
      <c r="EW51" s="17">
        <v>6.39</v>
      </c>
      <c r="EX51" s="17">
        <v>6.39</v>
      </c>
      <c r="EY51" s="17">
        <v>0.11</v>
      </c>
      <c r="EZ51" s="17">
        <v>305.7</v>
      </c>
      <c r="FA51" s="17">
        <v>228.19417000000001</v>
      </c>
      <c r="FB51" s="17">
        <v>183.16884999999999</v>
      </c>
      <c r="FC51" s="17">
        <v>122.53115</v>
      </c>
      <c r="FD51" s="17">
        <v>49.6</v>
      </c>
      <c r="FE51" s="17">
        <v>39.602310000000003</v>
      </c>
      <c r="FF51" s="17">
        <v>44.82403</v>
      </c>
      <c r="FG51" s="17">
        <v>4.77597</v>
      </c>
      <c r="FH51" s="17">
        <v>152.9</v>
      </c>
      <c r="FI51" s="17">
        <v>151.21556000000001</v>
      </c>
      <c r="FJ51" s="17">
        <v>151.21556000000001</v>
      </c>
      <c r="FK51" s="17">
        <v>1.6844399999999999</v>
      </c>
      <c r="FL51" s="17">
        <v>27.5</v>
      </c>
      <c r="FM51" s="17">
        <v>20.749040000000001</v>
      </c>
      <c r="FN51" s="17">
        <v>20.749040000000001</v>
      </c>
      <c r="FO51" s="17">
        <v>6.7509600000000001</v>
      </c>
      <c r="FP51" s="17">
        <v>18.2</v>
      </c>
      <c r="FQ51" s="17">
        <v>16.859649999999998</v>
      </c>
      <c r="FR51" s="17">
        <v>17.210889999999999</v>
      </c>
      <c r="FS51" s="17">
        <v>0.98911000000000004</v>
      </c>
      <c r="FT51" s="17">
        <v>18.8</v>
      </c>
      <c r="FU51" s="17">
        <v>17.436889999999998</v>
      </c>
      <c r="FV51" s="17">
        <v>17.961169999999999</v>
      </c>
      <c r="FW51" s="17">
        <v>0.83882999999999996</v>
      </c>
      <c r="FX51" s="17">
        <v>93.4</v>
      </c>
      <c r="FY51" s="17">
        <v>87.68835</v>
      </c>
      <c r="FZ51" s="17">
        <v>80.327209999999994</v>
      </c>
      <c r="GA51" s="17">
        <v>13.072789999999999</v>
      </c>
      <c r="GB51" s="17">
        <v>183.8</v>
      </c>
      <c r="GC51" s="17">
        <v>184.91498000000001</v>
      </c>
      <c r="GD51" s="17">
        <v>184.91498000000001</v>
      </c>
      <c r="GE51" s="17">
        <v>-1.1149800000000001</v>
      </c>
      <c r="GF51" s="17">
        <v>184.2</v>
      </c>
      <c r="GG51" s="17">
        <v>184.91498000000001</v>
      </c>
      <c r="GH51" s="17">
        <v>184.91498000000001</v>
      </c>
      <c r="GI51" s="17">
        <v>-0.71497999999999995</v>
      </c>
      <c r="GJ51" s="17">
        <v>184.9</v>
      </c>
      <c r="GK51" s="17">
        <v>185.47028</v>
      </c>
      <c r="GL51" s="17">
        <v>185.47028</v>
      </c>
      <c r="GM51" s="17">
        <v>-0.57028000000000001</v>
      </c>
      <c r="GN51" s="17">
        <v>109.1</v>
      </c>
      <c r="GO51" s="17">
        <v>106.00646</v>
      </c>
      <c r="GP51" s="17">
        <v>110.37475999999999</v>
      </c>
      <c r="GQ51" s="17">
        <v>-1.2747599999999999</v>
      </c>
      <c r="GR51" s="17">
        <v>35.6</v>
      </c>
      <c r="GS51" s="17">
        <v>35.371740000000003</v>
      </c>
      <c r="GT51" s="17">
        <v>35.371740000000003</v>
      </c>
      <c r="GU51" s="17">
        <v>0.22825999999999999</v>
      </c>
      <c r="GV51" s="17">
        <v>40.6</v>
      </c>
      <c r="GW51" s="17">
        <v>44.060189999999999</v>
      </c>
      <c r="GX51" s="17">
        <v>44.060189999999999</v>
      </c>
      <c r="GY51" s="17">
        <v>-3.4601899999999999</v>
      </c>
      <c r="GZ51" s="17">
        <v>2.1</v>
      </c>
      <c r="HA51" s="17">
        <v>2.1456300000000001</v>
      </c>
      <c r="HB51" s="17">
        <v>2.1456300000000001</v>
      </c>
      <c r="HC51" s="17">
        <v>-4.5629999999999997E-2</v>
      </c>
      <c r="HD51" s="17">
        <v>29.2</v>
      </c>
      <c r="HE51" s="17">
        <v>32.319980000000001</v>
      </c>
      <c r="HF51" s="17">
        <v>32.319980000000001</v>
      </c>
      <c r="HG51" s="17">
        <v>-3.11998</v>
      </c>
      <c r="HH51" s="17">
        <v>54.4</v>
      </c>
      <c r="HI51" s="17">
        <v>113.4867</v>
      </c>
      <c r="HJ51" s="17">
        <v>113.4867</v>
      </c>
      <c r="HK51" s="17">
        <v>-59.0867</v>
      </c>
      <c r="HL51" s="17"/>
      <c r="HM51" s="17"/>
      <c r="HN51" s="17"/>
      <c r="HO51" s="17">
        <v>0</v>
      </c>
      <c r="HP51" s="17"/>
      <c r="HQ51" s="17"/>
      <c r="HR51" s="17"/>
      <c r="HS51" s="17">
        <v>0</v>
      </c>
      <c r="HT51" s="17">
        <v>82</v>
      </c>
      <c r="HU51" s="17">
        <v>94.717579999999998</v>
      </c>
      <c r="HV51" s="17">
        <v>85.482579999999999</v>
      </c>
      <c r="HW51" s="17">
        <v>-3.48258</v>
      </c>
      <c r="HX51" s="17"/>
      <c r="HY51" s="17"/>
      <c r="HZ51" s="17"/>
      <c r="IA51" s="17">
        <v>0</v>
      </c>
      <c r="IB51" s="17"/>
      <c r="IC51" s="17"/>
      <c r="ID51" s="17"/>
      <c r="IE51" s="17">
        <v>0</v>
      </c>
      <c r="IF51" s="17">
        <v>0</v>
      </c>
      <c r="IG51" s="17"/>
      <c r="IH51" s="17"/>
      <c r="II51" s="17">
        <v>0</v>
      </c>
      <c r="IJ51" s="17"/>
      <c r="IK51" s="17"/>
      <c r="IL51" s="17"/>
      <c r="IM51" s="17">
        <v>0</v>
      </c>
      <c r="IN51" s="17"/>
      <c r="IO51" s="17"/>
      <c r="IP51" s="17"/>
      <c r="IQ51" s="17">
        <v>0</v>
      </c>
      <c r="IR51" s="17"/>
      <c r="IS51" s="17"/>
      <c r="IT51" s="17"/>
      <c r="IU51" s="17">
        <v>0</v>
      </c>
      <c r="IV51" s="17">
        <v>94</v>
      </c>
      <c r="IW51" s="17">
        <v>92.46</v>
      </c>
      <c r="IX51" s="17">
        <v>101.93576</v>
      </c>
      <c r="IY51" s="17">
        <v>-7.9357600000000001</v>
      </c>
      <c r="IZ51" s="17">
        <v>0</v>
      </c>
      <c r="JA51" s="17"/>
      <c r="JB51" s="17"/>
      <c r="JC51" s="17">
        <v>0</v>
      </c>
      <c r="JD51" s="17">
        <v>171.5</v>
      </c>
      <c r="JE51" s="17">
        <v>186.21592999999999</v>
      </c>
      <c r="JF51" s="17">
        <v>186.21592999999999</v>
      </c>
      <c r="JG51" s="17">
        <v>-14.71593</v>
      </c>
      <c r="JH51" s="17">
        <v>200</v>
      </c>
      <c r="JI51" s="17">
        <v>186.21592999999999</v>
      </c>
      <c r="JJ51" s="17">
        <v>186.21592999999999</v>
      </c>
      <c r="JK51" s="17">
        <v>13.78407</v>
      </c>
      <c r="JL51" s="17">
        <v>180.5</v>
      </c>
      <c r="JM51" s="17">
        <v>186.77513999999999</v>
      </c>
      <c r="JN51" s="17">
        <v>186.77513999999999</v>
      </c>
      <c r="JO51" s="17">
        <v>-6.2751400000000004</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c r="KS51" s="17"/>
      <c r="KT51" s="17"/>
      <c r="KU51" s="17">
        <v>0</v>
      </c>
      <c r="KV51" s="17">
        <v>2.5</v>
      </c>
      <c r="KW51" s="17">
        <v>2.2284299999999999</v>
      </c>
      <c r="KX51" s="17">
        <v>2.2284299999999999</v>
      </c>
      <c r="KY51" s="17">
        <v>0.27156999999999998</v>
      </c>
      <c r="KZ51" s="17">
        <v>193.9</v>
      </c>
      <c r="LA51" s="17">
        <v>181.57669999999999</v>
      </c>
      <c r="LB51" s="17">
        <v>181.57669999999999</v>
      </c>
      <c r="LC51" s="17">
        <v>12.3233</v>
      </c>
      <c r="LD51" s="17">
        <v>72.599999999999994</v>
      </c>
      <c r="LE51" s="17">
        <v>83.403300000000002</v>
      </c>
      <c r="LF51" s="17">
        <v>88.395319999999998</v>
      </c>
      <c r="LG51" s="17">
        <v>-15.79532</v>
      </c>
      <c r="LH51" s="17">
        <v>65.8</v>
      </c>
      <c r="LI51" s="17">
        <v>67.133979999999994</v>
      </c>
      <c r="LJ51" s="17">
        <v>67.133979999999994</v>
      </c>
      <c r="LK51" s="17">
        <v>-1.3339799999999999</v>
      </c>
      <c r="LL51" s="17">
        <v>46.5</v>
      </c>
      <c r="LM51" s="17">
        <v>46.463590000000003</v>
      </c>
      <c r="LN51" s="17">
        <v>46.463590000000003</v>
      </c>
      <c r="LO51" s="17">
        <v>3.6409999999999998E-2</v>
      </c>
      <c r="LP51" s="17">
        <v>30.3</v>
      </c>
      <c r="LQ51" s="17">
        <v>29.951460000000001</v>
      </c>
      <c r="LR51" s="17">
        <v>29.951460000000001</v>
      </c>
      <c r="LS51" s="17">
        <v>0.34854000000000002</v>
      </c>
      <c r="LT51" s="17"/>
      <c r="LU51" s="17"/>
      <c r="LV51" s="17"/>
      <c r="LW51" s="17">
        <v>0</v>
      </c>
      <c r="LX51" s="17"/>
      <c r="LY51" s="17"/>
      <c r="LZ51" s="17"/>
      <c r="MA51" s="17">
        <v>0</v>
      </c>
      <c r="MB51" s="17"/>
      <c r="MC51" s="17"/>
      <c r="MD51" s="17"/>
      <c r="ME51" s="17">
        <v>0</v>
      </c>
      <c r="MF51" s="17">
        <v>144.4</v>
      </c>
      <c r="MG51" s="17">
        <v>151.08876000000001</v>
      </c>
      <c r="MH51" s="17">
        <v>151.08876000000001</v>
      </c>
      <c r="MI51" s="17">
        <v>-6.6887600000000003</v>
      </c>
      <c r="MJ51" s="17">
        <v>145.5</v>
      </c>
      <c r="MK51" s="17">
        <v>151.08876000000001</v>
      </c>
      <c r="ML51" s="17">
        <v>151.08876000000001</v>
      </c>
      <c r="MM51" s="17">
        <v>-5.5887599999999997</v>
      </c>
      <c r="MN51" s="17">
        <v>148.4</v>
      </c>
      <c r="MO51" s="17">
        <v>151.54248000000001</v>
      </c>
      <c r="MP51" s="17">
        <v>151.54248000000001</v>
      </c>
      <c r="MQ51" s="17">
        <v>-3.1424799999999999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213.5</v>
      </c>
      <c r="NM51" s="17">
        <v>206.29038</v>
      </c>
      <c r="NN51" s="17">
        <v>206.29038</v>
      </c>
      <c r="NO51" s="17">
        <v>7.2096200000000001</v>
      </c>
      <c r="NP51" s="17">
        <v>102.4</v>
      </c>
      <c r="NQ51" s="17">
        <v>103.45493</v>
      </c>
      <c r="NR51" s="17">
        <v>103.45493</v>
      </c>
      <c r="NS51" s="17">
        <v>-1.0549299999999999</v>
      </c>
      <c r="NT51" s="17">
        <v>7.6</v>
      </c>
      <c r="NU51" s="17">
        <v>6.5736800000000004</v>
      </c>
      <c r="NV51" s="17">
        <v>6.5736800000000004</v>
      </c>
      <c r="NW51" s="17">
        <v>1.0263199999999999</v>
      </c>
      <c r="NX51" s="17">
        <v>8.8000000000000007</v>
      </c>
      <c r="NY51" s="17">
        <v>6.8964100000000004</v>
      </c>
      <c r="NZ51" s="17">
        <v>6.8964100000000004</v>
      </c>
      <c r="OA51" s="17">
        <v>1.9035899999999999</v>
      </c>
      <c r="OB51" s="17">
        <v>0</v>
      </c>
      <c r="OC51" s="17"/>
      <c r="OD51" s="17"/>
      <c r="OE51" s="17">
        <v>0</v>
      </c>
      <c r="OF51" s="17">
        <v>83.9</v>
      </c>
      <c r="OG51" s="17">
        <v>103.4</v>
      </c>
      <c r="OH51" s="17">
        <v>103.026</v>
      </c>
      <c r="OI51" s="17">
        <v>-19.126000000000001</v>
      </c>
      <c r="OJ51" s="17">
        <v>0</v>
      </c>
      <c r="OK51" s="17"/>
      <c r="OL51" s="17"/>
      <c r="OM51" s="17">
        <v>0</v>
      </c>
      <c r="ON51" s="17">
        <v>1.8</v>
      </c>
      <c r="OO51" s="17">
        <v>10.38</v>
      </c>
      <c r="OP51" s="17">
        <v>8.3539999999999992</v>
      </c>
      <c r="OQ51" s="17">
        <v>-6.5540000000000003</v>
      </c>
      <c r="OR51" s="17">
        <v>0</v>
      </c>
      <c r="OS51" s="17"/>
      <c r="OT51" s="17"/>
      <c r="OU51" s="17">
        <v>0</v>
      </c>
      <c r="OV51" s="17">
        <v>12.7</v>
      </c>
      <c r="OW51" s="17">
        <v>14.611649999999999</v>
      </c>
      <c r="OX51" s="17">
        <v>15.048539999999999</v>
      </c>
      <c r="OY51" s="17">
        <v>-2.3485399999999998</v>
      </c>
      <c r="OZ51" s="17">
        <v>7.2</v>
      </c>
      <c r="PA51" s="17">
        <v>12.303330000000001</v>
      </c>
      <c r="PB51" s="17">
        <v>12.303330000000001</v>
      </c>
      <c r="PC51" s="17">
        <v>-5.1033299999999997</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2</v>
      </c>
      <c r="PU51" s="17">
        <v>2.64</v>
      </c>
      <c r="PV51" s="17">
        <v>2.65</v>
      </c>
      <c r="PW51" s="17">
        <v>-0.65</v>
      </c>
      <c r="PX51" s="17">
        <v>2.5</v>
      </c>
      <c r="PY51" s="17">
        <v>5</v>
      </c>
      <c r="PZ51" s="17">
        <v>5</v>
      </c>
      <c r="QA51" s="17">
        <v>-2.5</v>
      </c>
      <c r="QB51" s="17">
        <v>20.6</v>
      </c>
      <c r="QC51" s="17">
        <v>20.254370000000002</v>
      </c>
      <c r="QD51" s="17">
        <v>20.254370000000002</v>
      </c>
      <c r="QE51" s="17">
        <v>0.34562999999999999</v>
      </c>
      <c r="QF51" s="17">
        <v>20</v>
      </c>
      <c r="QG51" s="17">
        <v>19.417480000000001</v>
      </c>
      <c r="QH51" s="17">
        <v>19.417480000000001</v>
      </c>
      <c r="QI51" s="17">
        <v>0.58252000000000004</v>
      </c>
      <c r="QJ51" s="17">
        <v>19.100000000000001</v>
      </c>
      <c r="QK51" s="17">
        <v>18.4466</v>
      </c>
      <c r="QL51" s="17">
        <v>17.475729999999999</v>
      </c>
      <c r="QM51" s="17">
        <v>1.6242700000000001</v>
      </c>
      <c r="QN51" s="17">
        <v>3.5</v>
      </c>
      <c r="QO51" s="17">
        <v>3.5</v>
      </c>
      <c r="QP51" s="17">
        <v>3.5</v>
      </c>
      <c r="QQ51" s="17">
        <v>0</v>
      </c>
      <c r="QR51" s="17">
        <v>18.3</v>
      </c>
      <c r="QS51" s="17">
        <v>17.436889999999998</v>
      </c>
      <c r="QT51" s="17">
        <v>17.961169999999999</v>
      </c>
      <c r="QU51" s="17">
        <v>0.33883000000000002</v>
      </c>
      <c r="QV51" s="17">
        <v>0</v>
      </c>
      <c r="QW51" s="17"/>
      <c r="QX51" s="17"/>
      <c r="QY51" s="17">
        <v>0</v>
      </c>
      <c r="QZ51" s="17">
        <v>0</v>
      </c>
      <c r="RA51" s="17"/>
      <c r="RB51" s="17"/>
      <c r="RC51" s="17">
        <v>0</v>
      </c>
      <c r="RD51" s="17">
        <v>27.9</v>
      </c>
      <c r="RE51" s="17">
        <v>27.2</v>
      </c>
      <c r="RF51" s="17">
        <v>25.943999999999999</v>
      </c>
      <c r="RG51" s="17">
        <v>1.956</v>
      </c>
      <c r="RH51" s="17">
        <v>81.599999999999994</v>
      </c>
      <c r="RI51" s="17">
        <v>79.099999999999994</v>
      </c>
      <c r="RJ51" s="17">
        <v>76.456000000000003</v>
      </c>
      <c r="RK51" s="17">
        <v>5.1440000000000001</v>
      </c>
      <c r="RL51" s="17">
        <v>0</v>
      </c>
      <c r="RM51" s="17"/>
      <c r="RN51" s="17"/>
      <c r="RO51" s="17">
        <v>0</v>
      </c>
      <c r="RP51" s="17">
        <v>3.3</v>
      </c>
      <c r="RQ51" s="17">
        <v>3.36</v>
      </c>
      <c r="RR51" s="17">
        <v>3.351</v>
      </c>
      <c r="RS51" s="17">
        <v>-5.0999999999999997E-2</v>
      </c>
      <c r="RT51" s="17">
        <v>19.3</v>
      </c>
      <c r="RU51" s="17">
        <v>19.772790000000001</v>
      </c>
      <c r="RV51" s="17">
        <v>19.772790000000001</v>
      </c>
      <c r="RW51" s="17">
        <v>-0.47278999999999999</v>
      </c>
      <c r="RX51" s="17">
        <v>3</v>
      </c>
      <c r="RY51" s="17">
        <v>2</v>
      </c>
      <c r="RZ51" s="17">
        <v>2</v>
      </c>
      <c r="SA51" s="17">
        <v>1</v>
      </c>
      <c r="SB51" s="17">
        <v>0.4</v>
      </c>
      <c r="SC51" s="17">
        <v>0.4</v>
      </c>
      <c r="SD51" s="17">
        <v>0.4</v>
      </c>
      <c r="SE51" s="17">
        <v>0</v>
      </c>
      <c r="SF51" s="17">
        <v>9.6999999999999993</v>
      </c>
      <c r="SG51" s="17">
        <v>7.28</v>
      </c>
      <c r="SH51" s="17">
        <v>7.3</v>
      </c>
      <c r="SI51" s="17">
        <v>2.4</v>
      </c>
      <c r="SJ51" s="17">
        <v>6.7</v>
      </c>
      <c r="SK51" s="17">
        <v>6.4</v>
      </c>
      <c r="SL51" s="17">
        <v>6.4</v>
      </c>
      <c r="SM51" s="17">
        <v>0.3</v>
      </c>
      <c r="SN51" s="17">
        <v>12.7</v>
      </c>
      <c r="SO51" s="17">
        <v>13</v>
      </c>
      <c r="SP51" s="17">
        <v>10</v>
      </c>
      <c r="SQ51" s="17">
        <v>2.7</v>
      </c>
      <c r="SR51" s="17">
        <v>18.399999999999999</v>
      </c>
      <c r="SS51" s="17">
        <v>17</v>
      </c>
      <c r="ST51" s="17">
        <v>13.592230000000001</v>
      </c>
      <c r="SU51" s="17">
        <v>4.8077699999999997</v>
      </c>
      <c r="SV51" s="17">
        <v>17.600000000000001</v>
      </c>
      <c r="SW51" s="17">
        <v>17.728159999999999</v>
      </c>
      <c r="SX51" s="17">
        <v>18.25243</v>
      </c>
      <c r="SY51" s="17">
        <v>-0.65242999999999995</v>
      </c>
      <c r="SZ51" s="17">
        <v>14.1</v>
      </c>
      <c r="TA51" s="17">
        <v>11.55</v>
      </c>
      <c r="TB51" s="17">
        <v>11.215</v>
      </c>
      <c r="TC51" s="17">
        <v>2.8849999999999998</v>
      </c>
      <c r="TD51" s="17">
        <v>56.9</v>
      </c>
      <c r="TE51" s="17">
        <v>35.6</v>
      </c>
      <c r="TF51" s="17">
        <v>33.270000000000003</v>
      </c>
      <c r="TG51" s="17">
        <v>23.63</v>
      </c>
      <c r="TH51" s="17">
        <v>0</v>
      </c>
      <c r="TI51" s="17"/>
      <c r="TJ51" s="17"/>
      <c r="TK51" s="17">
        <v>0</v>
      </c>
      <c r="TL51" s="17">
        <v>101.50663</v>
      </c>
      <c r="TM51" s="17">
        <v>87.1</v>
      </c>
      <c r="TN51" s="17">
        <v>77.200999999999993</v>
      </c>
      <c r="TO51" s="17">
        <v>24.305630000000001</v>
      </c>
      <c r="TP51" s="17">
        <v>95.608469999999997</v>
      </c>
      <c r="TQ51" s="17">
        <v>101.2</v>
      </c>
      <c r="TR51" s="17">
        <v>85.454999999999998</v>
      </c>
      <c r="TS51" s="17">
        <v>10.15347</v>
      </c>
      <c r="TT51" s="17">
        <v>17.71752</v>
      </c>
      <c r="TU51" s="17">
        <v>7.62</v>
      </c>
      <c r="TV51" s="17">
        <v>3.9820000000000002</v>
      </c>
      <c r="TW51" s="17">
        <v>13.735519999999999</v>
      </c>
      <c r="TX51" s="17">
        <v>12.78844</v>
      </c>
      <c r="TY51" s="17">
        <v>5.23</v>
      </c>
      <c r="TZ51" s="17">
        <v>5.7110000000000003</v>
      </c>
      <c r="UA51" s="17">
        <v>7.0774400000000002</v>
      </c>
      <c r="UB51" s="17">
        <v>20.9</v>
      </c>
      <c r="UC51" s="17">
        <v>18.854369999999999</v>
      </c>
      <c r="UD51" s="17">
        <v>19.417480000000001</v>
      </c>
      <c r="UE51" s="17">
        <v>1.4825200000000001</v>
      </c>
      <c r="UF51" s="17">
        <v>7.2</v>
      </c>
      <c r="UG51" s="17">
        <v>7</v>
      </c>
      <c r="UH51" s="17">
        <v>7</v>
      </c>
      <c r="UI51" s="17">
        <v>0.2</v>
      </c>
      <c r="UJ51" s="17">
        <v>7</v>
      </c>
      <c r="UK51" s="17">
        <v>7.2</v>
      </c>
      <c r="UL51" s="17">
        <v>7.2</v>
      </c>
      <c r="UM51" s="17">
        <v>-0.2</v>
      </c>
      <c r="UN51" s="17">
        <v>20.399999999999999</v>
      </c>
      <c r="UO51" s="17">
        <v>18.854369999999999</v>
      </c>
      <c r="UP51" s="17">
        <v>19.417480000000001</v>
      </c>
      <c r="UQ51" s="17">
        <v>0.98251999999999995</v>
      </c>
      <c r="UR51" s="17">
        <v>20.399999999999999</v>
      </c>
      <c r="US51" s="17">
        <v>18.854369999999999</v>
      </c>
      <c r="UT51" s="17">
        <v>19.417480000000001</v>
      </c>
      <c r="UU51" s="17">
        <v>0.98251999999999995</v>
      </c>
      <c r="UV51" s="17">
        <v>20</v>
      </c>
      <c r="UW51" s="17">
        <v>18.854369999999999</v>
      </c>
      <c r="UX51" s="17">
        <v>19.417480000000001</v>
      </c>
      <c r="UY51" s="17">
        <v>0.58252000000000004</v>
      </c>
      <c r="UZ51" s="17">
        <v>1.8</v>
      </c>
      <c r="VA51" s="17">
        <v>6.57</v>
      </c>
      <c r="VB51" s="17">
        <v>4.8819999999999997</v>
      </c>
      <c r="VC51" s="17">
        <v>-3.0819999999999999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109.9</v>
      </c>
      <c r="VU51" s="17">
        <v>73.099999999999994</v>
      </c>
      <c r="VV51" s="17">
        <v>101</v>
      </c>
      <c r="VW51" s="17">
        <v>8.9</v>
      </c>
      <c r="VX51" s="17">
        <v>87.2</v>
      </c>
      <c r="VY51" s="17">
        <v>61.7</v>
      </c>
      <c r="VZ51" s="17">
        <v>76</v>
      </c>
      <c r="WA51" s="17">
        <v>11.2</v>
      </c>
      <c r="WB51" s="17">
        <v>0</v>
      </c>
      <c r="WC51" s="17"/>
      <c r="WD51" s="17"/>
      <c r="WE51" s="17">
        <v>0</v>
      </c>
      <c r="WF51" s="17"/>
      <c r="WG51" s="17"/>
      <c r="WH51" s="17"/>
      <c r="WI51" s="17">
        <v>0</v>
      </c>
      <c r="WJ51" s="17">
        <v>2.2000000000000002</v>
      </c>
      <c r="WK51" s="17">
        <v>1.2</v>
      </c>
      <c r="WL51" s="17">
        <v>1.2</v>
      </c>
      <c r="WM51" s="17">
        <v>1</v>
      </c>
      <c r="WN51" s="17">
        <v>2</v>
      </c>
      <c r="WO51" s="17">
        <v>2.4</v>
      </c>
      <c r="WP51" s="17">
        <v>2.4</v>
      </c>
      <c r="WQ51" s="17">
        <v>-0.4</v>
      </c>
      <c r="WR51" s="17">
        <v>1</v>
      </c>
      <c r="WS51" s="17">
        <v>1.44</v>
      </c>
      <c r="WT51" s="17">
        <v>1.45</v>
      </c>
      <c r="WU51" s="17">
        <v>-0.45</v>
      </c>
      <c r="WV51" s="17">
        <v>0</v>
      </c>
      <c r="WW51" s="17"/>
      <c r="WX51" s="17"/>
      <c r="WY51" s="17">
        <v>0</v>
      </c>
      <c r="WZ51" s="17">
        <v>6.7</v>
      </c>
      <c r="XA51" s="17">
        <v>6</v>
      </c>
      <c r="XB51" s="17">
        <v>6</v>
      </c>
      <c r="XC51" s="17">
        <v>0.7</v>
      </c>
      <c r="XD51" s="17">
        <v>19.3</v>
      </c>
      <c r="XE51" s="17">
        <v>17.902909999999999</v>
      </c>
      <c r="XF51" s="17">
        <v>18.4466</v>
      </c>
      <c r="XG51" s="17">
        <v>0.85340000000000005</v>
      </c>
      <c r="XH51" s="17">
        <v>8.4</v>
      </c>
      <c r="XI51" s="17">
        <v>10.8</v>
      </c>
      <c r="XJ51" s="17">
        <v>10.8</v>
      </c>
      <c r="XK51" s="17">
        <v>-2.4</v>
      </c>
      <c r="XL51" s="17">
        <v>27.94</v>
      </c>
      <c r="XM51" s="17">
        <v>30</v>
      </c>
      <c r="XN51" s="17">
        <v>28</v>
      </c>
      <c r="XO51" s="17">
        <v>-0.06</v>
      </c>
      <c r="XP51" s="17">
        <v>34.89</v>
      </c>
      <c r="XQ51" s="17">
        <v>30</v>
      </c>
      <c r="XR51" s="17">
        <v>28</v>
      </c>
      <c r="XS51" s="17">
        <v>6.89</v>
      </c>
      <c r="XT51" s="17">
        <v>15.6</v>
      </c>
      <c r="XU51" s="17">
        <v>14</v>
      </c>
      <c r="XV51" s="17">
        <v>14</v>
      </c>
      <c r="XW51" s="17">
        <v>1.6</v>
      </c>
      <c r="XX51" s="17">
        <v>18.399999999999999</v>
      </c>
      <c r="XY51" s="17">
        <v>20</v>
      </c>
      <c r="XZ51" s="17">
        <v>20</v>
      </c>
      <c r="YA51" s="17">
        <v>-1.6</v>
      </c>
      <c r="YB51" s="17">
        <v>8.1</v>
      </c>
      <c r="YC51" s="17">
        <v>8.4700000000000006</v>
      </c>
      <c r="YD51" s="17">
        <v>8.4700000000000006</v>
      </c>
      <c r="YE51" s="17">
        <v>-0.37</v>
      </c>
      <c r="YF51" s="17">
        <v>11</v>
      </c>
      <c r="YG51" s="17">
        <v>11</v>
      </c>
      <c r="YH51" s="17">
        <v>11</v>
      </c>
      <c r="YI51" s="17">
        <v>0</v>
      </c>
    </row>
    <row r="52" spans="1:659" ht="24" customHeight="1" x14ac:dyDescent="0.3">
      <c r="A52" s="1"/>
      <c r="B52" s="16" t="s">
        <v>44</v>
      </c>
      <c r="C52" s="16" t="s">
        <v>835</v>
      </c>
      <c r="D52" s="17">
        <v>203</v>
      </c>
      <c r="E52" s="17">
        <v>203.20388</v>
      </c>
      <c r="F52" s="17">
        <v>203.20388</v>
      </c>
      <c r="G52" s="17">
        <v>-0.20388000000000001</v>
      </c>
      <c r="H52" s="17">
        <v>609.5</v>
      </c>
      <c r="I52" s="17">
        <v>635.02589999999998</v>
      </c>
      <c r="J52" s="17">
        <v>635.02589999999998</v>
      </c>
      <c r="K52" s="17">
        <v>-25.5259</v>
      </c>
      <c r="L52" s="17">
        <v>209.8</v>
      </c>
      <c r="M52" s="17">
        <v>206.58520999999999</v>
      </c>
      <c r="N52" s="17">
        <v>206.58520999999999</v>
      </c>
      <c r="O52" s="17">
        <v>3.2147899999999998</v>
      </c>
      <c r="P52" s="17"/>
      <c r="Q52" s="17"/>
      <c r="R52" s="17"/>
      <c r="S52" s="17">
        <v>0</v>
      </c>
      <c r="T52" s="17"/>
      <c r="U52" s="17"/>
      <c r="V52" s="17"/>
      <c r="W52" s="17">
        <v>0</v>
      </c>
      <c r="X52" s="17">
        <v>90.3</v>
      </c>
      <c r="Y52" s="17">
        <v>91.778639999999996</v>
      </c>
      <c r="Z52" s="17">
        <v>91.778639999999996</v>
      </c>
      <c r="AA52" s="17">
        <v>-1.47864</v>
      </c>
      <c r="AB52" s="17">
        <v>204.8</v>
      </c>
      <c r="AC52" s="17">
        <v>212.22402</v>
      </c>
      <c r="AD52" s="17">
        <v>233.79264000000001</v>
      </c>
      <c r="AE52" s="17">
        <v>-28.992640000000002</v>
      </c>
      <c r="AF52" s="17"/>
      <c r="AG52" s="17"/>
      <c r="AH52" s="17"/>
      <c r="AI52" s="17">
        <v>0</v>
      </c>
      <c r="AJ52" s="17"/>
      <c r="AK52" s="17"/>
      <c r="AL52" s="17"/>
      <c r="AM52" s="17">
        <v>0</v>
      </c>
      <c r="AN52" s="17">
        <v>183.3</v>
      </c>
      <c r="AO52" s="17">
        <v>196.22801999999999</v>
      </c>
      <c r="AP52" s="17">
        <v>196.22801999999999</v>
      </c>
      <c r="AQ52" s="17">
        <v>-12.92802</v>
      </c>
      <c r="AR52" s="17">
        <v>203.4</v>
      </c>
      <c r="AS52" s="17">
        <v>196.22801999999999</v>
      </c>
      <c r="AT52" s="17">
        <v>196.22801999999999</v>
      </c>
      <c r="AU52" s="17">
        <v>7.1719799999999996</v>
      </c>
      <c r="AV52" s="17">
        <v>204.1</v>
      </c>
      <c r="AW52" s="17">
        <v>196.22801999999999</v>
      </c>
      <c r="AX52" s="17">
        <v>196.22801999999999</v>
      </c>
      <c r="AY52" s="17">
        <v>7.8719799999999998</v>
      </c>
      <c r="AZ52" s="17">
        <v>293.7</v>
      </c>
      <c r="BA52" s="17">
        <v>295.22593999999998</v>
      </c>
      <c r="BB52" s="17">
        <v>295.22593999999998</v>
      </c>
      <c r="BC52" s="17">
        <v>-1.5259400000000001</v>
      </c>
      <c r="BD52" s="17"/>
      <c r="BE52" s="17"/>
      <c r="BF52" s="17"/>
      <c r="BG52" s="17">
        <v>0</v>
      </c>
      <c r="BH52" s="17"/>
      <c r="BI52" s="17"/>
      <c r="BJ52" s="17"/>
      <c r="BK52" s="17">
        <v>0</v>
      </c>
      <c r="BL52" s="17">
        <v>370.7</v>
      </c>
      <c r="BM52" s="17">
        <v>494.13436000000002</v>
      </c>
      <c r="BN52" s="17">
        <v>333.02449000000001</v>
      </c>
      <c r="BO52" s="17">
        <v>37.675510000000003</v>
      </c>
      <c r="BP52" s="17">
        <v>5.6</v>
      </c>
      <c r="BQ52" s="17">
        <v>5.4625000000000004</v>
      </c>
      <c r="BR52" s="17">
        <v>5.4625000000000004</v>
      </c>
      <c r="BS52" s="17">
        <v>0.13750000000000001</v>
      </c>
      <c r="BT52" s="17"/>
      <c r="BU52" s="17"/>
      <c r="BV52" s="17"/>
      <c r="BW52" s="17">
        <v>0</v>
      </c>
      <c r="BX52" s="17"/>
      <c r="BY52" s="17"/>
      <c r="BZ52" s="17"/>
      <c r="CA52" s="17">
        <v>0</v>
      </c>
      <c r="CB52" s="17"/>
      <c r="CC52" s="17"/>
      <c r="CD52" s="17"/>
      <c r="CE52" s="17">
        <v>0</v>
      </c>
      <c r="CF52" s="17"/>
      <c r="CG52" s="17"/>
      <c r="CH52" s="17"/>
      <c r="CI52" s="17">
        <v>0</v>
      </c>
      <c r="CJ52" s="17">
        <v>165.3</v>
      </c>
      <c r="CK52" s="17">
        <v>163.90777</v>
      </c>
      <c r="CL52" s="17">
        <v>147.00163000000001</v>
      </c>
      <c r="CM52" s="17">
        <v>18.298369999999998</v>
      </c>
      <c r="CN52" s="17">
        <v>7.2</v>
      </c>
      <c r="CO52" s="17">
        <v>6.8003799999999996</v>
      </c>
      <c r="CP52" s="17">
        <v>5.1333399999999996</v>
      </c>
      <c r="CQ52" s="17">
        <v>2.0666600000000002</v>
      </c>
      <c r="CR52" s="17">
        <v>4.7</v>
      </c>
      <c r="CS52" s="17">
        <v>3.7328199999999998</v>
      </c>
      <c r="CT52" s="17">
        <v>2.8177599999999998</v>
      </c>
      <c r="CU52" s="17">
        <v>1.8822399999999999</v>
      </c>
      <c r="CV52" s="17">
        <v>0</v>
      </c>
      <c r="CW52" s="17"/>
      <c r="CX52" s="17"/>
      <c r="CY52" s="17">
        <v>0</v>
      </c>
      <c r="CZ52" s="17">
        <v>6.9</v>
      </c>
      <c r="DA52" s="17">
        <v>6.8787000000000003</v>
      </c>
      <c r="DB52" s="17">
        <v>6.8787000000000003</v>
      </c>
      <c r="DC52" s="17">
        <v>2.1299999999999999E-2</v>
      </c>
      <c r="DD52" s="17">
        <v>14.4</v>
      </c>
      <c r="DE52" s="17">
        <v>14.919420000000001</v>
      </c>
      <c r="DF52" s="17">
        <v>14.919420000000001</v>
      </c>
      <c r="DG52" s="17">
        <v>-0.51941999999999999</v>
      </c>
      <c r="DH52" s="17">
        <v>115.6</v>
      </c>
      <c r="DI52" s="17">
        <v>86.914199999999994</v>
      </c>
      <c r="DJ52" s="17">
        <v>129.29557</v>
      </c>
      <c r="DK52" s="17">
        <v>-13.69557</v>
      </c>
      <c r="DL52" s="17"/>
      <c r="DM52" s="17"/>
      <c r="DN52" s="17"/>
      <c r="DO52" s="17">
        <v>0</v>
      </c>
      <c r="DP52" s="17"/>
      <c r="DQ52" s="17"/>
      <c r="DR52" s="17"/>
      <c r="DS52" s="17">
        <v>0</v>
      </c>
      <c r="DT52" s="17"/>
      <c r="DU52" s="17"/>
      <c r="DV52" s="17"/>
      <c r="DW52" s="17">
        <v>0</v>
      </c>
      <c r="DX52" s="17"/>
      <c r="DY52" s="17"/>
      <c r="DZ52" s="17"/>
      <c r="EA52" s="17">
        <v>0</v>
      </c>
      <c r="EB52" s="17">
        <v>55.3</v>
      </c>
      <c r="EC52" s="17">
        <v>56.178640000000001</v>
      </c>
      <c r="ED52" s="17">
        <v>56.178640000000001</v>
      </c>
      <c r="EE52" s="17">
        <v>-0.87863999999999998</v>
      </c>
      <c r="EF52" s="17">
        <v>157.30000000000001</v>
      </c>
      <c r="EG52" s="17">
        <v>151.7833</v>
      </c>
      <c r="EH52" s="17">
        <v>210.01215999999999</v>
      </c>
      <c r="EI52" s="17">
        <v>-52.712159999999997</v>
      </c>
      <c r="EJ52" s="17"/>
      <c r="EK52" s="17"/>
      <c r="EL52" s="17"/>
      <c r="EM52" s="17">
        <v>0</v>
      </c>
      <c r="EN52" s="17"/>
      <c r="EO52" s="17"/>
      <c r="EP52" s="17"/>
      <c r="EQ52" s="17">
        <v>0</v>
      </c>
      <c r="ER52" s="17"/>
      <c r="ES52" s="17"/>
      <c r="ET52" s="17"/>
      <c r="EU52" s="17">
        <v>0</v>
      </c>
      <c r="EV52" s="17">
        <v>6.5</v>
      </c>
      <c r="EW52" s="17">
        <v>6.39</v>
      </c>
      <c r="EX52" s="17">
        <v>6.39</v>
      </c>
      <c r="EY52" s="17">
        <v>0.11</v>
      </c>
      <c r="EZ52" s="17">
        <v>305.7</v>
      </c>
      <c r="FA52" s="17">
        <v>342.53350999999998</v>
      </c>
      <c r="FB52" s="17">
        <v>177.48517000000001</v>
      </c>
      <c r="FC52" s="17">
        <v>128.21483000000001</v>
      </c>
      <c r="FD52" s="17">
        <v>51.1</v>
      </c>
      <c r="FE52" s="17">
        <v>39.602310000000003</v>
      </c>
      <c r="FF52" s="17">
        <v>44.82403</v>
      </c>
      <c r="FG52" s="17">
        <v>6.27597</v>
      </c>
      <c r="FH52" s="17">
        <v>149.6</v>
      </c>
      <c r="FI52" s="17">
        <v>151.21556000000001</v>
      </c>
      <c r="FJ52" s="17">
        <v>151.21556000000001</v>
      </c>
      <c r="FK52" s="17">
        <v>-1.6155600000000001</v>
      </c>
      <c r="FL52" s="17">
        <v>27.6</v>
      </c>
      <c r="FM52" s="17">
        <v>20.749040000000001</v>
      </c>
      <c r="FN52" s="17">
        <v>20.749040000000001</v>
      </c>
      <c r="FO52" s="17">
        <v>6.8509599999999997</v>
      </c>
      <c r="FP52" s="17">
        <v>18.100000000000001</v>
      </c>
      <c r="FQ52" s="17">
        <v>16.859649999999998</v>
      </c>
      <c r="FR52" s="17">
        <v>17.210889999999999</v>
      </c>
      <c r="FS52" s="17">
        <v>0.88910999999999996</v>
      </c>
      <c r="FT52" s="17">
        <v>18.8</v>
      </c>
      <c r="FU52" s="17">
        <v>17.436889999999998</v>
      </c>
      <c r="FV52" s="17">
        <v>17.961169999999999</v>
      </c>
      <c r="FW52" s="17">
        <v>0.83882999999999996</v>
      </c>
      <c r="FX52" s="17">
        <v>89.7</v>
      </c>
      <c r="FY52" s="17">
        <v>87.68835</v>
      </c>
      <c r="FZ52" s="17">
        <v>80.327209999999994</v>
      </c>
      <c r="GA52" s="17">
        <v>9.3727900000000002</v>
      </c>
      <c r="GB52" s="17">
        <v>181</v>
      </c>
      <c r="GC52" s="17">
        <v>184.91498000000001</v>
      </c>
      <c r="GD52" s="17">
        <v>184.91498000000001</v>
      </c>
      <c r="GE52" s="17">
        <v>-3.9149799999999999</v>
      </c>
      <c r="GF52" s="17">
        <v>182.2</v>
      </c>
      <c r="GG52" s="17">
        <v>184.91498000000001</v>
      </c>
      <c r="GH52" s="17">
        <v>184.91498000000001</v>
      </c>
      <c r="GI52" s="17">
        <v>-2.7149800000000002</v>
      </c>
      <c r="GJ52" s="17">
        <v>184</v>
      </c>
      <c r="GK52" s="17">
        <v>185.47028</v>
      </c>
      <c r="GL52" s="17">
        <v>185.47028</v>
      </c>
      <c r="GM52" s="17">
        <v>-1.47028</v>
      </c>
      <c r="GN52" s="17">
        <v>106.1</v>
      </c>
      <c r="GO52" s="17">
        <v>106.00646</v>
      </c>
      <c r="GP52" s="17">
        <v>110.37475999999999</v>
      </c>
      <c r="GQ52" s="17">
        <v>-4.2747599999999997</v>
      </c>
      <c r="GR52" s="17">
        <v>35.299999999999997</v>
      </c>
      <c r="GS52" s="17">
        <v>35.371740000000003</v>
      </c>
      <c r="GT52" s="17">
        <v>35.371740000000003</v>
      </c>
      <c r="GU52" s="17">
        <v>-7.1739999999999998E-2</v>
      </c>
      <c r="GV52" s="17">
        <v>39.700000000000003</v>
      </c>
      <c r="GW52" s="17">
        <v>44.060189999999999</v>
      </c>
      <c r="GX52" s="17">
        <v>44.060189999999999</v>
      </c>
      <c r="GY52" s="17">
        <v>-4.3601900000000002</v>
      </c>
      <c r="GZ52" s="17">
        <v>2.1</v>
      </c>
      <c r="HA52" s="17">
        <v>2.1456300000000001</v>
      </c>
      <c r="HB52" s="17">
        <v>2.1456300000000001</v>
      </c>
      <c r="HC52" s="17">
        <v>-4.5629999999999997E-2</v>
      </c>
      <c r="HD52" s="17">
        <v>28.8</v>
      </c>
      <c r="HE52" s="17">
        <v>32.319980000000001</v>
      </c>
      <c r="HF52" s="17">
        <v>32.319980000000001</v>
      </c>
      <c r="HG52" s="17">
        <v>-3.5199799999999999</v>
      </c>
      <c r="HH52" s="17">
        <v>51</v>
      </c>
      <c r="HI52" s="17">
        <v>107.89166</v>
      </c>
      <c r="HJ52" s="17">
        <v>109.66307999999999</v>
      </c>
      <c r="HK52" s="17">
        <v>-58.663080000000001</v>
      </c>
      <c r="HL52" s="17"/>
      <c r="HM52" s="17"/>
      <c r="HN52" s="17"/>
      <c r="HO52" s="17">
        <v>0</v>
      </c>
      <c r="HP52" s="17"/>
      <c r="HQ52" s="17"/>
      <c r="HR52" s="17"/>
      <c r="HS52" s="17">
        <v>0</v>
      </c>
      <c r="HT52" s="17">
        <v>80.7</v>
      </c>
      <c r="HU52" s="17">
        <v>85.482579999999999</v>
      </c>
      <c r="HV52" s="17">
        <v>85.482579999999999</v>
      </c>
      <c r="HW52" s="17">
        <v>-4.7825800000000003</v>
      </c>
      <c r="HX52" s="17"/>
      <c r="HY52" s="17"/>
      <c r="HZ52" s="17"/>
      <c r="IA52" s="17">
        <v>0</v>
      </c>
      <c r="IB52" s="17"/>
      <c r="IC52" s="17"/>
      <c r="ID52" s="17"/>
      <c r="IE52" s="17">
        <v>0</v>
      </c>
      <c r="IF52" s="17">
        <v>0</v>
      </c>
      <c r="IG52" s="17"/>
      <c r="IH52" s="17"/>
      <c r="II52" s="17">
        <v>0</v>
      </c>
      <c r="IJ52" s="17"/>
      <c r="IK52" s="17"/>
      <c r="IL52" s="17"/>
      <c r="IM52" s="17">
        <v>0</v>
      </c>
      <c r="IN52" s="17"/>
      <c r="IO52" s="17"/>
      <c r="IP52" s="17"/>
      <c r="IQ52" s="17">
        <v>0</v>
      </c>
      <c r="IR52" s="17"/>
      <c r="IS52" s="17"/>
      <c r="IT52" s="17"/>
      <c r="IU52" s="17">
        <v>0</v>
      </c>
      <c r="IV52" s="17">
        <v>93.5</v>
      </c>
      <c r="IW52" s="17">
        <v>92.46</v>
      </c>
      <c r="IX52" s="17">
        <v>101.93576</v>
      </c>
      <c r="IY52" s="17">
        <v>-8.4357600000000001</v>
      </c>
      <c r="IZ52" s="17">
        <v>0</v>
      </c>
      <c r="JA52" s="17"/>
      <c r="JB52" s="17"/>
      <c r="JC52" s="17">
        <v>0</v>
      </c>
      <c r="JD52" s="17">
        <v>171.7</v>
      </c>
      <c r="JE52" s="17">
        <v>186.21592999999999</v>
      </c>
      <c r="JF52" s="17">
        <v>186.21592999999999</v>
      </c>
      <c r="JG52" s="17">
        <v>-14.515930000000001</v>
      </c>
      <c r="JH52" s="17">
        <v>200</v>
      </c>
      <c r="JI52" s="17">
        <v>186.21592999999999</v>
      </c>
      <c r="JJ52" s="17">
        <v>186.21592999999999</v>
      </c>
      <c r="JK52" s="17">
        <v>13.78407</v>
      </c>
      <c r="JL52" s="17">
        <v>180.5</v>
      </c>
      <c r="JM52" s="17">
        <v>186.77513999999999</v>
      </c>
      <c r="JN52" s="17">
        <v>186.77513999999999</v>
      </c>
      <c r="JO52" s="17">
        <v>-6.2751400000000004</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c r="KS52" s="17"/>
      <c r="KT52" s="17"/>
      <c r="KU52" s="17">
        <v>0</v>
      </c>
      <c r="KV52" s="17">
        <v>2.5</v>
      </c>
      <c r="KW52" s="17">
        <v>2.2284299999999999</v>
      </c>
      <c r="KX52" s="17">
        <v>2.2284299999999999</v>
      </c>
      <c r="KY52" s="17">
        <v>0.27156999999999998</v>
      </c>
      <c r="KZ52" s="17">
        <v>190.8</v>
      </c>
      <c r="LA52" s="17">
        <v>187.17173</v>
      </c>
      <c r="LB52" s="17">
        <v>185.40031999999999</v>
      </c>
      <c r="LC52" s="17">
        <v>5.39968</v>
      </c>
      <c r="LD52" s="17">
        <v>69.3</v>
      </c>
      <c r="LE52" s="17">
        <v>83.043840000000003</v>
      </c>
      <c r="LF52" s="17">
        <v>86.152100000000004</v>
      </c>
      <c r="LG52" s="17">
        <v>-16.8521</v>
      </c>
      <c r="LH52" s="17">
        <v>64.7</v>
      </c>
      <c r="LI52" s="17">
        <v>67.133979999999994</v>
      </c>
      <c r="LJ52" s="17">
        <v>67.133979999999994</v>
      </c>
      <c r="LK52" s="17">
        <v>-2.43398</v>
      </c>
      <c r="LL52" s="17">
        <v>46.6</v>
      </c>
      <c r="LM52" s="17">
        <v>46.463590000000003</v>
      </c>
      <c r="LN52" s="17">
        <v>46.463590000000003</v>
      </c>
      <c r="LO52" s="17">
        <v>0.13641</v>
      </c>
      <c r="LP52" s="17">
        <v>29.8</v>
      </c>
      <c r="LQ52" s="17">
        <v>29.951460000000001</v>
      </c>
      <c r="LR52" s="17">
        <v>29.951460000000001</v>
      </c>
      <c r="LS52" s="17">
        <v>-0.15146000000000001</v>
      </c>
      <c r="LT52" s="17"/>
      <c r="LU52" s="17"/>
      <c r="LV52" s="17"/>
      <c r="LW52" s="17">
        <v>0</v>
      </c>
      <c r="LX52" s="17"/>
      <c r="LY52" s="17"/>
      <c r="LZ52" s="17"/>
      <c r="MA52" s="17">
        <v>0</v>
      </c>
      <c r="MB52" s="17"/>
      <c r="MC52" s="17"/>
      <c r="MD52" s="17"/>
      <c r="ME52" s="17">
        <v>0</v>
      </c>
      <c r="MF52" s="17">
        <v>144.69999999999999</v>
      </c>
      <c r="MG52" s="17">
        <v>151.08876000000001</v>
      </c>
      <c r="MH52" s="17">
        <v>151.08876000000001</v>
      </c>
      <c r="MI52" s="17">
        <v>-6.3887600000000004</v>
      </c>
      <c r="MJ52" s="17">
        <v>145.6</v>
      </c>
      <c r="MK52" s="17">
        <v>151.08876000000001</v>
      </c>
      <c r="ML52" s="17">
        <v>151.08876000000001</v>
      </c>
      <c r="MM52" s="17">
        <v>-5.4887600000000001</v>
      </c>
      <c r="MN52" s="17">
        <v>148.9</v>
      </c>
      <c r="MO52" s="17">
        <v>151.54248000000001</v>
      </c>
      <c r="MP52" s="17">
        <v>151.54248000000001</v>
      </c>
      <c r="MQ52" s="17">
        <v>-2.6424799999999999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213.7</v>
      </c>
      <c r="NM52" s="17">
        <v>206.29038</v>
      </c>
      <c r="NN52" s="17">
        <v>206.29038</v>
      </c>
      <c r="NO52" s="17">
        <v>7.4096200000000003</v>
      </c>
      <c r="NP52" s="17">
        <v>102.4</v>
      </c>
      <c r="NQ52" s="17">
        <v>103.45493</v>
      </c>
      <c r="NR52" s="17">
        <v>103.45493</v>
      </c>
      <c r="NS52" s="17">
        <v>-1.0549299999999999</v>
      </c>
      <c r="NT52" s="17">
        <v>7.6</v>
      </c>
      <c r="NU52" s="17">
        <v>6.5736800000000004</v>
      </c>
      <c r="NV52" s="17">
        <v>6.5736800000000004</v>
      </c>
      <c r="NW52" s="17">
        <v>1.0263199999999999</v>
      </c>
      <c r="NX52" s="17">
        <v>8.9</v>
      </c>
      <c r="NY52" s="17">
        <v>6.8964100000000004</v>
      </c>
      <c r="NZ52" s="17">
        <v>6.8964100000000004</v>
      </c>
      <c r="OA52" s="17">
        <v>2.00359</v>
      </c>
      <c r="OB52" s="17">
        <v>0</v>
      </c>
      <c r="OC52" s="17"/>
      <c r="OD52" s="17"/>
      <c r="OE52" s="17">
        <v>0</v>
      </c>
      <c r="OF52" s="17">
        <v>92.4</v>
      </c>
      <c r="OG52" s="17">
        <v>99.3</v>
      </c>
      <c r="OH52" s="17">
        <v>100.535</v>
      </c>
      <c r="OI52" s="17">
        <v>-8.1349999999999998</v>
      </c>
      <c r="OJ52" s="17">
        <v>0</v>
      </c>
      <c r="OK52" s="17"/>
      <c r="OL52" s="17"/>
      <c r="OM52" s="17">
        <v>0</v>
      </c>
      <c r="ON52" s="17">
        <v>2.1</v>
      </c>
      <c r="OO52" s="17">
        <v>10.65</v>
      </c>
      <c r="OP52" s="17">
        <v>8.4540000000000006</v>
      </c>
      <c r="OQ52" s="17">
        <v>-6.3540000000000001</v>
      </c>
      <c r="OR52" s="17">
        <v>0</v>
      </c>
      <c r="OS52" s="17"/>
      <c r="OT52" s="17"/>
      <c r="OU52" s="17">
        <v>0</v>
      </c>
      <c r="OV52" s="17">
        <v>12.7</v>
      </c>
      <c r="OW52" s="17">
        <v>14.611649999999999</v>
      </c>
      <c r="OX52" s="17">
        <v>15.048539999999999</v>
      </c>
      <c r="OY52" s="17">
        <v>-2.3485399999999998</v>
      </c>
      <c r="OZ52" s="17">
        <v>6.5</v>
      </c>
      <c r="PA52" s="17">
        <v>12.303330000000001</v>
      </c>
      <c r="PB52" s="17">
        <v>12.303330000000001</v>
      </c>
      <c r="PC52" s="17">
        <v>-5.8033299999999999</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2</v>
      </c>
      <c r="PU52" s="17">
        <v>2.64</v>
      </c>
      <c r="PV52" s="17">
        <v>2.65</v>
      </c>
      <c r="PW52" s="17">
        <v>-0.65</v>
      </c>
      <c r="PX52" s="17">
        <v>2.5</v>
      </c>
      <c r="PY52" s="17">
        <v>5</v>
      </c>
      <c r="PZ52" s="17">
        <v>5</v>
      </c>
      <c r="QA52" s="17">
        <v>-2.5</v>
      </c>
      <c r="QB52" s="17">
        <v>20.2</v>
      </c>
      <c r="QC52" s="17">
        <v>20.254370000000002</v>
      </c>
      <c r="QD52" s="17">
        <v>20.254370000000002</v>
      </c>
      <c r="QE52" s="17">
        <v>-5.4370000000000002E-2</v>
      </c>
      <c r="QF52" s="17">
        <v>20</v>
      </c>
      <c r="QG52" s="17">
        <v>19.417480000000001</v>
      </c>
      <c r="QH52" s="17">
        <v>19.417480000000001</v>
      </c>
      <c r="QI52" s="17">
        <v>0.58252000000000004</v>
      </c>
      <c r="QJ52" s="17">
        <v>19.100000000000001</v>
      </c>
      <c r="QK52" s="17">
        <v>18.4466</v>
      </c>
      <c r="QL52" s="17">
        <v>17.475729999999999</v>
      </c>
      <c r="QM52" s="17">
        <v>1.6242700000000001</v>
      </c>
      <c r="QN52" s="17">
        <v>3.5</v>
      </c>
      <c r="QO52" s="17">
        <v>3.5</v>
      </c>
      <c r="QP52" s="17">
        <v>3.5</v>
      </c>
      <c r="QQ52" s="17">
        <v>0</v>
      </c>
      <c r="QR52" s="17">
        <v>18.3</v>
      </c>
      <c r="QS52" s="17">
        <v>17.436889999999998</v>
      </c>
      <c r="QT52" s="17">
        <v>17.961169999999999</v>
      </c>
      <c r="QU52" s="17">
        <v>0.33883000000000002</v>
      </c>
      <c r="QV52" s="17">
        <v>0</v>
      </c>
      <c r="QW52" s="17"/>
      <c r="QX52" s="17"/>
      <c r="QY52" s="17">
        <v>0</v>
      </c>
      <c r="QZ52" s="17">
        <v>0</v>
      </c>
      <c r="RA52" s="17"/>
      <c r="RB52" s="17"/>
      <c r="RC52" s="17">
        <v>0</v>
      </c>
      <c r="RD52" s="17">
        <v>28.9</v>
      </c>
      <c r="RE52" s="17">
        <v>26.3</v>
      </c>
      <c r="RF52" s="17">
        <v>25.385999999999999</v>
      </c>
      <c r="RG52" s="17">
        <v>3.5139999999999998</v>
      </c>
      <c r="RH52" s="17">
        <v>88.5</v>
      </c>
      <c r="RI52" s="17">
        <v>75.400000000000006</v>
      </c>
      <c r="RJ52" s="17">
        <v>73.625</v>
      </c>
      <c r="RK52" s="17">
        <v>14.875</v>
      </c>
      <c r="RL52" s="17">
        <v>0</v>
      </c>
      <c r="RM52" s="17"/>
      <c r="RN52" s="17"/>
      <c r="RO52" s="17">
        <v>0</v>
      </c>
      <c r="RP52" s="17">
        <v>2.9</v>
      </c>
      <c r="RQ52" s="17">
        <v>3.36</v>
      </c>
      <c r="RR52" s="17">
        <v>3.351</v>
      </c>
      <c r="RS52" s="17">
        <v>-0.45100000000000001</v>
      </c>
      <c r="RT52" s="17">
        <v>19.399999999999999</v>
      </c>
      <c r="RU52" s="17">
        <v>19.772790000000001</v>
      </c>
      <c r="RV52" s="17">
        <v>19.772790000000001</v>
      </c>
      <c r="RW52" s="17">
        <v>-0.37279000000000001</v>
      </c>
      <c r="RX52" s="17">
        <v>3</v>
      </c>
      <c r="RY52" s="17">
        <v>2</v>
      </c>
      <c r="RZ52" s="17">
        <v>2</v>
      </c>
      <c r="SA52" s="17">
        <v>1</v>
      </c>
      <c r="SB52" s="17">
        <v>0.4</v>
      </c>
      <c r="SC52" s="17">
        <v>0.4</v>
      </c>
      <c r="SD52" s="17">
        <v>0.4</v>
      </c>
      <c r="SE52" s="17">
        <v>0</v>
      </c>
      <c r="SF52" s="17">
        <v>9.6999999999999993</v>
      </c>
      <c r="SG52" s="17">
        <v>7.28</v>
      </c>
      <c r="SH52" s="17">
        <v>7.3</v>
      </c>
      <c r="SI52" s="17">
        <v>2.4</v>
      </c>
      <c r="SJ52" s="17">
        <v>6.7</v>
      </c>
      <c r="SK52" s="17">
        <v>6.4</v>
      </c>
      <c r="SL52" s="17">
        <v>6.4</v>
      </c>
      <c r="SM52" s="17">
        <v>0.3</v>
      </c>
      <c r="SN52" s="17">
        <v>12.3</v>
      </c>
      <c r="SO52" s="17">
        <v>13</v>
      </c>
      <c r="SP52" s="17">
        <v>10</v>
      </c>
      <c r="SQ52" s="17">
        <v>2.2999999999999998</v>
      </c>
      <c r="SR52" s="17">
        <v>18.3</v>
      </c>
      <c r="SS52" s="17">
        <v>17</v>
      </c>
      <c r="ST52" s="17">
        <v>13.592230000000001</v>
      </c>
      <c r="SU52" s="17">
        <v>4.70777</v>
      </c>
      <c r="SV52" s="17">
        <v>17.8</v>
      </c>
      <c r="SW52" s="17">
        <v>17.728159999999999</v>
      </c>
      <c r="SX52" s="17">
        <v>18.25243</v>
      </c>
      <c r="SY52" s="17">
        <v>-0.45243</v>
      </c>
      <c r="SZ52" s="17">
        <v>10</v>
      </c>
      <c r="TA52" s="17">
        <v>11.49</v>
      </c>
      <c r="TB52" s="17">
        <v>10.717000000000001</v>
      </c>
      <c r="TC52" s="17">
        <v>-0.71699999999999997</v>
      </c>
      <c r="TD52" s="17">
        <v>42.5</v>
      </c>
      <c r="TE52" s="17">
        <v>32.700000000000003</v>
      </c>
      <c r="TF52" s="17">
        <v>29.814</v>
      </c>
      <c r="TG52" s="17">
        <v>12.686</v>
      </c>
      <c r="TH52" s="17">
        <v>0</v>
      </c>
      <c r="TI52" s="17"/>
      <c r="TJ52" s="17"/>
      <c r="TK52" s="17">
        <v>0</v>
      </c>
      <c r="TL52" s="17">
        <v>102.59386000000001</v>
      </c>
      <c r="TM52" s="17">
        <v>82.2</v>
      </c>
      <c r="TN52" s="17">
        <v>73.454999999999998</v>
      </c>
      <c r="TO52" s="17">
        <v>29.138860000000001</v>
      </c>
      <c r="TP52" s="17">
        <v>101.48887000000001</v>
      </c>
      <c r="TQ52" s="17">
        <v>97.9</v>
      </c>
      <c r="TR52" s="17">
        <v>84.19</v>
      </c>
      <c r="TS52" s="17">
        <v>17.298870000000001</v>
      </c>
      <c r="TT52" s="17">
        <v>15.72195</v>
      </c>
      <c r="TU52" s="17">
        <v>6.21</v>
      </c>
      <c r="TV52" s="17">
        <v>3.5350000000000001</v>
      </c>
      <c r="TW52" s="17">
        <v>12.18695</v>
      </c>
      <c r="TX52" s="17">
        <v>13.09625</v>
      </c>
      <c r="TY52" s="17">
        <v>3.91</v>
      </c>
      <c r="TZ52" s="17">
        <v>4.7910000000000004</v>
      </c>
      <c r="UA52" s="17">
        <v>8.3052499999999991</v>
      </c>
      <c r="UB52" s="17">
        <v>20.9</v>
      </c>
      <c r="UC52" s="17">
        <v>18.854369999999999</v>
      </c>
      <c r="UD52" s="17">
        <v>19.417480000000001</v>
      </c>
      <c r="UE52" s="17">
        <v>1.4825200000000001</v>
      </c>
      <c r="UF52" s="17">
        <v>7.1</v>
      </c>
      <c r="UG52" s="17">
        <v>7</v>
      </c>
      <c r="UH52" s="17">
        <v>7</v>
      </c>
      <c r="UI52" s="17">
        <v>0.1</v>
      </c>
      <c r="UJ52" s="17">
        <v>7</v>
      </c>
      <c r="UK52" s="17">
        <v>7.2</v>
      </c>
      <c r="UL52" s="17">
        <v>7.2</v>
      </c>
      <c r="UM52" s="17">
        <v>-0.2</v>
      </c>
      <c r="UN52" s="17">
        <v>20.399999999999999</v>
      </c>
      <c r="UO52" s="17">
        <v>18.854369999999999</v>
      </c>
      <c r="UP52" s="17">
        <v>19.417480000000001</v>
      </c>
      <c r="UQ52" s="17">
        <v>0.98251999999999995</v>
      </c>
      <c r="UR52" s="17">
        <v>20.399999999999999</v>
      </c>
      <c r="US52" s="17">
        <v>18.854369999999999</v>
      </c>
      <c r="UT52" s="17">
        <v>19.417480000000001</v>
      </c>
      <c r="UU52" s="17">
        <v>0.98251999999999995</v>
      </c>
      <c r="UV52" s="17">
        <v>20</v>
      </c>
      <c r="UW52" s="17">
        <v>18.854369999999999</v>
      </c>
      <c r="UX52" s="17">
        <v>19.417480000000001</v>
      </c>
      <c r="UY52" s="17">
        <v>0.58252000000000004</v>
      </c>
      <c r="UZ52" s="17">
        <v>2</v>
      </c>
      <c r="VA52" s="17">
        <v>6.7</v>
      </c>
      <c r="VB52" s="17">
        <v>5.0810000000000004</v>
      </c>
      <c r="VC52" s="17">
        <v>-3.081</v>
      </c>
      <c r="VD52" s="17">
        <v>0</v>
      </c>
      <c r="VE52" s="17"/>
      <c r="VF52" s="17"/>
      <c r="VG52" s="17">
        <v>0</v>
      </c>
      <c r="VH52" s="17">
        <v>0</v>
      </c>
      <c r="VI52" s="17"/>
      <c r="VJ52" s="17"/>
      <c r="VK52" s="17">
        <v>0</v>
      </c>
      <c r="VL52" s="17">
        <v>0</v>
      </c>
      <c r="VM52" s="17"/>
      <c r="VN52" s="17"/>
      <c r="VO52" s="17">
        <v>0</v>
      </c>
      <c r="VP52" s="17">
        <v>0.6</v>
      </c>
      <c r="VQ52" s="17">
        <v>0.6</v>
      </c>
      <c r="VR52" s="17">
        <v>0.6</v>
      </c>
      <c r="VS52" s="17">
        <v>0</v>
      </c>
      <c r="VT52" s="17">
        <v>98.9</v>
      </c>
      <c r="VU52" s="17">
        <v>60.8</v>
      </c>
      <c r="VV52" s="17">
        <v>92</v>
      </c>
      <c r="VW52" s="17">
        <v>6.9</v>
      </c>
      <c r="VX52" s="17">
        <v>91.5</v>
      </c>
      <c r="VY52" s="17">
        <v>53.5</v>
      </c>
      <c r="VZ52" s="17">
        <v>66</v>
      </c>
      <c r="WA52" s="17">
        <v>25.5</v>
      </c>
      <c r="WB52" s="17">
        <v>0</v>
      </c>
      <c r="WC52" s="17"/>
      <c r="WD52" s="17"/>
      <c r="WE52" s="17">
        <v>0</v>
      </c>
      <c r="WF52" s="17"/>
      <c r="WG52" s="17"/>
      <c r="WH52" s="17"/>
      <c r="WI52" s="17">
        <v>0</v>
      </c>
      <c r="WJ52" s="17">
        <v>2.2000000000000002</v>
      </c>
      <c r="WK52" s="17">
        <v>1.2</v>
      </c>
      <c r="WL52" s="17">
        <v>1.2</v>
      </c>
      <c r="WM52" s="17">
        <v>1</v>
      </c>
      <c r="WN52" s="17">
        <v>2</v>
      </c>
      <c r="WO52" s="17">
        <v>2.4</v>
      </c>
      <c r="WP52" s="17">
        <v>2.4</v>
      </c>
      <c r="WQ52" s="17">
        <v>-0.4</v>
      </c>
      <c r="WR52" s="17">
        <v>1</v>
      </c>
      <c r="WS52" s="17">
        <v>1.44</v>
      </c>
      <c r="WT52" s="17">
        <v>1.45</v>
      </c>
      <c r="WU52" s="17">
        <v>-0.45</v>
      </c>
      <c r="WV52" s="17">
        <v>0</v>
      </c>
      <c r="WW52" s="17"/>
      <c r="WX52" s="17"/>
      <c r="WY52" s="17">
        <v>0</v>
      </c>
      <c r="WZ52" s="17">
        <v>6.7</v>
      </c>
      <c r="XA52" s="17">
        <v>6</v>
      </c>
      <c r="XB52" s="17">
        <v>6</v>
      </c>
      <c r="XC52" s="17">
        <v>0.7</v>
      </c>
      <c r="XD52" s="17">
        <v>19.399999999999999</v>
      </c>
      <c r="XE52" s="17">
        <v>17.902909999999999</v>
      </c>
      <c r="XF52" s="17">
        <v>18.4466</v>
      </c>
      <c r="XG52" s="17">
        <v>0.95340000000000003</v>
      </c>
      <c r="XH52" s="17">
        <v>7.7</v>
      </c>
      <c r="XI52" s="17">
        <v>10.8</v>
      </c>
      <c r="XJ52" s="17">
        <v>10.8</v>
      </c>
      <c r="XK52" s="17">
        <v>-3.1</v>
      </c>
      <c r="XL52" s="17">
        <v>28</v>
      </c>
      <c r="XM52" s="17">
        <v>30</v>
      </c>
      <c r="XN52" s="17">
        <v>28</v>
      </c>
      <c r="XO52" s="17">
        <v>0</v>
      </c>
      <c r="XP52" s="17">
        <v>35.22</v>
      </c>
      <c r="XQ52" s="17">
        <v>30</v>
      </c>
      <c r="XR52" s="17">
        <v>28</v>
      </c>
      <c r="XS52" s="17">
        <v>7.22</v>
      </c>
      <c r="XT52" s="17">
        <v>16.100000000000001</v>
      </c>
      <c r="XU52" s="17">
        <v>14</v>
      </c>
      <c r="XV52" s="17">
        <v>14</v>
      </c>
      <c r="XW52" s="17">
        <v>2.1</v>
      </c>
      <c r="XX52" s="17">
        <v>19.5</v>
      </c>
      <c r="XY52" s="17">
        <v>20</v>
      </c>
      <c r="XZ52" s="17">
        <v>20</v>
      </c>
      <c r="YA52" s="17">
        <v>-0.5</v>
      </c>
      <c r="YB52" s="17">
        <v>8.1</v>
      </c>
      <c r="YC52" s="17">
        <v>8.4700000000000006</v>
      </c>
      <c r="YD52" s="17">
        <v>8.4700000000000006</v>
      </c>
      <c r="YE52" s="17">
        <v>-0.37</v>
      </c>
      <c r="YF52" s="17">
        <v>11</v>
      </c>
      <c r="YG52" s="17">
        <v>11</v>
      </c>
      <c r="YH52" s="17">
        <v>11</v>
      </c>
      <c r="YI52" s="17">
        <v>0</v>
      </c>
    </row>
    <row r="53" spans="1:659" ht="24" customHeight="1" x14ac:dyDescent="0.3">
      <c r="A53" s="1"/>
      <c r="B53" s="16" t="s">
        <v>44</v>
      </c>
      <c r="C53" s="16" t="s">
        <v>836</v>
      </c>
      <c r="D53" s="17">
        <v>202.6</v>
      </c>
      <c r="E53" s="17">
        <v>203.20388</v>
      </c>
      <c r="F53" s="17">
        <v>203.20388</v>
      </c>
      <c r="G53" s="17">
        <v>-0.60387999999999997</v>
      </c>
      <c r="H53" s="17">
        <v>610.70000000000005</v>
      </c>
      <c r="I53" s="17">
        <v>635.02589999999998</v>
      </c>
      <c r="J53" s="17">
        <v>635.02589999999998</v>
      </c>
      <c r="K53" s="17">
        <v>-24.325900000000001</v>
      </c>
      <c r="L53" s="17">
        <v>210.5</v>
      </c>
      <c r="M53" s="17">
        <v>206.58520999999999</v>
      </c>
      <c r="N53" s="17">
        <v>206.58520999999999</v>
      </c>
      <c r="O53" s="17">
        <v>3.91479</v>
      </c>
      <c r="P53" s="17"/>
      <c r="Q53" s="17"/>
      <c r="R53" s="17"/>
      <c r="S53" s="17">
        <v>0</v>
      </c>
      <c r="T53" s="17"/>
      <c r="U53" s="17"/>
      <c r="V53" s="17"/>
      <c r="W53" s="17">
        <v>0</v>
      </c>
      <c r="X53" s="17">
        <v>90.1</v>
      </c>
      <c r="Y53" s="17">
        <v>91.778639999999996</v>
      </c>
      <c r="Z53" s="17">
        <v>91.778639999999996</v>
      </c>
      <c r="AA53" s="17">
        <v>-1.6786399999999999</v>
      </c>
      <c r="AB53" s="17">
        <v>207</v>
      </c>
      <c r="AC53" s="17">
        <v>192.07661999999999</v>
      </c>
      <c r="AD53" s="17">
        <v>242</v>
      </c>
      <c r="AE53" s="17">
        <v>-35</v>
      </c>
      <c r="AF53" s="17"/>
      <c r="AG53" s="17"/>
      <c r="AH53" s="17"/>
      <c r="AI53" s="17">
        <v>0</v>
      </c>
      <c r="AJ53" s="17"/>
      <c r="AK53" s="17"/>
      <c r="AL53" s="17"/>
      <c r="AM53" s="17">
        <v>0</v>
      </c>
      <c r="AN53" s="17">
        <v>183.9</v>
      </c>
      <c r="AO53" s="17">
        <v>196.22801999999999</v>
      </c>
      <c r="AP53" s="17">
        <v>193.51141999999999</v>
      </c>
      <c r="AQ53" s="17">
        <v>-9.6114200000000007</v>
      </c>
      <c r="AR53" s="17">
        <v>203.7</v>
      </c>
      <c r="AS53" s="17">
        <v>196.22801999999999</v>
      </c>
      <c r="AT53" s="17">
        <v>193.51141999999999</v>
      </c>
      <c r="AU53" s="17">
        <v>10.18858</v>
      </c>
      <c r="AV53" s="17">
        <v>204.3</v>
      </c>
      <c r="AW53" s="17">
        <v>196.22801999999999</v>
      </c>
      <c r="AX53" s="17">
        <v>193.51141999999999</v>
      </c>
      <c r="AY53" s="17">
        <v>10.78858</v>
      </c>
      <c r="AZ53" s="17">
        <v>283.5</v>
      </c>
      <c r="BA53" s="17">
        <v>295.22593999999998</v>
      </c>
      <c r="BB53" s="17">
        <v>291.1388</v>
      </c>
      <c r="BC53" s="17">
        <v>-7.6387999999999998</v>
      </c>
      <c r="BD53" s="17"/>
      <c r="BE53" s="17"/>
      <c r="BF53" s="17"/>
      <c r="BG53" s="17">
        <v>0</v>
      </c>
      <c r="BH53" s="17"/>
      <c r="BI53" s="17"/>
      <c r="BJ53" s="17"/>
      <c r="BK53" s="17">
        <v>0</v>
      </c>
      <c r="BL53" s="17">
        <v>371</v>
      </c>
      <c r="BM53" s="17">
        <v>479.45337000000001</v>
      </c>
      <c r="BN53" s="17">
        <v>426.07575000000003</v>
      </c>
      <c r="BO53" s="17">
        <v>-55.075749999999999</v>
      </c>
      <c r="BP53" s="17">
        <v>5.6</v>
      </c>
      <c r="BQ53" s="17">
        <v>5.4625000000000004</v>
      </c>
      <c r="BR53" s="17">
        <v>5.4625000000000004</v>
      </c>
      <c r="BS53" s="17">
        <v>0.13750000000000001</v>
      </c>
      <c r="BT53" s="17"/>
      <c r="BU53" s="17"/>
      <c r="BV53" s="17"/>
      <c r="BW53" s="17">
        <v>0</v>
      </c>
      <c r="BX53" s="17"/>
      <c r="BY53" s="17"/>
      <c r="BZ53" s="17"/>
      <c r="CA53" s="17">
        <v>0</v>
      </c>
      <c r="CB53" s="17"/>
      <c r="CC53" s="17"/>
      <c r="CD53" s="17"/>
      <c r="CE53" s="17">
        <v>0</v>
      </c>
      <c r="CF53" s="17"/>
      <c r="CG53" s="17"/>
      <c r="CH53" s="17"/>
      <c r="CI53" s="17">
        <v>0</v>
      </c>
      <c r="CJ53" s="17">
        <v>166.9</v>
      </c>
      <c r="CK53" s="17">
        <v>163.90777</v>
      </c>
      <c r="CL53" s="17">
        <v>147.00163000000001</v>
      </c>
      <c r="CM53" s="17">
        <v>19.89837</v>
      </c>
      <c r="CN53" s="17">
        <v>7.3</v>
      </c>
      <c r="CO53" s="17">
        <v>6.8003799999999996</v>
      </c>
      <c r="CP53" s="17">
        <v>5.1333399999999996</v>
      </c>
      <c r="CQ53" s="17">
        <v>2.1666599999999998</v>
      </c>
      <c r="CR53" s="17">
        <v>3.9</v>
      </c>
      <c r="CS53" s="17">
        <v>3.7328199999999998</v>
      </c>
      <c r="CT53" s="17">
        <v>2.8177599999999998</v>
      </c>
      <c r="CU53" s="17">
        <v>1.0822400000000001</v>
      </c>
      <c r="CV53" s="17">
        <v>0</v>
      </c>
      <c r="CW53" s="17"/>
      <c r="CX53" s="17"/>
      <c r="CY53" s="17">
        <v>0</v>
      </c>
      <c r="CZ53" s="17">
        <v>7.1</v>
      </c>
      <c r="DA53" s="17">
        <v>6.8787000000000003</v>
      </c>
      <c r="DB53" s="17">
        <v>6.8787000000000003</v>
      </c>
      <c r="DC53" s="17">
        <v>0.2213</v>
      </c>
      <c r="DD53" s="17">
        <v>14.6</v>
      </c>
      <c r="DE53" s="17">
        <v>14.919420000000001</v>
      </c>
      <c r="DF53" s="17">
        <v>14.919420000000001</v>
      </c>
      <c r="DG53" s="17">
        <v>-0.31941999999999998</v>
      </c>
      <c r="DH53" s="17">
        <v>115.8</v>
      </c>
      <c r="DI53" s="17">
        <v>82.900769999999994</v>
      </c>
      <c r="DJ53" s="17">
        <v>132.57919999999999</v>
      </c>
      <c r="DK53" s="17">
        <v>-16.779199999999999</v>
      </c>
      <c r="DL53" s="17"/>
      <c r="DM53" s="17"/>
      <c r="DN53" s="17"/>
      <c r="DO53" s="17">
        <v>0</v>
      </c>
      <c r="DP53" s="17"/>
      <c r="DQ53" s="17"/>
      <c r="DR53" s="17"/>
      <c r="DS53" s="17">
        <v>0</v>
      </c>
      <c r="DT53" s="17"/>
      <c r="DU53" s="17"/>
      <c r="DV53" s="17"/>
      <c r="DW53" s="17">
        <v>0</v>
      </c>
      <c r="DX53" s="17"/>
      <c r="DY53" s="17"/>
      <c r="DZ53" s="17"/>
      <c r="EA53" s="17">
        <v>0</v>
      </c>
      <c r="EB53" s="17">
        <v>55.4</v>
      </c>
      <c r="EC53" s="17">
        <v>56.178640000000001</v>
      </c>
      <c r="ED53" s="17">
        <v>56.178640000000001</v>
      </c>
      <c r="EE53" s="17">
        <v>-0.77864</v>
      </c>
      <c r="EF53" s="17">
        <v>157.4</v>
      </c>
      <c r="EG53" s="17">
        <v>74.586410000000001</v>
      </c>
      <c r="EH53" s="17">
        <v>220.48074</v>
      </c>
      <c r="EI53" s="17">
        <v>-63.080739999999999</v>
      </c>
      <c r="EJ53" s="17"/>
      <c r="EK53" s="17"/>
      <c r="EL53" s="17"/>
      <c r="EM53" s="17">
        <v>0</v>
      </c>
      <c r="EN53" s="17"/>
      <c r="EO53" s="17"/>
      <c r="EP53" s="17"/>
      <c r="EQ53" s="17">
        <v>0</v>
      </c>
      <c r="ER53" s="17"/>
      <c r="ES53" s="17"/>
      <c r="ET53" s="17"/>
      <c r="EU53" s="17">
        <v>0</v>
      </c>
      <c r="EV53" s="17">
        <v>6.5</v>
      </c>
      <c r="EW53" s="17">
        <v>6.39</v>
      </c>
      <c r="EX53" s="17">
        <v>6.39</v>
      </c>
      <c r="EY53" s="17">
        <v>0.11</v>
      </c>
      <c r="EZ53" s="17">
        <v>305.5</v>
      </c>
      <c r="FA53" s="17">
        <v>335.57557000000003</v>
      </c>
      <c r="FB53" s="17"/>
      <c r="FC53" s="17">
        <v>305.5</v>
      </c>
      <c r="FD53" s="17">
        <v>51.4</v>
      </c>
      <c r="FE53" s="17">
        <v>39.602310000000003</v>
      </c>
      <c r="FF53" s="17">
        <v>44.82403</v>
      </c>
      <c r="FG53" s="17">
        <v>6.5759699999999999</v>
      </c>
      <c r="FH53" s="17">
        <v>150.69999999999999</v>
      </c>
      <c r="FI53" s="17">
        <v>151.21556000000001</v>
      </c>
      <c r="FJ53" s="17">
        <v>151.21556000000001</v>
      </c>
      <c r="FK53" s="17">
        <v>-0.51556000000000002</v>
      </c>
      <c r="FL53" s="17">
        <v>28.6</v>
      </c>
      <c r="FM53" s="17">
        <v>20.749040000000001</v>
      </c>
      <c r="FN53" s="17">
        <v>20.749040000000001</v>
      </c>
      <c r="FO53" s="17">
        <v>7.8509599999999997</v>
      </c>
      <c r="FP53" s="17">
        <v>18</v>
      </c>
      <c r="FQ53" s="17">
        <v>16.859649999999998</v>
      </c>
      <c r="FR53" s="17">
        <v>17.210889999999999</v>
      </c>
      <c r="FS53" s="17">
        <v>0.78910999999999998</v>
      </c>
      <c r="FT53" s="17">
        <v>18.8</v>
      </c>
      <c r="FU53" s="17">
        <v>17.436889999999998</v>
      </c>
      <c r="FV53" s="17">
        <v>17.961169999999999</v>
      </c>
      <c r="FW53" s="17">
        <v>0.83882999999999996</v>
      </c>
      <c r="FX53" s="17">
        <v>89.2</v>
      </c>
      <c r="FY53" s="17">
        <v>87.68835</v>
      </c>
      <c r="FZ53" s="17">
        <v>80.327209999999994</v>
      </c>
      <c r="GA53" s="17">
        <v>8.8727900000000002</v>
      </c>
      <c r="GB53" s="17">
        <v>180.9</v>
      </c>
      <c r="GC53" s="17">
        <v>184.91498000000001</v>
      </c>
      <c r="GD53" s="17">
        <v>184.91498000000001</v>
      </c>
      <c r="GE53" s="17">
        <v>-4.0149800000000004</v>
      </c>
      <c r="GF53" s="17">
        <v>182.1</v>
      </c>
      <c r="GG53" s="17">
        <v>184.91498000000001</v>
      </c>
      <c r="GH53" s="17">
        <v>184.91498000000001</v>
      </c>
      <c r="GI53" s="17">
        <v>-2.8149799999999998</v>
      </c>
      <c r="GJ53" s="17">
        <v>184.5</v>
      </c>
      <c r="GK53" s="17">
        <v>185.47028</v>
      </c>
      <c r="GL53" s="17">
        <v>185.47028</v>
      </c>
      <c r="GM53" s="17">
        <v>-0.97028000000000003</v>
      </c>
      <c r="GN53" s="17">
        <v>106.7</v>
      </c>
      <c r="GO53" s="17">
        <v>106.00646</v>
      </c>
      <c r="GP53" s="17">
        <v>110.37475999999999</v>
      </c>
      <c r="GQ53" s="17">
        <v>-3.67476</v>
      </c>
      <c r="GR53" s="17">
        <v>34.200000000000003</v>
      </c>
      <c r="GS53" s="17">
        <v>35.371740000000003</v>
      </c>
      <c r="GT53" s="17">
        <v>35.371740000000003</v>
      </c>
      <c r="GU53" s="17">
        <v>-1.17174</v>
      </c>
      <c r="GV53" s="17">
        <v>37.799999999999997</v>
      </c>
      <c r="GW53" s="17">
        <v>44.060189999999999</v>
      </c>
      <c r="GX53" s="17">
        <v>44.060189999999999</v>
      </c>
      <c r="GY53" s="17">
        <v>-6.2601899999999997</v>
      </c>
      <c r="GZ53" s="17">
        <v>2.1</v>
      </c>
      <c r="HA53" s="17">
        <v>2.1456300000000001</v>
      </c>
      <c r="HB53" s="17">
        <v>2.1456300000000001</v>
      </c>
      <c r="HC53" s="17">
        <v>-4.5629999999999997E-2</v>
      </c>
      <c r="HD53" s="17">
        <v>29</v>
      </c>
      <c r="HE53" s="17">
        <v>32.319980000000001</v>
      </c>
      <c r="HF53" s="17">
        <v>32.319980000000001</v>
      </c>
      <c r="HG53" s="17">
        <v>-3.3199800000000002</v>
      </c>
      <c r="HH53" s="17">
        <v>87.8</v>
      </c>
      <c r="HI53" s="17">
        <v>86.642319999999998</v>
      </c>
      <c r="HJ53" s="17">
        <v>107.89166</v>
      </c>
      <c r="HK53" s="17">
        <v>-20.091660000000001</v>
      </c>
      <c r="HL53" s="17"/>
      <c r="HM53" s="17"/>
      <c r="HN53" s="17"/>
      <c r="HO53" s="17">
        <v>0</v>
      </c>
      <c r="HP53" s="17"/>
      <c r="HQ53" s="17"/>
      <c r="HR53" s="17"/>
      <c r="HS53" s="17">
        <v>0</v>
      </c>
      <c r="HT53" s="17">
        <v>81</v>
      </c>
      <c r="HU53" s="17">
        <v>85.482579999999999</v>
      </c>
      <c r="HV53" s="17">
        <v>85.482579999999999</v>
      </c>
      <c r="HW53" s="17">
        <v>-4.4825799999999996</v>
      </c>
      <c r="HX53" s="17"/>
      <c r="HY53" s="17"/>
      <c r="HZ53" s="17"/>
      <c r="IA53" s="17">
        <v>0</v>
      </c>
      <c r="IB53" s="17"/>
      <c r="IC53" s="17"/>
      <c r="ID53" s="17"/>
      <c r="IE53" s="17">
        <v>0</v>
      </c>
      <c r="IF53" s="17">
        <v>0</v>
      </c>
      <c r="IG53" s="17"/>
      <c r="IH53" s="17"/>
      <c r="II53" s="17">
        <v>0</v>
      </c>
      <c r="IJ53" s="17"/>
      <c r="IK53" s="17"/>
      <c r="IL53" s="17"/>
      <c r="IM53" s="17">
        <v>0</v>
      </c>
      <c r="IN53" s="17"/>
      <c r="IO53" s="17"/>
      <c r="IP53" s="17"/>
      <c r="IQ53" s="17">
        <v>0</v>
      </c>
      <c r="IR53" s="17"/>
      <c r="IS53" s="17"/>
      <c r="IT53" s="17"/>
      <c r="IU53" s="17">
        <v>0</v>
      </c>
      <c r="IV53" s="17">
        <v>93.5</v>
      </c>
      <c r="IW53" s="17">
        <v>92.46</v>
      </c>
      <c r="IX53" s="17">
        <v>101.93576</v>
      </c>
      <c r="IY53" s="17">
        <v>-8.4357600000000001</v>
      </c>
      <c r="IZ53" s="17">
        <v>0</v>
      </c>
      <c r="JA53" s="17"/>
      <c r="JB53" s="17"/>
      <c r="JC53" s="17">
        <v>0</v>
      </c>
      <c r="JD53" s="17">
        <v>171.7</v>
      </c>
      <c r="JE53" s="17">
        <v>186.21592999999999</v>
      </c>
      <c r="JF53" s="17">
        <v>186.21592999999999</v>
      </c>
      <c r="JG53" s="17">
        <v>-14.515930000000001</v>
      </c>
      <c r="JH53" s="17">
        <v>200</v>
      </c>
      <c r="JI53" s="17">
        <v>186.21592999999999</v>
      </c>
      <c r="JJ53" s="17">
        <v>186.21592999999999</v>
      </c>
      <c r="JK53" s="17">
        <v>13.78407</v>
      </c>
      <c r="JL53" s="17">
        <v>179.6</v>
      </c>
      <c r="JM53" s="17">
        <v>186.77513999999999</v>
      </c>
      <c r="JN53" s="17">
        <v>186.77513999999999</v>
      </c>
      <c r="JO53" s="17">
        <v>-7.1751399999999999</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c r="KS53" s="17"/>
      <c r="KT53" s="17"/>
      <c r="KU53" s="17">
        <v>0</v>
      </c>
      <c r="KV53" s="17">
        <v>2.5</v>
      </c>
      <c r="KW53" s="17">
        <v>2.2284299999999999</v>
      </c>
      <c r="KX53" s="17">
        <v>2.2284299999999999</v>
      </c>
      <c r="KY53" s="17">
        <v>0.27156999999999998</v>
      </c>
      <c r="KZ53" s="17">
        <v>179.5</v>
      </c>
      <c r="LA53" s="17">
        <v>184.56738999999999</v>
      </c>
      <c r="LB53" s="17">
        <v>181.57669999999999</v>
      </c>
      <c r="LC53" s="17">
        <v>-2.0767000000000002</v>
      </c>
      <c r="LD53" s="17">
        <v>72.2</v>
      </c>
      <c r="LE53" s="17">
        <v>83.043840000000003</v>
      </c>
      <c r="LF53" s="17">
        <v>119.8703</v>
      </c>
      <c r="LG53" s="17">
        <v>-47.670299999999997</v>
      </c>
      <c r="LH53" s="17">
        <v>65.099999999999994</v>
      </c>
      <c r="LI53" s="17">
        <v>67.133979999999994</v>
      </c>
      <c r="LJ53" s="17">
        <v>67.133979999999994</v>
      </c>
      <c r="LK53" s="17">
        <v>-2.0339800000000001</v>
      </c>
      <c r="LL53" s="17">
        <v>46.6</v>
      </c>
      <c r="LM53" s="17">
        <v>46.463590000000003</v>
      </c>
      <c r="LN53" s="17">
        <v>46.463590000000003</v>
      </c>
      <c r="LO53" s="17">
        <v>0.13641</v>
      </c>
      <c r="LP53" s="17">
        <v>30</v>
      </c>
      <c r="LQ53" s="17">
        <v>29.951460000000001</v>
      </c>
      <c r="LR53" s="17">
        <v>29.951460000000001</v>
      </c>
      <c r="LS53" s="17">
        <v>4.854E-2</v>
      </c>
      <c r="LT53" s="17"/>
      <c r="LU53" s="17"/>
      <c r="LV53" s="17"/>
      <c r="LW53" s="17">
        <v>0</v>
      </c>
      <c r="LX53" s="17"/>
      <c r="LY53" s="17"/>
      <c r="LZ53" s="17"/>
      <c r="MA53" s="17">
        <v>0</v>
      </c>
      <c r="MB53" s="17"/>
      <c r="MC53" s="17"/>
      <c r="MD53" s="17"/>
      <c r="ME53" s="17">
        <v>0</v>
      </c>
      <c r="MF53" s="17">
        <v>145</v>
      </c>
      <c r="MG53" s="17">
        <v>151.08876000000001</v>
      </c>
      <c r="MH53" s="17">
        <v>151.08876000000001</v>
      </c>
      <c r="MI53" s="17">
        <v>-6.0887599999999997</v>
      </c>
      <c r="MJ53" s="17">
        <v>145.9</v>
      </c>
      <c r="MK53" s="17">
        <v>151.08876000000001</v>
      </c>
      <c r="ML53" s="17">
        <v>151.08876000000001</v>
      </c>
      <c r="MM53" s="17">
        <v>-5.1887600000000003</v>
      </c>
      <c r="MN53" s="17">
        <v>149.1</v>
      </c>
      <c r="MO53" s="17">
        <v>151.54248000000001</v>
      </c>
      <c r="MP53" s="17">
        <v>151.54248000000001</v>
      </c>
      <c r="MQ53" s="17">
        <v>-2.4424800000000002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213.6</v>
      </c>
      <c r="NM53" s="17">
        <v>206.29038</v>
      </c>
      <c r="NN53" s="17">
        <v>206.29038</v>
      </c>
      <c r="NO53" s="17">
        <v>7.3096199999999998</v>
      </c>
      <c r="NP53" s="17">
        <v>102.3</v>
      </c>
      <c r="NQ53" s="17">
        <v>103.45493</v>
      </c>
      <c r="NR53" s="17">
        <v>103.45493</v>
      </c>
      <c r="NS53" s="17">
        <v>-1.15493</v>
      </c>
      <c r="NT53" s="17">
        <v>7.6</v>
      </c>
      <c r="NU53" s="17">
        <v>6.5736800000000004</v>
      </c>
      <c r="NV53" s="17">
        <v>6.5736800000000004</v>
      </c>
      <c r="NW53" s="17">
        <v>1.0263199999999999</v>
      </c>
      <c r="NX53" s="17">
        <v>8.8000000000000007</v>
      </c>
      <c r="NY53" s="17">
        <v>6.8964100000000004</v>
      </c>
      <c r="NZ53" s="17">
        <v>6.8964100000000004</v>
      </c>
      <c r="OA53" s="17">
        <v>1.9035899999999999</v>
      </c>
      <c r="OB53" s="17">
        <v>0</v>
      </c>
      <c r="OC53" s="17"/>
      <c r="OD53" s="17"/>
      <c r="OE53" s="17">
        <v>0</v>
      </c>
      <c r="OF53" s="17">
        <v>88.5</v>
      </c>
      <c r="OG53" s="17">
        <v>94.2</v>
      </c>
      <c r="OH53" s="17">
        <v>97.483999999999995</v>
      </c>
      <c r="OI53" s="17">
        <v>-8.984</v>
      </c>
      <c r="OJ53" s="17">
        <v>0</v>
      </c>
      <c r="OK53" s="17"/>
      <c r="OL53" s="17"/>
      <c r="OM53" s="17">
        <v>0</v>
      </c>
      <c r="ON53" s="17">
        <v>4.5</v>
      </c>
      <c r="OO53" s="17">
        <v>10.84</v>
      </c>
      <c r="OP53" s="17">
        <v>8.69</v>
      </c>
      <c r="OQ53" s="17">
        <v>-4.1900000000000004</v>
      </c>
      <c r="OR53" s="17">
        <v>0</v>
      </c>
      <c r="OS53" s="17"/>
      <c r="OT53" s="17"/>
      <c r="OU53" s="17">
        <v>0</v>
      </c>
      <c r="OV53" s="17">
        <v>12.7</v>
      </c>
      <c r="OW53" s="17">
        <v>14.611649999999999</v>
      </c>
      <c r="OX53" s="17">
        <v>15.048539999999999</v>
      </c>
      <c r="OY53" s="17">
        <v>-2.3485399999999998</v>
      </c>
      <c r="OZ53" s="17">
        <v>6.6</v>
      </c>
      <c r="PA53" s="17">
        <v>12.303330000000001</v>
      </c>
      <c r="PB53" s="17">
        <v>12.303330000000001</v>
      </c>
      <c r="PC53" s="17">
        <v>-5.7033300000000002</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2</v>
      </c>
      <c r="PU53" s="17">
        <v>2.64</v>
      </c>
      <c r="PV53" s="17">
        <v>2.65</v>
      </c>
      <c r="PW53" s="17">
        <v>-0.65</v>
      </c>
      <c r="PX53" s="17">
        <v>2.5</v>
      </c>
      <c r="PY53" s="17">
        <v>5</v>
      </c>
      <c r="PZ53" s="17">
        <v>5</v>
      </c>
      <c r="QA53" s="17">
        <v>-2.5</v>
      </c>
      <c r="QB53" s="17">
        <v>20.399999999999999</v>
      </c>
      <c r="QC53" s="17">
        <v>20.254370000000002</v>
      </c>
      <c r="QD53" s="17">
        <v>20.254370000000002</v>
      </c>
      <c r="QE53" s="17">
        <v>0.14563000000000001</v>
      </c>
      <c r="QF53" s="17">
        <v>20</v>
      </c>
      <c r="QG53" s="17">
        <v>19.417480000000001</v>
      </c>
      <c r="QH53" s="17">
        <v>19.417480000000001</v>
      </c>
      <c r="QI53" s="17">
        <v>0.58252000000000004</v>
      </c>
      <c r="QJ53" s="17">
        <v>19.100000000000001</v>
      </c>
      <c r="QK53" s="17">
        <v>18.4466</v>
      </c>
      <c r="QL53" s="17">
        <v>17.475729999999999</v>
      </c>
      <c r="QM53" s="17">
        <v>1.6242700000000001</v>
      </c>
      <c r="QN53" s="17">
        <v>3.5</v>
      </c>
      <c r="QO53" s="17">
        <v>3.5</v>
      </c>
      <c r="QP53" s="17">
        <v>3.5</v>
      </c>
      <c r="QQ53" s="17">
        <v>0</v>
      </c>
      <c r="QR53" s="17">
        <v>18.3</v>
      </c>
      <c r="QS53" s="17">
        <v>17.436889999999998</v>
      </c>
      <c r="QT53" s="17">
        <v>17.961169999999999</v>
      </c>
      <c r="QU53" s="17">
        <v>0.33883000000000002</v>
      </c>
      <c r="QV53" s="17">
        <v>0</v>
      </c>
      <c r="QW53" s="17"/>
      <c r="QX53" s="17"/>
      <c r="QY53" s="17">
        <v>0</v>
      </c>
      <c r="QZ53" s="17">
        <v>0</v>
      </c>
      <c r="RA53" s="17"/>
      <c r="RB53" s="17"/>
      <c r="RC53" s="17">
        <v>0</v>
      </c>
      <c r="RD53" s="17">
        <v>29.6</v>
      </c>
      <c r="RE53" s="17">
        <v>25.2</v>
      </c>
      <c r="RF53" s="17">
        <v>24.72</v>
      </c>
      <c r="RG53" s="17">
        <v>4.88</v>
      </c>
      <c r="RH53" s="17">
        <v>88.6</v>
      </c>
      <c r="RI53" s="17">
        <v>70.900000000000006</v>
      </c>
      <c r="RJ53" s="17">
        <v>70.602000000000004</v>
      </c>
      <c r="RK53" s="17">
        <v>17.998000000000001</v>
      </c>
      <c r="RL53" s="17">
        <v>0</v>
      </c>
      <c r="RM53" s="17"/>
      <c r="RN53" s="17"/>
      <c r="RO53" s="17">
        <v>0</v>
      </c>
      <c r="RP53" s="17">
        <v>2.9</v>
      </c>
      <c r="RQ53" s="17">
        <v>3.36</v>
      </c>
      <c r="RR53" s="17">
        <v>3.351</v>
      </c>
      <c r="RS53" s="17">
        <v>-0.45100000000000001</v>
      </c>
      <c r="RT53" s="17">
        <v>19.399999999999999</v>
      </c>
      <c r="RU53" s="17">
        <v>19.772790000000001</v>
      </c>
      <c r="RV53" s="17">
        <v>19.772790000000001</v>
      </c>
      <c r="RW53" s="17">
        <v>-0.37279000000000001</v>
      </c>
      <c r="RX53" s="17">
        <v>3</v>
      </c>
      <c r="RY53" s="17">
        <v>2</v>
      </c>
      <c r="RZ53" s="17">
        <v>2</v>
      </c>
      <c r="SA53" s="17">
        <v>1</v>
      </c>
      <c r="SB53" s="17">
        <v>0.4</v>
      </c>
      <c r="SC53" s="17">
        <v>0.4</v>
      </c>
      <c r="SD53" s="17">
        <v>0.4</v>
      </c>
      <c r="SE53" s="17">
        <v>0</v>
      </c>
      <c r="SF53" s="17">
        <v>9.6</v>
      </c>
      <c r="SG53" s="17">
        <v>7.28</v>
      </c>
      <c r="SH53" s="17">
        <v>7.3</v>
      </c>
      <c r="SI53" s="17">
        <v>2.2999999999999998</v>
      </c>
      <c r="SJ53" s="17">
        <v>6.7</v>
      </c>
      <c r="SK53" s="17">
        <v>6.4</v>
      </c>
      <c r="SL53" s="17">
        <v>6.4</v>
      </c>
      <c r="SM53" s="17">
        <v>0.3</v>
      </c>
      <c r="SN53" s="17">
        <v>12.5</v>
      </c>
      <c r="SO53" s="17">
        <v>13</v>
      </c>
      <c r="SP53" s="17">
        <v>10</v>
      </c>
      <c r="SQ53" s="17">
        <v>2.5</v>
      </c>
      <c r="SR53" s="17">
        <v>18.2</v>
      </c>
      <c r="SS53" s="17">
        <v>17</v>
      </c>
      <c r="ST53" s="17">
        <v>13.592230000000001</v>
      </c>
      <c r="SU53" s="17">
        <v>4.6077700000000004</v>
      </c>
      <c r="SV53" s="17">
        <v>17.8</v>
      </c>
      <c r="SW53" s="17">
        <v>17.728159999999999</v>
      </c>
      <c r="SX53" s="17">
        <v>18.25243</v>
      </c>
      <c r="SY53" s="17">
        <v>-0.45243</v>
      </c>
      <c r="SZ53" s="17">
        <v>11.2</v>
      </c>
      <c r="TA53" s="17">
        <v>11.53</v>
      </c>
      <c r="TB53" s="17">
        <v>10.366</v>
      </c>
      <c r="TC53" s="17">
        <v>0.83399999999999996</v>
      </c>
      <c r="TD53" s="17">
        <v>50</v>
      </c>
      <c r="TE53" s="17">
        <v>29.3</v>
      </c>
      <c r="TF53" s="17">
        <v>27.184000000000001</v>
      </c>
      <c r="TG53" s="17">
        <v>22.815999999999999</v>
      </c>
      <c r="TH53" s="17">
        <v>0</v>
      </c>
      <c r="TI53" s="17"/>
      <c r="TJ53" s="17"/>
      <c r="TK53" s="17">
        <v>0</v>
      </c>
      <c r="TL53" s="17">
        <v>105.07371999999999</v>
      </c>
      <c r="TM53" s="17">
        <v>77.5</v>
      </c>
      <c r="TN53" s="17">
        <v>69.260000000000005</v>
      </c>
      <c r="TO53" s="17">
        <v>35.813720000000004</v>
      </c>
      <c r="TP53" s="17">
        <v>106.66364</v>
      </c>
      <c r="TQ53" s="17">
        <v>94.4</v>
      </c>
      <c r="TR53" s="17">
        <v>82.100999999999999</v>
      </c>
      <c r="TS53" s="17">
        <v>24.562639999999998</v>
      </c>
      <c r="TT53" s="17">
        <v>19.949490000000001</v>
      </c>
      <c r="TU53" s="17">
        <v>5.19</v>
      </c>
      <c r="TV53" s="17">
        <v>3.0470000000000002</v>
      </c>
      <c r="TW53" s="17">
        <v>16.90249</v>
      </c>
      <c r="TX53" s="17">
        <v>14.075279999999999</v>
      </c>
      <c r="TY53" s="17">
        <v>3.3</v>
      </c>
      <c r="TZ53" s="17">
        <v>3.9039999999999999</v>
      </c>
      <c r="UA53" s="17">
        <v>10.171279999999999</v>
      </c>
      <c r="UB53" s="17">
        <v>20.9</v>
      </c>
      <c r="UC53" s="17">
        <v>18.854369999999999</v>
      </c>
      <c r="UD53" s="17">
        <v>19.417480000000001</v>
      </c>
      <c r="UE53" s="17">
        <v>1.4825200000000001</v>
      </c>
      <c r="UF53" s="17">
        <v>6.9</v>
      </c>
      <c r="UG53" s="17">
        <v>7</v>
      </c>
      <c r="UH53" s="17">
        <v>7</v>
      </c>
      <c r="UI53" s="17">
        <v>-0.1</v>
      </c>
      <c r="UJ53" s="17">
        <v>7</v>
      </c>
      <c r="UK53" s="17">
        <v>7.2</v>
      </c>
      <c r="UL53" s="17">
        <v>7.2</v>
      </c>
      <c r="UM53" s="17">
        <v>-0.2</v>
      </c>
      <c r="UN53" s="17">
        <v>20.399999999999999</v>
      </c>
      <c r="UO53" s="17">
        <v>18.854369999999999</v>
      </c>
      <c r="UP53" s="17">
        <v>19.417480000000001</v>
      </c>
      <c r="UQ53" s="17">
        <v>0.98251999999999995</v>
      </c>
      <c r="UR53" s="17">
        <v>20.399999999999999</v>
      </c>
      <c r="US53" s="17">
        <v>18.854369999999999</v>
      </c>
      <c r="UT53" s="17">
        <v>19.417480000000001</v>
      </c>
      <c r="UU53" s="17">
        <v>0.98251999999999995</v>
      </c>
      <c r="UV53" s="17">
        <v>20</v>
      </c>
      <c r="UW53" s="17">
        <v>18.854369999999999</v>
      </c>
      <c r="UX53" s="17">
        <v>19.417480000000001</v>
      </c>
      <c r="UY53" s="17">
        <v>0.58252000000000004</v>
      </c>
      <c r="UZ53" s="17">
        <v>3.1</v>
      </c>
      <c r="VA53" s="17">
        <v>6.82</v>
      </c>
      <c r="VB53" s="17">
        <v>5.3230000000000004</v>
      </c>
      <c r="VC53" s="17">
        <v>-2.2229999999999999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58.2</v>
      </c>
      <c r="VU53" s="17">
        <v>46.7</v>
      </c>
      <c r="VV53" s="17">
        <v>81</v>
      </c>
      <c r="VW53" s="17">
        <v>-22.8</v>
      </c>
      <c r="VX53" s="17">
        <v>45.5</v>
      </c>
      <c r="VY53" s="17">
        <v>42.6</v>
      </c>
      <c r="VZ53" s="17">
        <v>57</v>
      </c>
      <c r="WA53" s="17">
        <v>-11.5</v>
      </c>
      <c r="WB53" s="17">
        <v>0</v>
      </c>
      <c r="WC53" s="17"/>
      <c r="WD53" s="17"/>
      <c r="WE53" s="17">
        <v>0</v>
      </c>
      <c r="WF53" s="17"/>
      <c r="WG53" s="17"/>
      <c r="WH53" s="17"/>
      <c r="WI53" s="17">
        <v>0</v>
      </c>
      <c r="WJ53" s="17">
        <v>2.2000000000000002</v>
      </c>
      <c r="WK53" s="17">
        <v>1.2</v>
      </c>
      <c r="WL53" s="17">
        <v>1.2</v>
      </c>
      <c r="WM53" s="17">
        <v>1</v>
      </c>
      <c r="WN53" s="17">
        <v>2</v>
      </c>
      <c r="WO53" s="17">
        <v>2.4</v>
      </c>
      <c r="WP53" s="17">
        <v>2.4</v>
      </c>
      <c r="WQ53" s="17">
        <v>-0.4</v>
      </c>
      <c r="WR53" s="17">
        <v>1</v>
      </c>
      <c r="WS53" s="17">
        <v>1.44</v>
      </c>
      <c r="WT53" s="17">
        <v>1.45</v>
      </c>
      <c r="WU53" s="17">
        <v>-0.45</v>
      </c>
      <c r="WV53" s="17">
        <v>0</v>
      </c>
      <c r="WW53" s="17"/>
      <c r="WX53" s="17"/>
      <c r="WY53" s="17">
        <v>0</v>
      </c>
      <c r="WZ53" s="17">
        <v>6.7</v>
      </c>
      <c r="XA53" s="17">
        <v>6</v>
      </c>
      <c r="XB53" s="17">
        <v>6</v>
      </c>
      <c r="XC53" s="17">
        <v>0.7</v>
      </c>
      <c r="XD53" s="17">
        <v>19.3</v>
      </c>
      <c r="XE53" s="17">
        <v>17.902909999999999</v>
      </c>
      <c r="XF53" s="17">
        <v>18.4466</v>
      </c>
      <c r="XG53" s="17">
        <v>0.85340000000000005</v>
      </c>
      <c r="XH53" s="17">
        <v>8.6</v>
      </c>
      <c r="XI53" s="17">
        <v>10.8</v>
      </c>
      <c r="XJ53" s="17">
        <v>10.8</v>
      </c>
      <c r="XK53" s="17">
        <v>-2.2000000000000002</v>
      </c>
      <c r="XL53" s="17">
        <v>28</v>
      </c>
      <c r="XM53" s="17">
        <v>30</v>
      </c>
      <c r="XN53" s="17">
        <v>28</v>
      </c>
      <c r="XO53" s="17">
        <v>0</v>
      </c>
      <c r="XP53" s="17">
        <v>35.17</v>
      </c>
      <c r="XQ53" s="17">
        <v>30</v>
      </c>
      <c r="XR53" s="17">
        <v>28</v>
      </c>
      <c r="XS53" s="17">
        <v>7.17</v>
      </c>
      <c r="XT53" s="17">
        <v>16</v>
      </c>
      <c r="XU53" s="17">
        <v>14</v>
      </c>
      <c r="XV53" s="17">
        <v>14</v>
      </c>
      <c r="XW53" s="17">
        <v>2</v>
      </c>
      <c r="XX53" s="17">
        <v>20</v>
      </c>
      <c r="XY53" s="17">
        <v>20</v>
      </c>
      <c r="XZ53" s="17">
        <v>20</v>
      </c>
      <c r="YA53" s="17">
        <v>0</v>
      </c>
      <c r="YB53" s="17">
        <v>8.3000000000000007</v>
      </c>
      <c r="YC53" s="17">
        <v>8.4700000000000006</v>
      </c>
      <c r="YD53" s="17">
        <v>8.4700000000000006</v>
      </c>
      <c r="YE53" s="17">
        <v>-0.17</v>
      </c>
      <c r="YF53" s="17">
        <v>11</v>
      </c>
      <c r="YG53" s="17">
        <v>11</v>
      </c>
      <c r="YH53" s="17">
        <v>11</v>
      </c>
      <c r="YI53" s="17">
        <v>0</v>
      </c>
    </row>
    <row r="54" spans="1:659" ht="24" customHeight="1" x14ac:dyDescent="0.3">
      <c r="A54" s="1"/>
      <c r="B54" s="16" t="s">
        <v>44</v>
      </c>
      <c r="C54" s="16" t="s">
        <v>837</v>
      </c>
      <c r="D54" s="17">
        <v>203.1</v>
      </c>
      <c r="E54" s="17">
        <v>203.20388</v>
      </c>
      <c r="F54" s="17">
        <v>203.20388</v>
      </c>
      <c r="G54" s="17">
        <v>-0.10388</v>
      </c>
      <c r="H54" s="17">
        <v>608.6</v>
      </c>
      <c r="I54" s="17">
        <v>635.02589999999998</v>
      </c>
      <c r="J54" s="17">
        <v>635.02589999999998</v>
      </c>
      <c r="K54" s="17">
        <v>-26.425899999999999</v>
      </c>
      <c r="L54" s="17">
        <v>207.8</v>
      </c>
      <c r="M54" s="17">
        <v>206.58520999999999</v>
      </c>
      <c r="N54" s="17">
        <v>206.58520999999999</v>
      </c>
      <c r="O54" s="17">
        <v>1.21479</v>
      </c>
      <c r="P54" s="17"/>
      <c r="Q54" s="17"/>
      <c r="R54" s="17"/>
      <c r="S54" s="17">
        <v>0</v>
      </c>
      <c r="T54" s="17"/>
      <c r="U54" s="17"/>
      <c r="V54" s="17"/>
      <c r="W54" s="17">
        <v>0</v>
      </c>
      <c r="X54" s="17">
        <v>89.8</v>
      </c>
      <c r="Y54" s="17">
        <v>91.778639999999996</v>
      </c>
      <c r="Z54" s="17">
        <v>91.778639999999996</v>
      </c>
      <c r="AA54" s="17">
        <v>-1.97864</v>
      </c>
      <c r="AB54" s="17">
        <v>205.8</v>
      </c>
      <c r="AC54" s="17">
        <v>166.84605999999999</v>
      </c>
      <c r="AD54" s="17">
        <v>220.1695</v>
      </c>
      <c r="AE54" s="17">
        <v>-14.3695</v>
      </c>
      <c r="AF54" s="17"/>
      <c r="AG54" s="17"/>
      <c r="AH54" s="17"/>
      <c r="AI54" s="17">
        <v>0</v>
      </c>
      <c r="AJ54" s="17"/>
      <c r="AK54" s="17"/>
      <c r="AL54" s="17"/>
      <c r="AM54" s="17">
        <v>0</v>
      </c>
      <c r="AN54" s="17">
        <v>182</v>
      </c>
      <c r="AO54" s="17">
        <v>196.22801999999999</v>
      </c>
      <c r="AP54" s="17">
        <v>193.51141999999999</v>
      </c>
      <c r="AQ54" s="17">
        <v>-11.511419999999999</v>
      </c>
      <c r="AR54" s="17">
        <v>182.8</v>
      </c>
      <c r="AS54" s="17">
        <v>196.22801999999999</v>
      </c>
      <c r="AT54" s="17">
        <v>193.51141999999999</v>
      </c>
      <c r="AU54" s="17">
        <v>-10.71142</v>
      </c>
      <c r="AV54" s="17">
        <v>181.8</v>
      </c>
      <c r="AW54" s="17">
        <v>196.22801999999999</v>
      </c>
      <c r="AX54" s="17">
        <v>193.51141999999999</v>
      </c>
      <c r="AY54" s="17">
        <v>-11.71142</v>
      </c>
      <c r="AZ54" s="17">
        <v>278.10000000000002</v>
      </c>
      <c r="BA54" s="17">
        <v>295.22593999999998</v>
      </c>
      <c r="BB54" s="17">
        <v>291.1388</v>
      </c>
      <c r="BC54" s="17">
        <v>-13.0388</v>
      </c>
      <c r="BD54" s="17"/>
      <c r="BE54" s="17"/>
      <c r="BF54" s="17"/>
      <c r="BG54" s="17">
        <v>0</v>
      </c>
      <c r="BH54" s="17"/>
      <c r="BI54" s="17"/>
      <c r="BJ54" s="17"/>
      <c r="BK54" s="17">
        <v>0</v>
      </c>
      <c r="BL54" s="17">
        <v>335.7</v>
      </c>
      <c r="BM54" s="17">
        <v>404.41266999999999</v>
      </c>
      <c r="BN54" s="17">
        <v>348.09361000000001</v>
      </c>
      <c r="BO54" s="17">
        <v>-12.393610000000001</v>
      </c>
      <c r="BP54" s="17">
        <v>5.6</v>
      </c>
      <c r="BQ54" s="17">
        <v>5.4625000000000004</v>
      </c>
      <c r="BR54" s="17">
        <v>5.4625000000000004</v>
      </c>
      <c r="BS54" s="17">
        <v>0.13750000000000001</v>
      </c>
      <c r="BT54" s="17"/>
      <c r="BU54" s="17"/>
      <c r="BV54" s="17"/>
      <c r="BW54" s="17">
        <v>0</v>
      </c>
      <c r="BX54" s="17"/>
      <c r="BY54" s="17"/>
      <c r="BZ54" s="17"/>
      <c r="CA54" s="17">
        <v>0</v>
      </c>
      <c r="CB54" s="17"/>
      <c r="CC54" s="17"/>
      <c r="CD54" s="17"/>
      <c r="CE54" s="17">
        <v>0</v>
      </c>
      <c r="CF54" s="17"/>
      <c r="CG54" s="17"/>
      <c r="CH54" s="17"/>
      <c r="CI54" s="17">
        <v>0</v>
      </c>
      <c r="CJ54" s="17">
        <v>169.5</v>
      </c>
      <c r="CK54" s="17">
        <v>163.90777</v>
      </c>
      <c r="CL54" s="17">
        <v>147.00163000000001</v>
      </c>
      <c r="CM54" s="17">
        <v>22.498370000000001</v>
      </c>
      <c r="CN54" s="17">
        <v>7.4</v>
      </c>
      <c r="CO54" s="17">
        <v>6.8003799999999996</v>
      </c>
      <c r="CP54" s="17">
        <v>5.1333399999999996</v>
      </c>
      <c r="CQ54" s="17">
        <v>2.2666599999999999</v>
      </c>
      <c r="CR54" s="17">
        <v>5.6</v>
      </c>
      <c r="CS54" s="17">
        <v>3.7328199999999998</v>
      </c>
      <c r="CT54" s="17">
        <v>2.8177599999999998</v>
      </c>
      <c r="CU54" s="17">
        <v>2.7822399999999998</v>
      </c>
      <c r="CV54" s="17">
        <v>0</v>
      </c>
      <c r="CW54" s="17"/>
      <c r="CX54" s="17"/>
      <c r="CY54" s="17">
        <v>0</v>
      </c>
      <c r="CZ54" s="17">
        <v>6.9</v>
      </c>
      <c r="DA54" s="17">
        <v>6.8787000000000003</v>
      </c>
      <c r="DB54" s="17">
        <v>6.8787000000000003</v>
      </c>
      <c r="DC54" s="17">
        <v>2.1299999999999999E-2</v>
      </c>
      <c r="DD54" s="17">
        <v>14.5</v>
      </c>
      <c r="DE54" s="17">
        <v>14.919420000000001</v>
      </c>
      <c r="DF54" s="17">
        <v>14.919420000000001</v>
      </c>
      <c r="DG54" s="17">
        <v>-0.41942000000000002</v>
      </c>
      <c r="DH54" s="17">
        <v>115.2</v>
      </c>
      <c r="DI54" s="17">
        <v>68.253510000000006</v>
      </c>
      <c r="DJ54" s="17">
        <v>117.68978</v>
      </c>
      <c r="DK54" s="17">
        <v>-2.4897800000000001</v>
      </c>
      <c r="DL54" s="17"/>
      <c r="DM54" s="17"/>
      <c r="DN54" s="17"/>
      <c r="DO54" s="17">
        <v>0</v>
      </c>
      <c r="DP54" s="17"/>
      <c r="DQ54" s="17"/>
      <c r="DR54" s="17"/>
      <c r="DS54" s="17">
        <v>0</v>
      </c>
      <c r="DT54" s="17"/>
      <c r="DU54" s="17"/>
      <c r="DV54" s="17"/>
      <c r="DW54" s="17">
        <v>0</v>
      </c>
      <c r="DX54" s="17"/>
      <c r="DY54" s="17"/>
      <c r="DZ54" s="17"/>
      <c r="EA54" s="17">
        <v>0</v>
      </c>
      <c r="EB54" s="17">
        <v>55.5</v>
      </c>
      <c r="EC54" s="17">
        <v>56.178640000000001</v>
      </c>
      <c r="ED54" s="17">
        <v>56.178640000000001</v>
      </c>
      <c r="EE54" s="17">
        <v>-0.67864000000000002</v>
      </c>
      <c r="EF54" s="17">
        <v>153.19999999999999</v>
      </c>
      <c r="EG54" s="17">
        <v>41.237110000000001</v>
      </c>
      <c r="EH54" s="17">
        <v>194.11153999999999</v>
      </c>
      <c r="EI54" s="17">
        <v>-40.911540000000002</v>
      </c>
      <c r="EJ54" s="17"/>
      <c r="EK54" s="17"/>
      <c r="EL54" s="17"/>
      <c r="EM54" s="17">
        <v>0</v>
      </c>
      <c r="EN54" s="17"/>
      <c r="EO54" s="17"/>
      <c r="EP54" s="17"/>
      <c r="EQ54" s="17">
        <v>0</v>
      </c>
      <c r="ER54" s="17"/>
      <c r="ES54" s="17"/>
      <c r="ET54" s="17"/>
      <c r="EU54" s="17">
        <v>0</v>
      </c>
      <c r="EV54" s="17">
        <v>6.5</v>
      </c>
      <c r="EW54" s="17">
        <v>6.39</v>
      </c>
      <c r="EX54" s="17">
        <v>6.39</v>
      </c>
      <c r="EY54" s="17">
        <v>0.11</v>
      </c>
      <c r="EZ54" s="17">
        <v>261.3</v>
      </c>
      <c r="FA54" s="17">
        <v>322.63125000000002</v>
      </c>
      <c r="FB54" s="17"/>
      <c r="FC54" s="17">
        <v>261.3</v>
      </c>
      <c r="FD54" s="17">
        <v>59.1</v>
      </c>
      <c r="FE54" s="17">
        <v>39.602310000000003</v>
      </c>
      <c r="FF54" s="17">
        <v>44.82403</v>
      </c>
      <c r="FG54" s="17">
        <v>14.275969999999999</v>
      </c>
      <c r="FH54" s="17">
        <v>151.1</v>
      </c>
      <c r="FI54" s="17">
        <v>151.21556000000001</v>
      </c>
      <c r="FJ54" s="17">
        <v>151.21556000000001</v>
      </c>
      <c r="FK54" s="17">
        <v>-0.11556</v>
      </c>
      <c r="FL54" s="17">
        <v>30</v>
      </c>
      <c r="FM54" s="17">
        <v>20.749040000000001</v>
      </c>
      <c r="FN54" s="17">
        <v>20.749040000000001</v>
      </c>
      <c r="FO54" s="17">
        <v>9.2509599999999992</v>
      </c>
      <c r="FP54" s="17">
        <v>18</v>
      </c>
      <c r="FQ54" s="17">
        <v>16.859649999999998</v>
      </c>
      <c r="FR54" s="17">
        <v>17.210889999999999</v>
      </c>
      <c r="FS54" s="17">
        <v>0.78910999999999998</v>
      </c>
      <c r="FT54" s="17">
        <v>18.8</v>
      </c>
      <c r="FU54" s="17">
        <v>17.436889999999998</v>
      </c>
      <c r="FV54" s="17">
        <v>17.961169999999999</v>
      </c>
      <c r="FW54" s="17">
        <v>0.83882999999999996</v>
      </c>
      <c r="FX54" s="17">
        <v>90.9</v>
      </c>
      <c r="FY54" s="17">
        <v>87.68835</v>
      </c>
      <c r="FZ54" s="17">
        <v>80.327209999999994</v>
      </c>
      <c r="GA54" s="17">
        <v>10.572789999999999</v>
      </c>
      <c r="GB54" s="17">
        <v>180.7</v>
      </c>
      <c r="GC54" s="17">
        <v>184.91498000000001</v>
      </c>
      <c r="GD54" s="17">
        <v>184.91498000000001</v>
      </c>
      <c r="GE54" s="17">
        <v>-4.2149799999999997</v>
      </c>
      <c r="GF54" s="17">
        <v>181.4</v>
      </c>
      <c r="GG54" s="17">
        <v>184.91498000000001</v>
      </c>
      <c r="GH54" s="17">
        <v>184.91498000000001</v>
      </c>
      <c r="GI54" s="17">
        <v>-3.51498</v>
      </c>
      <c r="GJ54" s="17">
        <v>183.3</v>
      </c>
      <c r="GK54" s="17">
        <v>185.47028</v>
      </c>
      <c r="GL54" s="17">
        <v>185.47028</v>
      </c>
      <c r="GM54" s="17">
        <v>-2.17028</v>
      </c>
      <c r="GN54" s="17">
        <v>107.4</v>
      </c>
      <c r="GO54" s="17">
        <v>106.00646</v>
      </c>
      <c r="GP54" s="17">
        <v>110.37475999999999</v>
      </c>
      <c r="GQ54" s="17">
        <v>-2.9747599999999998</v>
      </c>
      <c r="GR54" s="17">
        <v>29.9</v>
      </c>
      <c r="GS54" s="17">
        <v>35.371740000000003</v>
      </c>
      <c r="GT54" s="17">
        <v>35.371740000000003</v>
      </c>
      <c r="GU54" s="17">
        <v>-5.4717399999999996</v>
      </c>
      <c r="GV54" s="17">
        <v>38</v>
      </c>
      <c r="GW54" s="17">
        <v>44.060189999999999</v>
      </c>
      <c r="GX54" s="17">
        <v>44.060189999999999</v>
      </c>
      <c r="GY54" s="17">
        <v>-6.0601900000000004</v>
      </c>
      <c r="GZ54" s="17">
        <v>2.1</v>
      </c>
      <c r="HA54" s="17">
        <v>2.1456300000000001</v>
      </c>
      <c r="HB54" s="17">
        <v>2.1456300000000001</v>
      </c>
      <c r="HC54" s="17">
        <v>-4.5629999999999997E-2</v>
      </c>
      <c r="HD54" s="17">
        <v>29.4</v>
      </c>
      <c r="HE54" s="17">
        <v>32.319980000000001</v>
      </c>
      <c r="HF54" s="17">
        <v>32.319980000000001</v>
      </c>
      <c r="HG54" s="17">
        <v>-2.9199799999999998</v>
      </c>
      <c r="HH54" s="17">
        <v>56.3</v>
      </c>
      <c r="HI54" s="17">
        <v>50.255229999999997</v>
      </c>
      <c r="HJ54" s="17">
        <v>107.89166</v>
      </c>
      <c r="HK54" s="17">
        <v>-51.591659999999997</v>
      </c>
      <c r="HL54" s="17"/>
      <c r="HM54" s="17"/>
      <c r="HN54" s="17"/>
      <c r="HO54" s="17">
        <v>0</v>
      </c>
      <c r="HP54" s="17"/>
      <c r="HQ54" s="17"/>
      <c r="HR54" s="17"/>
      <c r="HS54" s="17">
        <v>0</v>
      </c>
      <c r="HT54" s="17">
        <v>81</v>
      </c>
      <c r="HU54" s="17">
        <v>85.482579999999999</v>
      </c>
      <c r="HV54" s="17">
        <v>85.482579999999999</v>
      </c>
      <c r="HW54" s="17">
        <v>-4.4825799999999996</v>
      </c>
      <c r="HX54" s="17"/>
      <c r="HY54" s="17"/>
      <c r="HZ54" s="17"/>
      <c r="IA54" s="17">
        <v>0</v>
      </c>
      <c r="IB54" s="17"/>
      <c r="IC54" s="17"/>
      <c r="ID54" s="17"/>
      <c r="IE54" s="17">
        <v>0</v>
      </c>
      <c r="IF54" s="17">
        <v>0</v>
      </c>
      <c r="IG54" s="17"/>
      <c r="IH54" s="17"/>
      <c r="II54" s="17">
        <v>0</v>
      </c>
      <c r="IJ54" s="17"/>
      <c r="IK54" s="17"/>
      <c r="IL54" s="17"/>
      <c r="IM54" s="17">
        <v>0</v>
      </c>
      <c r="IN54" s="17"/>
      <c r="IO54" s="17"/>
      <c r="IP54" s="17"/>
      <c r="IQ54" s="17">
        <v>0</v>
      </c>
      <c r="IR54" s="17"/>
      <c r="IS54" s="17"/>
      <c r="IT54" s="17"/>
      <c r="IU54" s="17">
        <v>0</v>
      </c>
      <c r="IV54" s="17">
        <v>85.6</v>
      </c>
      <c r="IW54" s="17">
        <v>92.46</v>
      </c>
      <c r="IX54" s="17">
        <v>101.93576</v>
      </c>
      <c r="IY54" s="17">
        <v>-16.335760000000001</v>
      </c>
      <c r="IZ54" s="17">
        <v>0</v>
      </c>
      <c r="JA54" s="17"/>
      <c r="JB54" s="17"/>
      <c r="JC54" s="17">
        <v>0</v>
      </c>
      <c r="JD54" s="17">
        <v>171.1</v>
      </c>
      <c r="JE54" s="17">
        <v>186.21592999999999</v>
      </c>
      <c r="JF54" s="17">
        <v>186.21592999999999</v>
      </c>
      <c r="JG54" s="17">
        <v>-15.115930000000001</v>
      </c>
      <c r="JH54" s="17">
        <v>200</v>
      </c>
      <c r="JI54" s="17">
        <v>186.21592999999999</v>
      </c>
      <c r="JJ54" s="17">
        <v>186.21592999999999</v>
      </c>
      <c r="JK54" s="17">
        <v>13.78407</v>
      </c>
      <c r="JL54" s="17">
        <v>179.8</v>
      </c>
      <c r="JM54" s="17">
        <v>186.77513999999999</v>
      </c>
      <c r="JN54" s="17">
        <v>186.77513999999999</v>
      </c>
      <c r="JO54" s="17">
        <v>-6.9751399999999997</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v>2.5</v>
      </c>
      <c r="KW54" s="17">
        <v>2.2284299999999999</v>
      </c>
      <c r="KX54" s="17">
        <v>2.2284299999999999</v>
      </c>
      <c r="KY54" s="17">
        <v>0.27156999999999998</v>
      </c>
      <c r="KZ54" s="17">
        <v>168.5</v>
      </c>
      <c r="LA54" s="17">
        <v>207.58107999999999</v>
      </c>
      <c r="LB54" s="17">
        <v>181.57669999999999</v>
      </c>
      <c r="LC54" s="17">
        <v>-13.076700000000001</v>
      </c>
      <c r="LD54" s="17">
        <v>68.7</v>
      </c>
      <c r="LE54" s="17">
        <v>83.043840000000003</v>
      </c>
      <c r="LF54" s="17">
        <v>92.639499999999998</v>
      </c>
      <c r="LG54" s="17">
        <v>-23.939499999999999</v>
      </c>
      <c r="LH54" s="17">
        <v>65</v>
      </c>
      <c r="LI54" s="17">
        <v>67.133979999999994</v>
      </c>
      <c r="LJ54" s="17">
        <v>67.133979999999994</v>
      </c>
      <c r="LK54" s="17">
        <v>-2.1339800000000002</v>
      </c>
      <c r="LL54" s="17">
        <v>46.5</v>
      </c>
      <c r="LM54" s="17">
        <v>46.463590000000003</v>
      </c>
      <c r="LN54" s="17">
        <v>46.463590000000003</v>
      </c>
      <c r="LO54" s="17">
        <v>3.6409999999999998E-2</v>
      </c>
      <c r="LP54" s="17">
        <v>29.6</v>
      </c>
      <c r="LQ54" s="17">
        <v>29.951460000000001</v>
      </c>
      <c r="LR54" s="17">
        <v>29.951460000000001</v>
      </c>
      <c r="LS54" s="17">
        <v>-0.35145999999999999</v>
      </c>
      <c r="LT54" s="17"/>
      <c r="LU54" s="17"/>
      <c r="LV54" s="17"/>
      <c r="LW54" s="17">
        <v>0</v>
      </c>
      <c r="LX54" s="17"/>
      <c r="LY54" s="17"/>
      <c r="LZ54" s="17"/>
      <c r="MA54" s="17">
        <v>0</v>
      </c>
      <c r="MB54" s="17"/>
      <c r="MC54" s="17"/>
      <c r="MD54" s="17"/>
      <c r="ME54" s="17">
        <v>0</v>
      </c>
      <c r="MF54" s="17">
        <v>144.1</v>
      </c>
      <c r="MG54" s="17">
        <v>151.08876000000001</v>
      </c>
      <c r="MH54" s="17">
        <v>151.08876000000001</v>
      </c>
      <c r="MI54" s="17">
        <v>-6.9887600000000001</v>
      </c>
      <c r="MJ54" s="17">
        <v>145.4</v>
      </c>
      <c r="MK54" s="17">
        <v>151.08876000000001</v>
      </c>
      <c r="ML54" s="17">
        <v>151.08876000000001</v>
      </c>
      <c r="MM54" s="17">
        <v>-5.6887600000000003</v>
      </c>
      <c r="MN54" s="17">
        <v>147.80000000000001</v>
      </c>
      <c r="MO54" s="17">
        <v>151.54248000000001</v>
      </c>
      <c r="MP54" s="17">
        <v>151.54248000000001</v>
      </c>
      <c r="MQ54" s="17">
        <v>-3.74248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213.9</v>
      </c>
      <c r="NM54" s="17">
        <v>206.29038</v>
      </c>
      <c r="NN54" s="17">
        <v>206.29038</v>
      </c>
      <c r="NO54" s="17">
        <v>7.6096199999999996</v>
      </c>
      <c r="NP54" s="17">
        <v>102.5</v>
      </c>
      <c r="NQ54" s="17">
        <v>103.45493</v>
      </c>
      <c r="NR54" s="17">
        <v>103.45493</v>
      </c>
      <c r="NS54" s="17">
        <v>-0.95492999999999995</v>
      </c>
      <c r="NT54" s="17">
        <v>7.6</v>
      </c>
      <c r="NU54" s="17">
        <v>6.5736800000000004</v>
      </c>
      <c r="NV54" s="17">
        <v>6.5736800000000004</v>
      </c>
      <c r="NW54" s="17">
        <v>1.0263199999999999</v>
      </c>
      <c r="NX54" s="17">
        <v>8.9</v>
      </c>
      <c r="NY54" s="17">
        <v>6.8964100000000004</v>
      </c>
      <c r="NZ54" s="17">
        <v>6.8964100000000004</v>
      </c>
      <c r="OA54" s="17">
        <v>2.00359</v>
      </c>
      <c r="OB54" s="17">
        <v>0</v>
      </c>
      <c r="OC54" s="17"/>
      <c r="OD54" s="17"/>
      <c r="OE54" s="17">
        <v>0</v>
      </c>
      <c r="OF54" s="17">
        <v>95.6</v>
      </c>
      <c r="OG54" s="17">
        <v>90.3</v>
      </c>
      <c r="OH54" s="17">
        <v>92.748999999999995</v>
      </c>
      <c r="OI54" s="17">
        <v>2.851</v>
      </c>
      <c r="OJ54" s="17">
        <v>0</v>
      </c>
      <c r="OK54" s="17"/>
      <c r="OL54" s="17"/>
      <c r="OM54" s="17">
        <v>0</v>
      </c>
      <c r="ON54" s="17">
        <v>3.1</v>
      </c>
      <c r="OO54" s="17">
        <v>11.01</v>
      </c>
      <c r="OP54" s="17">
        <v>9.3339999999999996</v>
      </c>
      <c r="OQ54" s="17">
        <v>-6.234</v>
      </c>
      <c r="OR54" s="17">
        <v>0</v>
      </c>
      <c r="OS54" s="17"/>
      <c r="OT54" s="17"/>
      <c r="OU54" s="17">
        <v>0</v>
      </c>
      <c r="OV54" s="17">
        <v>12.7</v>
      </c>
      <c r="OW54" s="17">
        <v>14.611649999999999</v>
      </c>
      <c r="OX54" s="17">
        <v>15.048539999999999</v>
      </c>
      <c r="OY54" s="17">
        <v>-2.3485399999999998</v>
      </c>
      <c r="OZ54" s="17">
        <v>6.7</v>
      </c>
      <c r="PA54" s="17">
        <v>12.303330000000001</v>
      </c>
      <c r="PB54" s="17">
        <v>12.303330000000001</v>
      </c>
      <c r="PC54" s="17">
        <v>-5.6033299999999997</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2.2000000000000002</v>
      </c>
      <c r="PU54" s="17">
        <v>2.64</v>
      </c>
      <c r="PV54" s="17">
        <v>2.65</v>
      </c>
      <c r="PW54" s="17">
        <v>-0.45</v>
      </c>
      <c r="PX54" s="17">
        <v>2.5</v>
      </c>
      <c r="PY54" s="17">
        <v>5</v>
      </c>
      <c r="PZ54" s="17">
        <v>5</v>
      </c>
      <c r="QA54" s="17">
        <v>-2.5</v>
      </c>
      <c r="QB54" s="17">
        <v>20.399999999999999</v>
      </c>
      <c r="QC54" s="17">
        <v>20.254370000000002</v>
      </c>
      <c r="QD54" s="17">
        <v>20.254370000000002</v>
      </c>
      <c r="QE54" s="17">
        <v>0.14563000000000001</v>
      </c>
      <c r="QF54" s="17">
        <v>20</v>
      </c>
      <c r="QG54" s="17">
        <v>19.417480000000001</v>
      </c>
      <c r="QH54" s="17">
        <v>19.417480000000001</v>
      </c>
      <c r="QI54" s="17">
        <v>0.58252000000000004</v>
      </c>
      <c r="QJ54" s="17">
        <v>19.100000000000001</v>
      </c>
      <c r="QK54" s="17">
        <v>18.4466</v>
      </c>
      <c r="QL54" s="17">
        <v>17.475729999999999</v>
      </c>
      <c r="QM54" s="17">
        <v>1.6242700000000001</v>
      </c>
      <c r="QN54" s="17">
        <v>3.5</v>
      </c>
      <c r="QO54" s="17">
        <v>3.5</v>
      </c>
      <c r="QP54" s="17">
        <v>3.5</v>
      </c>
      <c r="QQ54" s="17">
        <v>0</v>
      </c>
      <c r="QR54" s="17">
        <v>18.3</v>
      </c>
      <c r="QS54" s="17">
        <v>17.436889999999998</v>
      </c>
      <c r="QT54" s="17">
        <v>17.961169999999999</v>
      </c>
      <c r="QU54" s="17">
        <v>0.33883000000000002</v>
      </c>
      <c r="QV54" s="17">
        <v>0</v>
      </c>
      <c r="QW54" s="17"/>
      <c r="QX54" s="17"/>
      <c r="QY54" s="17">
        <v>0</v>
      </c>
      <c r="QZ54" s="17">
        <v>0</v>
      </c>
      <c r="RA54" s="17"/>
      <c r="RB54" s="17"/>
      <c r="RC54" s="17">
        <v>0</v>
      </c>
      <c r="RD54" s="17">
        <v>29.7</v>
      </c>
      <c r="RE54" s="17">
        <v>24.4</v>
      </c>
      <c r="RF54" s="17">
        <v>23.728000000000002</v>
      </c>
      <c r="RG54" s="17">
        <v>5.9720000000000004</v>
      </c>
      <c r="RH54" s="17">
        <v>85.7</v>
      </c>
      <c r="RI54" s="17">
        <v>67.099999999999994</v>
      </c>
      <c r="RJ54" s="17">
        <v>67.004000000000005</v>
      </c>
      <c r="RK54" s="17">
        <v>18.696000000000002</v>
      </c>
      <c r="RL54" s="17">
        <v>0</v>
      </c>
      <c r="RM54" s="17"/>
      <c r="RN54" s="17"/>
      <c r="RO54" s="17">
        <v>0</v>
      </c>
      <c r="RP54" s="17">
        <v>3.4</v>
      </c>
      <c r="RQ54" s="17">
        <v>3.36</v>
      </c>
      <c r="RR54" s="17">
        <v>3.351</v>
      </c>
      <c r="RS54" s="17">
        <v>4.9000000000000002E-2</v>
      </c>
      <c r="RT54" s="17">
        <v>19.399999999999999</v>
      </c>
      <c r="RU54" s="17">
        <v>19.772790000000001</v>
      </c>
      <c r="RV54" s="17">
        <v>19.772790000000001</v>
      </c>
      <c r="RW54" s="17">
        <v>-0.37279000000000001</v>
      </c>
      <c r="RX54" s="17">
        <v>3</v>
      </c>
      <c r="RY54" s="17">
        <v>2</v>
      </c>
      <c r="RZ54" s="17">
        <v>2</v>
      </c>
      <c r="SA54" s="17">
        <v>1</v>
      </c>
      <c r="SB54" s="17">
        <v>0.4</v>
      </c>
      <c r="SC54" s="17">
        <v>0.4</v>
      </c>
      <c r="SD54" s="17">
        <v>0.4</v>
      </c>
      <c r="SE54" s="17">
        <v>0</v>
      </c>
      <c r="SF54" s="17">
        <v>9.5</v>
      </c>
      <c r="SG54" s="17">
        <v>7.28</v>
      </c>
      <c r="SH54" s="17">
        <v>7.3</v>
      </c>
      <c r="SI54" s="17">
        <v>2.2000000000000002</v>
      </c>
      <c r="SJ54" s="17">
        <v>6.7</v>
      </c>
      <c r="SK54" s="17">
        <v>6.4</v>
      </c>
      <c r="SL54" s="17">
        <v>6.4</v>
      </c>
      <c r="SM54" s="17">
        <v>0.3</v>
      </c>
      <c r="SN54" s="17">
        <v>12.5</v>
      </c>
      <c r="SO54" s="17">
        <v>13</v>
      </c>
      <c r="SP54" s="17">
        <v>10</v>
      </c>
      <c r="SQ54" s="17">
        <v>2.5</v>
      </c>
      <c r="SR54" s="17">
        <v>18.2</v>
      </c>
      <c r="SS54" s="17">
        <v>17</v>
      </c>
      <c r="ST54" s="17">
        <v>13.592230000000001</v>
      </c>
      <c r="SU54" s="17">
        <v>4.6077700000000004</v>
      </c>
      <c r="SV54" s="17">
        <v>17.7</v>
      </c>
      <c r="SW54" s="17">
        <v>17.728159999999999</v>
      </c>
      <c r="SX54" s="17">
        <v>18.25243</v>
      </c>
      <c r="SY54" s="17">
        <v>-0.55242999999999998</v>
      </c>
      <c r="SZ54" s="17">
        <v>13.1</v>
      </c>
      <c r="TA54" s="17">
        <v>11.61</v>
      </c>
      <c r="TB54" s="17">
        <v>10.456</v>
      </c>
      <c r="TC54" s="17">
        <v>2.6440000000000001</v>
      </c>
      <c r="TD54" s="17">
        <v>52.5</v>
      </c>
      <c r="TE54" s="17">
        <v>28.5</v>
      </c>
      <c r="TF54" s="17">
        <v>27.032</v>
      </c>
      <c r="TG54" s="17">
        <v>25.468</v>
      </c>
      <c r="TH54" s="17">
        <v>0</v>
      </c>
      <c r="TI54" s="17"/>
      <c r="TJ54" s="17"/>
      <c r="TK54" s="17">
        <v>0</v>
      </c>
      <c r="TL54" s="17">
        <v>116.55616999999999</v>
      </c>
      <c r="TM54" s="17">
        <v>70.599999999999994</v>
      </c>
      <c r="TN54" s="17">
        <v>63.720999999999997</v>
      </c>
      <c r="TO54" s="17">
        <v>52.835169999999998</v>
      </c>
      <c r="TP54" s="17">
        <v>109.61637</v>
      </c>
      <c r="TQ54" s="17">
        <v>89.8</v>
      </c>
      <c r="TR54" s="17">
        <v>77.540000000000006</v>
      </c>
      <c r="TS54" s="17">
        <v>32.076369999999997</v>
      </c>
      <c r="TT54" s="17">
        <v>19.040320000000001</v>
      </c>
      <c r="TU54" s="17">
        <v>4.2699999999999996</v>
      </c>
      <c r="TV54" s="17">
        <v>2.4409999999999998</v>
      </c>
      <c r="TW54" s="17">
        <v>16.599319999999999</v>
      </c>
      <c r="TX54" s="17">
        <v>13.25494</v>
      </c>
      <c r="TY54" s="17">
        <v>2.72</v>
      </c>
      <c r="TZ54" s="17">
        <v>3.12</v>
      </c>
      <c r="UA54" s="17">
        <v>10.13494</v>
      </c>
      <c r="UB54" s="17">
        <v>20.9</v>
      </c>
      <c r="UC54" s="17">
        <v>18.854369999999999</v>
      </c>
      <c r="UD54" s="17">
        <v>19.417480000000001</v>
      </c>
      <c r="UE54" s="17">
        <v>1.4825200000000001</v>
      </c>
      <c r="UF54" s="17">
        <v>6.8</v>
      </c>
      <c r="UG54" s="17">
        <v>7</v>
      </c>
      <c r="UH54" s="17">
        <v>7</v>
      </c>
      <c r="UI54" s="17">
        <v>-0.2</v>
      </c>
      <c r="UJ54" s="17">
        <v>7.5</v>
      </c>
      <c r="UK54" s="17">
        <v>7.2</v>
      </c>
      <c r="UL54" s="17">
        <v>7.2</v>
      </c>
      <c r="UM54" s="17">
        <v>0.3</v>
      </c>
      <c r="UN54" s="17">
        <v>20.399999999999999</v>
      </c>
      <c r="UO54" s="17">
        <v>18.854369999999999</v>
      </c>
      <c r="UP54" s="17">
        <v>19.417480000000001</v>
      </c>
      <c r="UQ54" s="17">
        <v>0.98251999999999995</v>
      </c>
      <c r="UR54" s="17">
        <v>20.399999999999999</v>
      </c>
      <c r="US54" s="17">
        <v>18.854369999999999</v>
      </c>
      <c r="UT54" s="17">
        <v>19.417480000000001</v>
      </c>
      <c r="UU54" s="17">
        <v>0.98251999999999995</v>
      </c>
      <c r="UV54" s="17">
        <v>20</v>
      </c>
      <c r="UW54" s="17">
        <v>18.854369999999999</v>
      </c>
      <c r="UX54" s="17">
        <v>19.417480000000001</v>
      </c>
      <c r="UY54" s="17">
        <v>0.58252000000000004</v>
      </c>
      <c r="UZ54" s="17">
        <v>1.9</v>
      </c>
      <c r="VA54" s="17">
        <v>6.88</v>
      </c>
      <c r="VB54" s="17">
        <v>5.7</v>
      </c>
      <c r="VC54" s="17">
        <v>-3.8</v>
      </c>
      <c r="VD54" s="17">
        <v>0</v>
      </c>
      <c r="VE54" s="17"/>
      <c r="VF54" s="17"/>
      <c r="VG54" s="17">
        <v>0</v>
      </c>
      <c r="VH54" s="17">
        <v>0</v>
      </c>
      <c r="VI54" s="17"/>
      <c r="VJ54" s="17"/>
      <c r="VK54" s="17">
        <v>0</v>
      </c>
      <c r="VL54" s="17">
        <v>0</v>
      </c>
      <c r="VM54" s="17"/>
      <c r="VN54" s="17"/>
      <c r="VO54" s="17">
        <v>0</v>
      </c>
      <c r="VP54" s="17">
        <v>0.6</v>
      </c>
      <c r="VQ54" s="17">
        <v>0.6</v>
      </c>
      <c r="VR54" s="17">
        <v>0.6</v>
      </c>
      <c r="VS54" s="17">
        <v>0</v>
      </c>
      <c r="VT54" s="17">
        <v>44.5</v>
      </c>
      <c r="VU54" s="17">
        <v>38</v>
      </c>
      <c r="VV54" s="17">
        <v>70</v>
      </c>
      <c r="VW54" s="17">
        <v>-25.5</v>
      </c>
      <c r="VX54" s="17">
        <v>36.5</v>
      </c>
      <c r="VY54" s="17">
        <v>33.200000000000003</v>
      </c>
      <c r="VZ54" s="17">
        <v>49</v>
      </c>
      <c r="WA54" s="17">
        <v>-12.5</v>
      </c>
      <c r="WB54" s="17">
        <v>0</v>
      </c>
      <c r="WC54" s="17"/>
      <c r="WD54" s="17"/>
      <c r="WE54" s="17">
        <v>0</v>
      </c>
      <c r="WF54" s="17"/>
      <c r="WG54" s="17"/>
      <c r="WH54" s="17"/>
      <c r="WI54" s="17">
        <v>0</v>
      </c>
      <c r="WJ54" s="17">
        <v>2.2000000000000002</v>
      </c>
      <c r="WK54" s="17">
        <v>1.2</v>
      </c>
      <c r="WL54" s="17">
        <v>1.2</v>
      </c>
      <c r="WM54" s="17">
        <v>1</v>
      </c>
      <c r="WN54" s="17">
        <v>2</v>
      </c>
      <c r="WO54" s="17">
        <v>2.4</v>
      </c>
      <c r="WP54" s="17">
        <v>2.4</v>
      </c>
      <c r="WQ54" s="17">
        <v>-0.4</v>
      </c>
      <c r="WR54" s="17">
        <v>1</v>
      </c>
      <c r="WS54" s="17">
        <v>1.44</v>
      </c>
      <c r="WT54" s="17">
        <v>1.45</v>
      </c>
      <c r="WU54" s="17">
        <v>-0.45</v>
      </c>
      <c r="WV54" s="17">
        <v>0</v>
      </c>
      <c r="WW54" s="17"/>
      <c r="WX54" s="17"/>
      <c r="WY54" s="17">
        <v>0</v>
      </c>
      <c r="WZ54" s="17">
        <v>6.7</v>
      </c>
      <c r="XA54" s="17">
        <v>6</v>
      </c>
      <c r="XB54" s="17">
        <v>6</v>
      </c>
      <c r="XC54" s="17">
        <v>0.7</v>
      </c>
      <c r="XD54" s="17">
        <v>19.3</v>
      </c>
      <c r="XE54" s="17">
        <v>17.902909999999999</v>
      </c>
      <c r="XF54" s="17">
        <v>18.4466</v>
      </c>
      <c r="XG54" s="17">
        <v>0.85340000000000005</v>
      </c>
      <c r="XH54" s="17">
        <v>8.6999999999999993</v>
      </c>
      <c r="XI54" s="17">
        <v>10.8</v>
      </c>
      <c r="XJ54" s="17">
        <v>10.8</v>
      </c>
      <c r="XK54" s="17">
        <v>-2.1</v>
      </c>
      <c r="XL54" s="17">
        <v>28.18</v>
      </c>
      <c r="XM54" s="17">
        <v>30</v>
      </c>
      <c r="XN54" s="17">
        <v>28</v>
      </c>
      <c r="XO54" s="17">
        <v>0.18</v>
      </c>
      <c r="XP54" s="17">
        <v>35.299999999999997</v>
      </c>
      <c r="XQ54" s="17">
        <v>30</v>
      </c>
      <c r="XR54" s="17">
        <v>28</v>
      </c>
      <c r="XS54" s="17">
        <v>7.3</v>
      </c>
      <c r="XT54" s="17">
        <v>16.2</v>
      </c>
      <c r="XU54" s="17">
        <v>14</v>
      </c>
      <c r="XV54" s="17">
        <v>14</v>
      </c>
      <c r="XW54" s="17">
        <v>2.2000000000000002</v>
      </c>
      <c r="XX54" s="17">
        <v>20.2</v>
      </c>
      <c r="XY54" s="17">
        <v>20</v>
      </c>
      <c r="XZ54" s="17">
        <v>20</v>
      </c>
      <c r="YA54" s="17">
        <v>0.2</v>
      </c>
      <c r="YB54" s="17">
        <v>9.4</v>
      </c>
      <c r="YC54" s="17">
        <v>8.4700000000000006</v>
      </c>
      <c r="YD54" s="17">
        <v>8.4700000000000006</v>
      </c>
      <c r="YE54" s="17">
        <v>0.93</v>
      </c>
      <c r="YF54" s="17">
        <v>11</v>
      </c>
      <c r="YG54" s="17">
        <v>11</v>
      </c>
      <c r="YH54" s="17">
        <v>11</v>
      </c>
      <c r="YI54" s="17">
        <v>0</v>
      </c>
    </row>
    <row r="55" spans="1:659" ht="24" customHeight="1" x14ac:dyDescent="0.3">
      <c r="A55" s="1"/>
      <c r="B55" s="16" t="s">
        <v>44</v>
      </c>
      <c r="C55" s="16" t="s">
        <v>838</v>
      </c>
      <c r="D55" s="17">
        <v>203.7</v>
      </c>
      <c r="E55" s="17">
        <v>203.20388</v>
      </c>
      <c r="F55" s="17">
        <v>203.20388</v>
      </c>
      <c r="G55" s="17">
        <v>0.49612000000000001</v>
      </c>
      <c r="H55" s="17">
        <v>605.6</v>
      </c>
      <c r="I55" s="17">
        <v>635.02589999999998</v>
      </c>
      <c r="J55" s="17">
        <v>635.02589999999998</v>
      </c>
      <c r="K55" s="17">
        <v>-29.425899999999999</v>
      </c>
      <c r="L55" s="17">
        <v>207.8</v>
      </c>
      <c r="M55" s="17">
        <v>206.58520999999999</v>
      </c>
      <c r="N55" s="17">
        <v>206.58520999999999</v>
      </c>
      <c r="O55" s="17">
        <v>1.21479</v>
      </c>
      <c r="P55" s="17"/>
      <c r="Q55" s="17"/>
      <c r="R55" s="17"/>
      <c r="S55" s="17">
        <v>0</v>
      </c>
      <c r="T55" s="17"/>
      <c r="U55" s="17"/>
      <c r="V55" s="17"/>
      <c r="W55" s="17">
        <v>0</v>
      </c>
      <c r="X55" s="17">
        <v>89.6</v>
      </c>
      <c r="Y55" s="17">
        <v>91.778639999999996</v>
      </c>
      <c r="Z55" s="17">
        <v>91.778639999999996</v>
      </c>
      <c r="AA55" s="17">
        <v>-2.1786400000000001</v>
      </c>
      <c r="AB55" s="17">
        <v>208.1</v>
      </c>
      <c r="AC55" s="17">
        <v>145.18463</v>
      </c>
      <c r="AD55" s="17">
        <v>208.46969999999999</v>
      </c>
      <c r="AE55" s="17">
        <v>-0.36969999999999997</v>
      </c>
      <c r="AF55" s="17"/>
      <c r="AG55" s="17"/>
      <c r="AH55" s="17"/>
      <c r="AI55" s="17">
        <v>0</v>
      </c>
      <c r="AJ55" s="17"/>
      <c r="AK55" s="17"/>
      <c r="AL55" s="17"/>
      <c r="AM55" s="17">
        <v>0</v>
      </c>
      <c r="AN55" s="17">
        <v>147.4</v>
      </c>
      <c r="AO55" s="17">
        <v>194.16023000000001</v>
      </c>
      <c r="AP55" s="17">
        <v>196.22801999999999</v>
      </c>
      <c r="AQ55" s="17">
        <v>-48.828020000000002</v>
      </c>
      <c r="AR55" s="17">
        <v>147.5</v>
      </c>
      <c r="AS55" s="17">
        <v>194.16023000000001</v>
      </c>
      <c r="AT55" s="17">
        <v>196.22801999999999</v>
      </c>
      <c r="AU55" s="17">
        <v>-48.728020000000001</v>
      </c>
      <c r="AV55" s="17">
        <v>147.6</v>
      </c>
      <c r="AW55" s="17">
        <v>194.16023000000001</v>
      </c>
      <c r="AX55" s="17">
        <v>196.22801999999999</v>
      </c>
      <c r="AY55" s="17">
        <v>-48.628019999999999</v>
      </c>
      <c r="AZ55" s="17">
        <v>263</v>
      </c>
      <c r="BA55" s="17">
        <v>292.11493999999999</v>
      </c>
      <c r="BB55" s="17">
        <v>295.22593999999998</v>
      </c>
      <c r="BC55" s="17">
        <v>-32.225940000000001</v>
      </c>
      <c r="BD55" s="17"/>
      <c r="BE55" s="17"/>
      <c r="BF55" s="17"/>
      <c r="BG55" s="17">
        <v>0</v>
      </c>
      <c r="BH55" s="17"/>
      <c r="BI55" s="17"/>
      <c r="BJ55" s="17"/>
      <c r="BK55" s="17">
        <v>0</v>
      </c>
      <c r="BL55" s="17">
        <v>360.8</v>
      </c>
      <c r="BM55" s="17">
        <v>333.92248999999998</v>
      </c>
      <c r="BN55" s="17">
        <v>323.87142</v>
      </c>
      <c r="BO55" s="17">
        <v>36.928579999999997</v>
      </c>
      <c r="BP55" s="17">
        <v>5.4</v>
      </c>
      <c r="BQ55" s="17">
        <v>5.4625000000000004</v>
      </c>
      <c r="BR55" s="17">
        <v>5.4625000000000004</v>
      </c>
      <c r="BS55" s="17">
        <v>-6.25E-2</v>
      </c>
      <c r="BT55" s="17"/>
      <c r="BU55" s="17"/>
      <c r="BV55" s="17"/>
      <c r="BW55" s="17">
        <v>0</v>
      </c>
      <c r="BX55" s="17"/>
      <c r="BY55" s="17"/>
      <c r="BZ55" s="17"/>
      <c r="CA55" s="17">
        <v>0</v>
      </c>
      <c r="CB55" s="17"/>
      <c r="CC55" s="17"/>
      <c r="CD55" s="17"/>
      <c r="CE55" s="17">
        <v>0</v>
      </c>
      <c r="CF55" s="17"/>
      <c r="CG55" s="17"/>
      <c r="CH55" s="17"/>
      <c r="CI55" s="17">
        <v>0</v>
      </c>
      <c r="CJ55" s="17">
        <v>170.9</v>
      </c>
      <c r="CK55" s="17">
        <v>163.90777</v>
      </c>
      <c r="CL55" s="17">
        <v>147.00163000000001</v>
      </c>
      <c r="CM55" s="17">
        <v>23.89837</v>
      </c>
      <c r="CN55" s="17">
        <v>7.3</v>
      </c>
      <c r="CO55" s="17">
        <v>6.8003799999999996</v>
      </c>
      <c r="CP55" s="17">
        <v>5.1333399999999996</v>
      </c>
      <c r="CQ55" s="17">
        <v>2.1666599999999998</v>
      </c>
      <c r="CR55" s="17">
        <v>5.5</v>
      </c>
      <c r="CS55" s="17">
        <v>3.7328199999999998</v>
      </c>
      <c r="CT55" s="17">
        <v>2.8177599999999998</v>
      </c>
      <c r="CU55" s="17">
        <v>2.6822400000000002</v>
      </c>
      <c r="CV55" s="17">
        <v>0</v>
      </c>
      <c r="CW55" s="17"/>
      <c r="CX55" s="17"/>
      <c r="CY55" s="17">
        <v>0</v>
      </c>
      <c r="CZ55" s="17">
        <v>6.9</v>
      </c>
      <c r="DA55" s="17">
        <v>6.8787000000000003</v>
      </c>
      <c r="DB55" s="17">
        <v>6.8787000000000003</v>
      </c>
      <c r="DC55" s="17">
        <v>2.1299999999999999E-2</v>
      </c>
      <c r="DD55" s="17">
        <v>14.4</v>
      </c>
      <c r="DE55" s="17">
        <v>14.919420000000001</v>
      </c>
      <c r="DF55" s="17">
        <v>14.919420000000001</v>
      </c>
      <c r="DG55" s="17">
        <v>-0.51941999999999999</v>
      </c>
      <c r="DH55" s="17">
        <v>113.6</v>
      </c>
      <c r="DI55" s="17">
        <v>58.020629999999997</v>
      </c>
      <c r="DJ55" s="17">
        <v>112.50859</v>
      </c>
      <c r="DK55" s="17">
        <v>1.09141</v>
      </c>
      <c r="DL55" s="17"/>
      <c r="DM55" s="17"/>
      <c r="DN55" s="17"/>
      <c r="DO55" s="17">
        <v>0</v>
      </c>
      <c r="DP55" s="17"/>
      <c r="DQ55" s="17"/>
      <c r="DR55" s="17"/>
      <c r="DS55" s="17">
        <v>0</v>
      </c>
      <c r="DT55" s="17"/>
      <c r="DU55" s="17"/>
      <c r="DV55" s="17"/>
      <c r="DW55" s="17">
        <v>0</v>
      </c>
      <c r="DX55" s="17"/>
      <c r="DY55" s="17"/>
      <c r="DZ55" s="17"/>
      <c r="EA55" s="17">
        <v>0</v>
      </c>
      <c r="EB55" s="17">
        <v>55.4</v>
      </c>
      <c r="EC55" s="17">
        <v>56.178640000000001</v>
      </c>
      <c r="ED55" s="17">
        <v>56.178640000000001</v>
      </c>
      <c r="EE55" s="17">
        <v>-0.77864</v>
      </c>
      <c r="EF55" s="17">
        <v>29.2</v>
      </c>
      <c r="EG55" s="17">
        <v>41.237110000000001</v>
      </c>
      <c r="EH55" s="17">
        <v>107.24395</v>
      </c>
      <c r="EI55" s="17">
        <v>-78.043949999999995</v>
      </c>
      <c r="EJ55" s="17"/>
      <c r="EK55" s="17"/>
      <c r="EL55" s="17"/>
      <c r="EM55" s="17">
        <v>0</v>
      </c>
      <c r="EN55" s="17"/>
      <c r="EO55" s="17"/>
      <c r="EP55" s="17"/>
      <c r="EQ55" s="17">
        <v>0</v>
      </c>
      <c r="ER55" s="17"/>
      <c r="ES55" s="17"/>
      <c r="ET55" s="17"/>
      <c r="EU55" s="17">
        <v>0</v>
      </c>
      <c r="EV55" s="17">
        <v>6.5</v>
      </c>
      <c r="EW55" s="17">
        <v>6.39</v>
      </c>
      <c r="EX55" s="17">
        <v>6.39</v>
      </c>
      <c r="EY55" s="17">
        <v>0.11</v>
      </c>
      <c r="EZ55" s="17">
        <v>230.1</v>
      </c>
      <c r="FA55" s="17">
        <v>304.52510000000001</v>
      </c>
      <c r="FB55" s="17"/>
      <c r="FC55" s="17">
        <v>230.1</v>
      </c>
      <c r="FD55" s="17">
        <v>59.3</v>
      </c>
      <c r="FE55" s="17">
        <v>39.602310000000003</v>
      </c>
      <c r="FF55" s="17">
        <v>44.82403</v>
      </c>
      <c r="FG55" s="17">
        <v>14.47597</v>
      </c>
      <c r="FH55" s="17">
        <v>152.5</v>
      </c>
      <c r="FI55" s="17">
        <v>151.21556000000001</v>
      </c>
      <c r="FJ55" s="17">
        <v>151.21556000000001</v>
      </c>
      <c r="FK55" s="17">
        <v>1.28444</v>
      </c>
      <c r="FL55" s="17">
        <v>29.9</v>
      </c>
      <c r="FM55" s="17">
        <v>20.749040000000001</v>
      </c>
      <c r="FN55" s="17">
        <v>20.749040000000001</v>
      </c>
      <c r="FO55" s="17">
        <v>9.1509599999999995</v>
      </c>
      <c r="FP55" s="17">
        <v>18</v>
      </c>
      <c r="FQ55" s="17">
        <v>16.859649999999998</v>
      </c>
      <c r="FR55" s="17">
        <v>17.210889999999999</v>
      </c>
      <c r="FS55" s="17">
        <v>0.78910999999999998</v>
      </c>
      <c r="FT55" s="17">
        <v>18.8</v>
      </c>
      <c r="FU55" s="17">
        <v>17.436889999999998</v>
      </c>
      <c r="FV55" s="17">
        <v>17.961169999999999</v>
      </c>
      <c r="FW55" s="17">
        <v>0.83882999999999996</v>
      </c>
      <c r="FX55" s="17">
        <v>91.1</v>
      </c>
      <c r="FY55" s="17">
        <v>87.68835</v>
      </c>
      <c r="FZ55" s="17">
        <v>80.327209999999994</v>
      </c>
      <c r="GA55" s="17">
        <v>10.772790000000001</v>
      </c>
      <c r="GB55" s="17">
        <v>181.2</v>
      </c>
      <c r="GC55" s="17">
        <v>184.91498000000001</v>
      </c>
      <c r="GD55" s="17">
        <v>184.91498000000001</v>
      </c>
      <c r="GE55" s="17">
        <v>-3.7149800000000002</v>
      </c>
      <c r="GF55" s="17">
        <v>181.5</v>
      </c>
      <c r="GG55" s="17">
        <v>184.91498000000001</v>
      </c>
      <c r="GH55" s="17">
        <v>184.91498000000001</v>
      </c>
      <c r="GI55" s="17">
        <v>-3.4149799999999999</v>
      </c>
      <c r="GJ55" s="17">
        <v>182.2</v>
      </c>
      <c r="GK55" s="17">
        <v>185.47028</v>
      </c>
      <c r="GL55" s="17">
        <v>185.47028</v>
      </c>
      <c r="GM55" s="17">
        <v>-3.2702800000000001</v>
      </c>
      <c r="GN55" s="17">
        <v>107.2</v>
      </c>
      <c r="GO55" s="17">
        <v>106.00646</v>
      </c>
      <c r="GP55" s="17">
        <v>110.37475999999999</v>
      </c>
      <c r="GQ55" s="17">
        <v>-3.17476</v>
      </c>
      <c r="GR55" s="17">
        <v>35.200000000000003</v>
      </c>
      <c r="GS55" s="17">
        <v>35.371740000000003</v>
      </c>
      <c r="GT55" s="17">
        <v>35.371740000000003</v>
      </c>
      <c r="GU55" s="17">
        <v>-0.17174</v>
      </c>
      <c r="GV55" s="17">
        <v>38.700000000000003</v>
      </c>
      <c r="GW55" s="17">
        <v>44.060189999999999</v>
      </c>
      <c r="GX55" s="17">
        <v>44.060189999999999</v>
      </c>
      <c r="GY55" s="17">
        <v>-5.3601900000000002</v>
      </c>
      <c r="GZ55" s="17">
        <v>2.1</v>
      </c>
      <c r="HA55" s="17">
        <v>2.1456300000000001</v>
      </c>
      <c r="HB55" s="17">
        <v>2.1456300000000001</v>
      </c>
      <c r="HC55" s="17">
        <v>-4.5629999999999997E-2</v>
      </c>
      <c r="HD55" s="17">
        <v>28.9</v>
      </c>
      <c r="HE55" s="17">
        <v>32.319980000000001</v>
      </c>
      <c r="HF55" s="17">
        <v>32.319980000000001</v>
      </c>
      <c r="HG55" s="17">
        <v>-3.4199799999999998</v>
      </c>
      <c r="HH55" s="17">
        <v>72.900000000000006</v>
      </c>
      <c r="HI55" s="17">
        <v>73.116410000000002</v>
      </c>
      <c r="HJ55" s="17">
        <v>91.262140000000002</v>
      </c>
      <c r="HK55" s="17">
        <v>-18.36214</v>
      </c>
      <c r="HL55" s="17"/>
      <c r="HM55" s="17"/>
      <c r="HN55" s="17"/>
      <c r="HO55" s="17">
        <v>0</v>
      </c>
      <c r="HP55" s="17"/>
      <c r="HQ55" s="17"/>
      <c r="HR55" s="17"/>
      <c r="HS55" s="17">
        <v>0</v>
      </c>
      <c r="HT55" s="17">
        <v>81.2</v>
      </c>
      <c r="HU55" s="17">
        <v>85.482579999999999</v>
      </c>
      <c r="HV55" s="17">
        <v>85.482579999999999</v>
      </c>
      <c r="HW55" s="17">
        <v>-4.2825800000000003</v>
      </c>
      <c r="HX55" s="17"/>
      <c r="HY55" s="17"/>
      <c r="HZ55" s="17"/>
      <c r="IA55" s="17">
        <v>0</v>
      </c>
      <c r="IB55" s="17"/>
      <c r="IC55" s="17"/>
      <c r="ID55" s="17"/>
      <c r="IE55" s="17">
        <v>0</v>
      </c>
      <c r="IF55" s="17">
        <v>0</v>
      </c>
      <c r="IG55" s="17"/>
      <c r="IH55" s="17"/>
      <c r="II55" s="17">
        <v>0</v>
      </c>
      <c r="IJ55" s="17"/>
      <c r="IK55" s="17"/>
      <c r="IL55" s="17"/>
      <c r="IM55" s="17">
        <v>0</v>
      </c>
      <c r="IN55" s="17"/>
      <c r="IO55" s="17"/>
      <c r="IP55" s="17"/>
      <c r="IQ55" s="17">
        <v>0</v>
      </c>
      <c r="IR55" s="17"/>
      <c r="IS55" s="17"/>
      <c r="IT55" s="17"/>
      <c r="IU55" s="17">
        <v>0</v>
      </c>
      <c r="IV55" s="17">
        <v>85.1</v>
      </c>
      <c r="IW55" s="17">
        <v>92.46</v>
      </c>
      <c r="IX55" s="17">
        <v>101.93576</v>
      </c>
      <c r="IY55" s="17">
        <v>-16.835760000000001</v>
      </c>
      <c r="IZ55" s="17">
        <v>0</v>
      </c>
      <c r="JA55" s="17"/>
      <c r="JB55" s="17"/>
      <c r="JC55" s="17">
        <v>0</v>
      </c>
      <c r="JD55" s="17">
        <v>171</v>
      </c>
      <c r="JE55" s="17">
        <v>186.21592999999999</v>
      </c>
      <c r="JF55" s="17">
        <v>186.21592999999999</v>
      </c>
      <c r="JG55" s="17">
        <v>-15.21593</v>
      </c>
      <c r="JH55" s="17">
        <v>200</v>
      </c>
      <c r="JI55" s="17">
        <v>186.21592999999999</v>
      </c>
      <c r="JJ55" s="17">
        <v>186.21592999999999</v>
      </c>
      <c r="JK55" s="17">
        <v>13.78407</v>
      </c>
      <c r="JL55" s="17">
        <v>180.2</v>
      </c>
      <c r="JM55" s="17">
        <v>186.77513999999999</v>
      </c>
      <c r="JN55" s="17">
        <v>186.77513999999999</v>
      </c>
      <c r="JO55" s="17">
        <v>-6.5751400000000002</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v>2.5</v>
      </c>
      <c r="KW55" s="17">
        <v>2.2284299999999999</v>
      </c>
      <c r="KX55" s="17">
        <v>2.2284299999999999</v>
      </c>
      <c r="KY55" s="17">
        <v>0.27156999999999998</v>
      </c>
      <c r="KZ55" s="17">
        <v>134.1</v>
      </c>
      <c r="LA55" s="17">
        <v>157.68019000000001</v>
      </c>
      <c r="LB55" s="17">
        <v>171.33029999999999</v>
      </c>
      <c r="LC55" s="17">
        <v>-37.2303</v>
      </c>
      <c r="LD55" s="17">
        <v>66.400000000000006</v>
      </c>
      <c r="LE55" s="17">
        <v>76.974739999999997</v>
      </c>
      <c r="LF55" s="17">
        <v>84.773920000000004</v>
      </c>
      <c r="LG55" s="17">
        <v>-18.373919999999998</v>
      </c>
      <c r="LH55" s="17">
        <v>65</v>
      </c>
      <c r="LI55" s="17">
        <v>67.133979999999994</v>
      </c>
      <c r="LJ55" s="17">
        <v>67.133979999999994</v>
      </c>
      <c r="LK55" s="17">
        <v>-2.1339800000000002</v>
      </c>
      <c r="LL55" s="17">
        <v>46.6</v>
      </c>
      <c r="LM55" s="17">
        <v>46.463590000000003</v>
      </c>
      <c r="LN55" s="17">
        <v>46.463590000000003</v>
      </c>
      <c r="LO55" s="17">
        <v>0.13641</v>
      </c>
      <c r="LP55" s="17">
        <v>29.6</v>
      </c>
      <c r="LQ55" s="17">
        <v>29.951460000000001</v>
      </c>
      <c r="LR55" s="17">
        <v>29.951460000000001</v>
      </c>
      <c r="LS55" s="17">
        <v>-0.35145999999999999</v>
      </c>
      <c r="LT55" s="17"/>
      <c r="LU55" s="17"/>
      <c r="LV55" s="17"/>
      <c r="LW55" s="17">
        <v>0</v>
      </c>
      <c r="LX55" s="17"/>
      <c r="LY55" s="17"/>
      <c r="LZ55" s="17"/>
      <c r="MA55" s="17">
        <v>0</v>
      </c>
      <c r="MB55" s="17"/>
      <c r="MC55" s="17"/>
      <c r="MD55" s="17"/>
      <c r="ME55" s="17">
        <v>0</v>
      </c>
      <c r="MF55" s="17">
        <v>144.80000000000001</v>
      </c>
      <c r="MG55" s="17">
        <v>151.08876000000001</v>
      </c>
      <c r="MH55" s="17">
        <v>151.08876000000001</v>
      </c>
      <c r="MI55" s="17">
        <v>-6.2887599999999999</v>
      </c>
      <c r="MJ55" s="17">
        <v>146</v>
      </c>
      <c r="MK55" s="17">
        <v>151.08876000000001</v>
      </c>
      <c r="ML55" s="17">
        <v>151.08876000000001</v>
      </c>
      <c r="MM55" s="17">
        <v>-5.0887599999999997</v>
      </c>
      <c r="MN55" s="17">
        <v>148.19999999999999</v>
      </c>
      <c r="MO55" s="17">
        <v>151.54248000000001</v>
      </c>
      <c r="MP55" s="17">
        <v>151.54248000000001</v>
      </c>
      <c r="MQ55" s="17">
        <v>-3.3424800000000001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214.1</v>
      </c>
      <c r="NM55" s="17">
        <v>206.29038</v>
      </c>
      <c r="NN55" s="17">
        <v>206.29038</v>
      </c>
      <c r="NO55" s="17">
        <v>7.8096199999999998</v>
      </c>
      <c r="NP55" s="17">
        <v>102.6</v>
      </c>
      <c r="NQ55" s="17">
        <v>103.45493</v>
      </c>
      <c r="NR55" s="17">
        <v>103.45493</v>
      </c>
      <c r="NS55" s="17">
        <v>-0.85492999999999997</v>
      </c>
      <c r="NT55" s="17">
        <v>7.4</v>
      </c>
      <c r="NU55" s="17">
        <v>6.5736800000000004</v>
      </c>
      <c r="NV55" s="17">
        <v>6.5736800000000004</v>
      </c>
      <c r="NW55" s="17">
        <v>0.82632000000000005</v>
      </c>
      <c r="NX55" s="17">
        <v>8.6999999999999993</v>
      </c>
      <c r="NY55" s="17">
        <v>6.8964100000000004</v>
      </c>
      <c r="NZ55" s="17">
        <v>6.8964100000000004</v>
      </c>
      <c r="OA55" s="17">
        <v>1.80359</v>
      </c>
      <c r="OB55" s="17">
        <v>0</v>
      </c>
      <c r="OC55" s="17"/>
      <c r="OD55" s="17"/>
      <c r="OE55" s="17">
        <v>0</v>
      </c>
      <c r="OF55" s="17">
        <v>87.1</v>
      </c>
      <c r="OG55" s="17">
        <v>86.8</v>
      </c>
      <c r="OH55" s="17">
        <v>87.843000000000004</v>
      </c>
      <c r="OI55" s="17">
        <v>-0.74299999999999999</v>
      </c>
      <c r="OJ55" s="17">
        <v>0</v>
      </c>
      <c r="OK55" s="17"/>
      <c r="OL55" s="17"/>
      <c r="OM55" s="17">
        <v>0</v>
      </c>
      <c r="ON55" s="17">
        <v>2.6</v>
      </c>
      <c r="OO55" s="17">
        <v>11.1</v>
      </c>
      <c r="OP55" s="17">
        <v>9.7379999999999995</v>
      </c>
      <c r="OQ55" s="17">
        <v>-7.1379999999999999</v>
      </c>
      <c r="OR55" s="17">
        <v>0</v>
      </c>
      <c r="OS55" s="17"/>
      <c r="OT55" s="17"/>
      <c r="OU55" s="17">
        <v>0</v>
      </c>
      <c r="OV55" s="17">
        <v>12.7</v>
      </c>
      <c r="OW55" s="17">
        <v>14.611649999999999</v>
      </c>
      <c r="OX55" s="17">
        <v>15.048539999999999</v>
      </c>
      <c r="OY55" s="17">
        <v>-2.3485399999999998</v>
      </c>
      <c r="OZ55" s="17">
        <v>6.9</v>
      </c>
      <c r="PA55" s="17">
        <v>12.303330000000001</v>
      </c>
      <c r="PB55" s="17">
        <v>12.303330000000001</v>
      </c>
      <c r="PC55" s="17">
        <v>-5.4033300000000004</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2.2000000000000002</v>
      </c>
      <c r="PU55" s="17">
        <v>2.64</v>
      </c>
      <c r="PV55" s="17">
        <v>2.65</v>
      </c>
      <c r="PW55" s="17">
        <v>-0.45</v>
      </c>
      <c r="PX55" s="17">
        <v>2.5</v>
      </c>
      <c r="PY55" s="17">
        <v>5</v>
      </c>
      <c r="PZ55" s="17">
        <v>5</v>
      </c>
      <c r="QA55" s="17">
        <v>-2.5</v>
      </c>
      <c r="QB55" s="17">
        <v>20.5</v>
      </c>
      <c r="QC55" s="17">
        <v>20.254370000000002</v>
      </c>
      <c r="QD55" s="17">
        <v>20.254370000000002</v>
      </c>
      <c r="QE55" s="17">
        <v>0.24562999999999999</v>
      </c>
      <c r="QF55" s="17">
        <v>20</v>
      </c>
      <c r="QG55" s="17">
        <v>19.417480000000001</v>
      </c>
      <c r="QH55" s="17">
        <v>19.417480000000001</v>
      </c>
      <c r="QI55" s="17">
        <v>0.58252000000000004</v>
      </c>
      <c r="QJ55" s="17">
        <v>19.100000000000001</v>
      </c>
      <c r="QK55" s="17">
        <v>18.4466</v>
      </c>
      <c r="QL55" s="17">
        <v>17.475729999999999</v>
      </c>
      <c r="QM55" s="17">
        <v>1.6242700000000001</v>
      </c>
      <c r="QN55" s="17">
        <v>3.5</v>
      </c>
      <c r="QO55" s="17">
        <v>3.5</v>
      </c>
      <c r="QP55" s="17">
        <v>3.5</v>
      </c>
      <c r="QQ55" s="17">
        <v>0</v>
      </c>
      <c r="QR55" s="17">
        <v>18.3</v>
      </c>
      <c r="QS55" s="17">
        <v>17.436889999999998</v>
      </c>
      <c r="QT55" s="17">
        <v>17.961169999999999</v>
      </c>
      <c r="QU55" s="17">
        <v>0.33883000000000002</v>
      </c>
      <c r="QV55" s="17">
        <v>0</v>
      </c>
      <c r="QW55" s="17"/>
      <c r="QX55" s="17"/>
      <c r="QY55" s="17">
        <v>0</v>
      </c>
      <c r="QZ55" s="17">
        <v>0</v>
      </c>
      <c r="RA55" s="17"/>
      <c r="RB55" s="17"/>
      <c r="RC55" s="17">
        <v>0</v>
      </c>
      <c r="RD55" s="17">
        <v>29.4</v>
      </c>
      <c r="RE55" s="17">
        <v>23.7</v>
      </c>
      <c r="RF55" s="17">
        <v>22.641999999999999</v>
      </c>
      <c r="RG55" s="17">
        <v>6.758</v>
      </c>
      <c r="RH55" s="17">
        <v>85.1</v>
      </c>
      <c r="RI55" s="17">
        <v>63.6</v>
      </c>
      <c r="RJ55" s="17">
        <v>63.298000000000002</v>
      </c>
      <c r="RK55" s="17">
        <v>21.802</v>
      </c>
      <c r="RL55" s="17">
        <v>0</v>
      </c>
      <c r="RM55" s="17"/>
      <c r="RN55" s="17"/>
      <c r="RO55" s="17">
        <v>0</v>
      </c>
      <c r="RP55" s="17">
        <v>3</v>
      </c>
      <c r="RQ55" s="17">
        <v>3.36</v>
      </c>
      <c r="RR55" s="17">
        <v>3.351</v>
      </c>
      <c r="RS55" s="17">
        <v>-0.35099999999999998</v>
      </c>
      <c r="RT55" s="17">
        <v>19.2</v>
      </c>
      <c r="RU55" s="17">
        <v>19.772790000000001</v>
      </c>
      <c r="RV55" s="17">
        <v>19.772790000000001</v>
      </c>
      <c r="RW55" s="17">
        <v>-0.57279000000000002</v>
      </c>
      <c r="RX55" s="17">
        <v>3</v>
      </c>
      <c r="RY55" s="17">
        <v>2</v>
      </c>
      <c r="RZ55" s="17">
        <v>2</v>
      </c>
      <c r="SA55" s="17">
        <v>1</v>
      </c>
      <c r="SB55" s="17">
        <v>0.4</v>
      </c>
      <c r="SC55" s="17">
        <v>0.4</v>
      </c>
      <c r="SD55" s="17">
        <v>0.4</v>
      </c>
      <c r="SE55" s="17">
        <v>0</v>
      </c>
      <c r="SF55" s="17">
        <v>9.4</v>
      </c>
      <c r="SG55" s="17">
        <v>7.28</v>
      </c>
      <c r="SH55" s="17">
        <v>7.3</v>
      </c>
      <c r="SI55" s="17">
        <v>2.1</v>
      </c>
      <c r="SJ55" s="17">
        <v>6.7</v>
      </c>
      <c r="SK55" s="17">
        <v>6.4</v>
      </c>
      <c r="SL55" s="17">
        <v>6.4</v>
      </c>
      <c r="SM55" s="17">
        <v>0.3</v>
      </c>
      <c r="SN55" s="17">
        <v>11.7</v>
      </c>
      <c r="SO55" s="17">
        <v>13</v>
      </c>
      <c r="SP55" s="17">
        <v>10</v>
      </c>
      <c r="SQ55" s="17">
        <v>1.7</v>
      </c>
      <c r="SR55" s="17">
        <v>18.100000000000001</v>
      </c>
      <c r="SS55" s="17">
        <v>17</v>
      </c>
      <c r="ST55" s="17">
        <v>13.592230000000001</v>
      </c>
      <c r="SU55" s="17">
        <v>4.5077699999999998</v>
      </c>
      <c r="SV55" s="17">
        <v>17.7</v>
      </c>
      <c r="SW55" s="17">
        <v>17.728159999999999</v>
      </c>
      <c r="SX55" s="17">
        <v>18.25243</v>
      </c>
      <c r="SY55" s="17">
        <v>-0.55242999999999998</v>
      </c>
      <c r="SZ55" s="17">
        <v>12.2</v>
      </c>
      <c r="TA55" s="17">
        <v>11.82</v>
      </c>
      <c r="TB55" s="17">
        <v>10.515000000000001</v>
      </c>
      <c r="TC55" s="17">
        <v>1.6850000000000001</v>
      </c>
      <c r="TD55" s="17">
        <v>57.6</v>
      </c>
      <c r="TE55" s="17">
        <v>28.6</v>
      </c>
      <c r="TF55" s="17">
        <v>26.605</v>
      </c>
      <c r="TG55" s="17">
        <v>30.995000000000001</v>
      </c>
      <c r="TH55" s="17">
        <v>0</v>
      </c>
      <c r="TI55" s="17"/>
      <c r="TJ55" s="17"/>
      <c r="TK55" s="17">
        <v>0</v>
      </c>
      <c r="TL55" s="17">
        <v>114.62430999999999</v>
      </c>
      <c r="TM55" s="17">
        <v>63.3</v>
      </c>
      <c r="TN55" s="17">
        <v>58.719000000000001</v>
      </c>
      <c r="TO55" s="17">
        <v>55.90531</v>
      </c>
      <c r="TP55" s="17">
        <v>109.02763</v>
      </c>
      <c r="TQ55" s="17">
        <v>85.1</v>
      </c>
      <c r="TR55" s="17">
        <v>73.046000000000006</v>
      </c>
      <c r="TS55" s="17">
        <v>35.981630000000003</v>
      </c>
      <c r="TT55" s="17">
        <v>18.596620000000001</v>
      </c>
      <c r="TU55" s="17">
        <v>3.66</v>
      </c>
      <c r="TV55" s="17">
        <v>1.897</v>
      </c>
      <c r="TW55" s="17">
        <v>16.699619999999999</v>
      </c>
      <c r="TX55" s="17">
        <v>12.73218</v>
      </c>
      <c r="TY55" s="17">
        <v>2.2799999999999998</v>
      </c>
      <c r="TZ55" s="17">
        <v>2.452</v>
      </c>
      <c r="UA55" s="17">
        <v>10.28018</v>
      </c>
      <c r="UB55" s="17">
        <v>20.9</v>
      </c>
      <c r="UC55" s="17">
        <v>18.854369999999999</v>
      </c>
      <c r="UD55" s="17">
        <v>19.417480000000001</v>
      </c>
      <c r="UE55" s="17">
        <v>1.4825200000000001</v>
      </c>
      <c r="UF55" s="17">
        <v>6.6</v>
      </c>
      <c r="UG55" s="17">
        <v>7</v>
      </c>
      <c r="UH55" s="17">
        <v>7</v>
      </c>
      <c r="UI55" s="17">
        <v>-0.4</v>
      </c>
      <c r="UJ55" s="17">
        <v>7.7</v>
      </c>
      <c r="UK55" s="17">
        <v>7.2</v>
      </c>
      <c r="UL55" s="17">
        <v>7.2</v>
      </c>
      <c r="UM55" s="17">
        <v>0.5</v>
      </c>
      <c r="UN55" s="17">
        <v>20.399999999999999</v>
      </c>
      <c r="UO55" s="17">
        <v>18.854369999999999</v>
      </c>
      <c r="UP55" s="17">
        <v>19.417480000000001</v>
      </c>
      <c r="UQ55" s="17">
        <v>0.98251999999999995</v>
      </c>
      <c r="UR55" s="17">
        <v>20.399999999999999</v>
      </c>
      <c r="US55" s="17">
        <v>18.854369999999999</v>
      </c>
      <c r="UT55" s="17">
        <v>19.417480000000001</v>
      </c>
      <c r="UU55" s="17">
        <v>0.98251999999999995</v>
      </c>
      <c r="UV55" s="17">
        <v>20</v>
      </c>
      <c r="UW55" s="17">
        <v>18.854369999999999</v>
      </c>
      <c r="UX55" s="17">
        <v>19.417480000000001</v>
      </c>
      <c r="UY55" s="17">
        <v>0.58252000000000004</v>
      </c>
      <c r="UZ55" s="17">
        <v>2</v>
      </c>
      <c r="VA55" s="17">
        <v>6.78</v>
      </c>
      <c r="VB55" s="17">
        <v>5.9279999999999999</v>
      </c>
      <c r="VC55" s="17">
        <v>-3.9279999999999999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39.700000000000003</v>
      </c>
      <c r="VU55" s="17">
        <v>31</v>
      </c>
      <c r="VV55" s="17">
        <v>61</v>
      </c>
      <c r="VW55" s="17">
        <v>-21.3</v>
      </c>
      <c r="VX55" s="17">
        <v>32.4</v>
      </c>
      <c r="VY55" s="17">
        <v>29.1</v>
      </c>
      <c r="VZ55" s="17">
        <v>43</v>
      </c>
      <c r="WA55" s="17">
        <v>-10.6</v>
      </c>
      <c r="WB55" s="17">
        <v>0</v>
      </c>
      <c r="WC55" s="17"/>
      <c r="WD55" s="17"/>
      <c r="WE55" s="17">
        <v>0</v>
      </c>
      <c r="WF55" s="17"/>
      <c r="WG55" s="17"/>
      <c r="WH55" s="17"/>
      <c r="WI55" s="17">
        <v>0</v>
      </c>
      <c r="WJ55" s="17">
        <v>2.2000000000000002</v>
      </c>
      <c r="WK55" s="17">
        <v>1.2</v>
      </c>
      <c r="WL55" s="17">
        <v>1.2</v>
      </c>
      <c r="WM55" s="17">
        <v>1</v>
      </c>
      <c r="WN55" s="17">
        <v>2</v>
      </c>
      <c r="WO55" s="17">
        <v>2.4</v>
      </c>
      <c r="WP55" s="17">
        <v>2.4</v>
      </c>
      <c r="WQ55" s="17">
        <v>-0.4</v>
      </c>
      <c r="WR55" s="17">
        <v>1</v>
      </c>
      <c r="WS55" s="17">
        <v>1.44</v>
      </c>
      <c r="WT55" s="17">
        <v>1.45</v>
      </c>
      <c r="WU55" s="17">
        <v>-0.45</v>
      </c>
      <c r="WV55" s="17">
        <v>0</v>
      </c>
      <c r="WW55" s="17"/>
      <c r="WX55" s="17"/>
      <c r="WY55" s="17">
        <v>0</v>
      </c>
      <c r="WZ55" s="17">
        <v>6.7</v>
      </c>
      <c r="XA55" s="17">
        <v>6</v>
      </c>
      <c r="XB55" s="17">
        <v>6</v>
      </c>
      <c r="XC55" s="17">
        <v>0.7</v>
      </c>
      <c r="XD55" s="17">
        <v>19.2</v>
      </c>
      <c r="XE55" s="17">
        <v>17.902909999999999</v>
      </c>
      <c r="XF55" s="17">
        <v>18.4466</v>
      </c>
      <c r="XG55" s="17">
        <v>0.75339999999999996</v>
      </c>
      <c r="XH55" s="17">
        <v>8.8000000000000007</v>
      </c>
      <c r="XI55" s="17">
        <v>10.8</v>
      </c>
      <c r="XJ55" s="17">
        <v>10.8</v>
      </c>
      <c r="XK55" s="17">
        <v>-2</v>
      </c>
      <c r="XL55" s="17">
        <v>28.13</v>
      </c>
      <c r="XM55" s="17">
        <v>30</v>
      </c>
      <c r="XN55" s="17">
        <v>28</v>
      </c>
      <c r="XO55" s="17">
        <v>0.13</v>
      </c>
      <c r="XP55" s="17">
        <v>35.39</v>
      </c>
      <c r="XQ55" s="17">
        <v>30</v>
      </c>
      <c r="XR55" s="17">
        <v>28</v>
      </c>
      <c r="XS55" s="17">
        <v>7.39</v>
      </c>
      <c r="XT55" s="17">
        <v>16.2</v>
      </c>
      <c r="XU55" s="17">
        <v>14</v>
      </c>
      <c r="XV55" s="17">
        <v>14</v>
      </c>
      <c r="XW55" s="17">
        <v>2.2000000000000002</v>
      </c>
      <c r="XX55" s="17">
        <v>20.2</v>
      </c>
      <c r="XY55" s="17">
        <v>20</v>
      </c>
      <c r="XZ55" s="17">
        <v>20</v>
      </c>
      <c r="YA55" s="17">
        <v>0.2</v>
      </c>
      <c r="YB55" s="17">
        <v>9.4</v>
      </c>
      <c r="YC55" s="17">
        <v>8.4700000000000006</v>
      </c>
      <c r="YD55" s="17">
        <v>8.4700000000000006</v>
      </c>
      <c r="YE55" s="17">
        <v>0.93</v>
      </c>
      <c r="YF55" s="17">
        <v>11</v>
      </c>
      <c r="YG55" s="17">
        <v>11</v>
      </c>
      <c r="YH55" s="17">
        <v>11</v>
      </c>
      <c r="YI55" s="17">
        <v>0</v>
      </c>
    </row>
    <row r="56" spans="1:659" ht="24" customHeight="1" x14ac:dyDescent="0.3">
      <c r="A56" s="1"/>
      <c r="B56" s="18" t="s">
        <v>839</v>
      </c>
      <c r="C56" s="18" t="s">
        <v>45</v>
      </c>
      <c r="D56" s="19">
        <v>200.3</v>
      </c>
      <c r="E56" s="19">
        <v>203.20388</v>
      </c>
      <c r="F56" s="19">
        <v>203.20388</v>
      </c>
      <c r="G56" s="19">
        <v>-2.90388</v>
      </c>
      <c r="H56" s="19">
        <v>606.9</v>
      </c>
      <c r="I56" s="19">
        <v>635.02589999999998</v>
      </c>
      <c r="J56" s="19">
        <v>635.02589999999998</v>
      </c>
      <c r="K56" s="19">
        <v>-28.125900000000001</v>
      </c>
      <c r="L56" s="19">
        <v>208.2</v>
      </c>
      <c r="M56" s="19">
        <v>206.58520999999999</v>
      </c>
      <c r="N56" s="19">
        <v>206.58520999999999</v>
      </c>
      <c r="O56" s="19">
        <v>1.6147899999999999</v>
      </c>
      <c r="P56" s="19"/>
      <c r="Q56" s="19"/>
      <c r="R56" s="19"/>
      <c r="S56" s="19">
        <v>0</v>
      </c>
      <c r="T56" s="19"/>
      <c r="U56" s="19"/>
      <c r="V56" s="19"/>
      <c r="W56" s="19">
        <v>0</v>
      </c>
      <c r="X56" s="19">
        <v>88.4</v>
      </c>
      <c r="Y56" s="19">
        <v>91.778639999999996</v>
      </c>
      <c r="Z56" s="19">
        <v>91.778639999999996</v>
      </c>
      <c r="AA56" s="19">
        <v>-3.3786399999999999</v>
      </c>
      <c r="AB56" s="19">
        <v>171.9</v>
      </c>
      <c r="AC56" s="19">
        <v>143.36161999999999</v>
      </c>
      <c r="AD56" s="19">
        <v>186.48192</v>
      </c>
      <c r="AE56" s="19">
        <v>-14.58192</v>
      </c>
      <c r="AF56" s="19"/>
      <c r="AG56" s="19"/>
      <c r="AH56" s="19"/>
      <c r="AI56" s="19">
        <v>0</v>
      </c>
      <c r="AJ56" s="19"/>
      <c r="AK56" s="19"/>
      <c r="AL56" s="19"/>
      <c r="AM56" s="19">
        <v>0</v>
      </c>
      <c r="AN56" s="19">
        <v>149.4</v>
      </c>
      <c r="AO56" s="19">
        <v>193.98973000000001</v>
      </c>
      <c r="AP56" s="19">
        <v>196.22801999999999</v>
      </c>
      <c r="AQ56" s="19">
        <v>-46.828020000000002</v>
      </c>
      <c r="AR56" s="19">
        <v>149.69999999999999</v>
      </c>
      <c r="AS56" s="19">
        <v>193.98973000000001</v>
      </c>
      <c r="AT56" s="19">
        <v>196.22801999999999</v>
      </c>
      <c r="AU56" s="19">
        <v>-46.528019999999998</v>
      </c>
      <c r="AV56" s="19">
        <v>149.9</v>
      </c>
      <c r="AW56" s="19">
        <v>193.98973000000001</v>
      </c>
      <c r="AX56" s="19">
        <v>196.22801999999999</v>
      </c>
      <c r="AY56" s="19">
        <v>-46.328020000000002</v>
      </c>
      <c r="AZ56" s="19">
        <v>252</v>
      </c>
      <c r="BA56" s="19">
        <v>291.85842000000002</v>
      </c>
      <c r="BB56" s="19">
        <v>295.22593999999998</v>
      </c>
      <c r="BC56" s="19">
        <v>-43.225940000000001</v>
      </c>
      <c r="BD56" s="19"/>
      <c r="BE56" s="19"/>
      <c r="BF56" s="19"/>
      <c r="BG56" s="19">
        <v>0</v>
      </c>
      <c r="BH56" s="19"/>
      <c r="BI56" s="19"/>
      <c r="BJ56" s="19"/>
      <c r="BK56" s="19">
        <v>0</v>
      </c>
      <c r="BL56" s="19">
        <v>395.3</v>
      </c>
      <c r="BM56" s="19">
        <v>197.13883000000001</v>
      </c>
      <c r="BN56" s="19">
        <v>322.63186000000002</v>
      </c>
      <c r="BO56" s="19">
        <v>72.668139999999994</v>
      </c>
      <c r="BP56" s="19">
        <v>5.4</v>
      </c>
      <c r="BQ56" s="19">
        <v>5.4625000000000004</v>
      </c>
      <c r="BR56" s="19">
        <v>5.4625000000000004</v>
      </c>
      <c r="BS56" s="19">
        <v>-6.25E-2</v>
      </c>
      <c r="BT56" s="19"/>
      <c r="BU56" s="19"/>
      <c r="BV56" s="19"/>
      <c r="BW56" s="19">
        <v>0</v>
      </c>
      <c r="BX56" s="19"/>
      <c r="BY56" s="19"/>
      <c r="BZ56" s="19"/>
      <c r="CA56" s="19">
        <v>0</v>
      </c>
      <c r="CB56" s="19"/>
      <c r="CC56" s="19"/>
      <c r="CD56" s="19"/>
      <c r="CE56" s="19">
        <v>0</v>
      </c>
      <c r="CF56" s="19"/>
      <c r="CG56" s="19"/>
      <c r="CH56" s="19"/>
      <c r="CI56" s="19">
        <v>0</v>
      </c>
      <c r="CJ56" s="19">
        <v>166.3</v>
      </c>
      <c r="CK56" s="19">
        <v>163.90777</v>
      </c>
      <c r="CL56" s="19">
        <v>147.00163000000001</v>
      </c>
      <c r="CM56" s="19">
        <v>19.298369999999998</v>
      </c>
      <c r="CN56" s="19">
        <v>6.8</v>
      </c>
      <c r="CO56" s="19">
        <v>6.8003799999999996</v>
      </c>
      <c r="CP56" s="19">
        <v>5.1333399999999996</v>
      </c>
      <c r="CQ56" s="19">
        <v>1.66666</v>
      </c>
      <c r="CR56" s="19">
        <v>4.5</v>
      </c>
      <c r="CS56" s="19">
        <v>3.7328199999999998</v>
      </c>
      <c r="CT56" s="19">
        <v>2.8177599999999998</v>
      </c>
      <c r="CU56" s="19">
        <v>1.68224</v>
      </c>
      <c r="CV56" s="19">
        <v>0</v>
      </c>
      <c r="CW56" s="19"/>
      <c r="CX56" s="19"/>
      <c r="CY56" s="19">
        <v>0</v>
      </c>
      <c r="CZ56" s="19">
        <v>6.8</v>
      </c>
      <c r="DA56" s="19">
        <v>6.8787000000000003</v>
      </c>
      <c r="DB56" s="19">
        <v>6.8787000000000003</v>
      </c>
      <c r="DC56" s="19">
        <v>-7.8700000000000006E-2</v>
      </c>
      <c r="DD56" s="19">
        <v>14.6</v>
      </c>
      <c r="DE56" s="19">
        <v>14.919420000000001</v>
      </c>
      <c r="DF56" s="19">
        <v>14.919420000000001</v>
      </c>
      <c r="DG56" s="19">
        <v>-0.31941999999999998</v>
      </c>
      <c r="DH56" s="19">
        <v>90.6</v>
      </c>
      <c r="DI56" s="19">
        <v>97.871189999999999</v>
      </c>
      <c r="DJ56" s="19">
        <v>137.09046000000001</v>
      </c>
      <c r="DK56" s="19">
        <v>-46.490459999999999</v>
      </c>
      <c r="DL56" s="19"/>
      <c r="DM56" s="19"/>
      <c r="DN56" s="19"/>
      <c r="DO56" s="19">
        <v>0</v>
      </c>
      <c r="DP56" s="19"/>
      <c r="DQ56" s="19"/>
      <c r="DR56" s="19"/>
      <c r="DS56" s="19">
        <v>0</v>
      </c>
      <c r="DT56" s="19"/>
      <c r="DU56" s="19"/>
      <c r="DV56" s="19"/>
      <c r="DW56" s="19">
        <v>0</v>
      </c>
      <c r="DX56" s="19"/>
      <c r="DY56" s="19"/>
      <c r="DZ56" s="19"/>
      <c r="EA56" s="19">
        <v>0</v>
      </c>
      <c r="EB56" s="19">
        <v>54.9</v>
      </c>
      <c r="EC56" s="19">
        <v>56.178640000000001</v>
      </c>
      <c r="ED56" s="19">
        <v>56.178640000000001</v>
      </c>
      <c r="EE56" s="19">
        <v>-1.27864</v>
      </c>
      <c r="EF56" s="19">
        <v>29.5</v>
      </c>
      <c r="EG56" s="19">
        <v>41.237110000000001</v>
      </c>
      <c r="EH56" s="19">
        <v>41.237110000000001</v>
      </c>
      <c r="EI56" s="19">
        <v>-11.737109999999999</v>
      </c>
      <c r="EJ56" s="19"/>
      <c r="EK56" s="19"/>
      <c r="EL56" s="19"/>
      <c r="EM56" s="19">
        <v>0</v>
      </c>
      <c r="EN56" s="19"/>
      <c r="EO56" s="19"/>
      <c r="EP56" s="19"/>
      <c r="EQ56" s="19">
        <v>0</v>
      </c>
      <c r="ER56" s="19"/>
      <c r="ES56" s="19"/>
      <c r="ET56" s="19"/>
      <c r="EU56" s="19">
        <v>0</v>
      </c>
      <c r="EV56" s="19">
        <v>6.5</v>
      </c>
      <c r="EW56" s="19">
        <v>6.39</v>
      </c>
      <c r="EX56" s="19">
        <v>6.39</v>
      </c>
      <c r="EY56" s="19">
        <v>0.11</v>
      </c>
      <c r="EZ56" s="19">
        <v>228.7</v>
      </c>
      <c r="FA56" s="19">
        <v>228.45631</v>
      </c>
      <c r="FB56" s="19"/>
      <c r="FC56" s="19">
        <v>228.7</v>
      </c>
      <c r="FD56" s="19">
        <v>62.3</v>
      </c>
      <c r="FE56" s="19">
        <v>39.602310000000003</v>
      </c>
      <c r="FF56" s="19">
        <v>44.82403</v>
      </c>
      <c r="FG56" s="19">
        <v>17.47597</v>
      </c>
      <c r="FH56" s="19">
        <v>149.80000000000001</v>
      </c>
      <c r="FI56" s="19">
        <v>151.21556000000001</v>
      </c>
      <c r="FJ56" s="19">
        <v>151.21556000000001</v>
      </c>
      <c r="FK56" s="19">
        <v>-1.4155599999999999</v>
      </c>
      <c r="FL56" s="19">
        <v>27.4</v>
      </c>
      <c r="FM56" s="19">
        <v>20.749040000000001</v>
      </c>
      <c r="FN56" s="19">
        <v>20.749040000000001</v>
      </c>
      <c r="FO56" s="19">
        <v>6.6509600000000004</v>
      </c>
      <c r="FP56" s="19">
        <v>18.100000000000001</v>
      </c>
      <c r="FQ56" s="19">
        <v>16.859649999999998</v>
      </c>
      <c r="FR56" s="19">
        <v>17.210889999999999</v>
      </c>
      <c r="FS56" s="19">
        <v>0.88910999999999996</v>
      </c>
      <c r="FT56" s="19">
        <v>18.8</v>
      </c>
      <c r="FU56" s="19">
        <v>17.436889999999998</v>
      </c>
      <c r="FV56" s="19">
        <v>17.961169999999999</v>
      </c>
      <c r="FW56" s="19">
        <v>0.83882999999999996</v>
      </c>
      <c r="FX56" s="19">
        <v>88.5</v>
      </c>
      <c r="FY56" s="19">
        <v>87.68835</v>
      </c>
      <c r="FZ56" s="19">
        <v>80.327209999999994</v>
      </c>
      <c r="GA56" s="19">
        <v>8.1727900000000009</v>
      </c>
      <c r="GB56" s="19">
        <v>179.4</v>
      </c>
      <c r="GC56" s="19">
        <v>184.91498000000001</v>
      </c>
      <c r="GD56" s="19">
        <v>184.91498000000001</v>
      </c>
      <c r="GE56" s="19">
        <v>-5.5149800000000004</v>
      </c>
      <c r="GF56" s="19">
        <v>179.8</v>
      </c>
      <c r="GG56" s="19">
        <v>184.91498000000001</v>
      </c>
      <c r="GH56" s="19">
        <v>184.91498000000001</v>
      </c>
      <c r="GI56" s="19">
        <v>-5.1149800000000001</v>
      </c>
      <c r="GJ56" s="19">
        <v>184.2</v>
      </c>
      <c r="GK56" s="19">
        <v>185.47028</v>
      </c>
      <c r="GL56" s="19">
        <v>185.47028</v>
      </c>
      <c r="GM56" s="19">
        <v>-1.2702800000000001</v>
      </c>
      <c r="GN56" s="19">
        <v>105.8</v>
      </c>
      <c r="GO56" s="19">
        <v>106.00646</v>
      </c>
      <c r="GP56" s="19">
        <v>110.37475999999999</v>
      </c>
      <c r="GQ56" s="19">
        <v>-4.5747600000000004</v>
      </c>
      <c r="GR56" s="19">
        <v>26.3</v>
      </c>
      <c r="GS56" s="19">
        <v>35.371740000000003</v>
      </c>
      <c r="GT56" s="19">
        <v>35.371740000000003</v>
      </c>
      <c r="GU56" s="19">
        <v>-9.0717400000000001</v>
      </c>
      <c r="GV56" s="19">
        <v>37.6</v>
      </c>
      <c r="GW56" s="19">
        <v>44.060189999999999</v>
      </c>
      <c r="GX56" s="19">
        <v>44.060189999999999</v>
      </c>
      <c r="GY56" s="19">
        <v>-6.4601899999999999</v>
      </c>
      <c r="GZ56" s="19">
        <v>2.1</v>
      </c>
      <c r="HA56" s="19">
        <v>2.1456300000000001</v>
      </c>
      <c r="HB56" s="19">
        <v>2.1456300000000001</v>
      </c>
      <c r="HC56" s="19">
        <v>-4.5629999999999997E-2</v>
      </c>
      <c r="HD56" s="19">
        <v>28</v>
      </c>
      <c r="HE56" s="19">
        <v>32.319980000000001</v>
      </c>
      <c r="HF56" s="19">
        <v>32.319980000000001</v>
      </c>
      <c r="HG56" s="19">
        <v>-4.3199800000000002</v>
      </c>
      <c r="HH56" s="19">
        <v>56.6</v>
      </c>
      <c r="HI56" s="19">
        <v>73.022999999999996</v>
      </c>
      <c r="HJ56" s="19">
        <v>70.766499999999994</v>
      </c>
      <c r="HK56" s="19">
        <v>-14.166499999999999</v>
      </c>
      <c r="HL56" s="19"/>
      <c r="HM56" s="19"/>
      <c r="HN56" s="19"/>
      <c r="HO56" s="19">
        <v>0</v>
      </c>
      <c r="HP56" s="19"/>
      <c r="HQ56" s="19"/>
      <c r="HR56" s="19"/>
      <c r="HS56" s="19">
        <v>0</v>
      </c>
      <c r="HT56" s="19">
        <v>80.400000000000006</v>
      </c>
      <c r="HU56" s="19">
        <v>85.482579999999999</v>
      </c>
      <c r="HV56" s="19">
        <v>85.482579999999999</v>
      </c>
      <c r="HW56" s="19">
        <v>-5.0825800000000001</v>
      </c>
      <c r="HX56" s="19"/>
      <c r="HY56" s="19"/>
      <c r="HZ56" s="19"/>
      <c r="IA56" s="19">
        <v>0</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84.5</v>
      </c>
      <c r="IW56" s="19">
        <v>92.46</v>
      </c>
      <c r="IX56" s="19">
        <v>101.93576</v>
      </c>
      <c r="IY56" s="19">
        <v>-17.435759999999998</v>
      </c>
      <c r="IZ56" s="19">
        <v>0</v>
      </c>
      <c r="JA56" s="19"/>
      <c r="JB56" s="19"/>
      <c r="JC56" s="19">
        <v>0</v>
      </c>
      <c r="JD56" s="19">
        <v>172.3</v>
      </c>
      <c r="JE56" s="19">
        <v>186.21592999999999</v>
      </c>
      <c r="JF56" s="19">
        <v>186.21592999999999</v>
      </c>
      <c r="JG56" s="19">
        <v>-13.915929999999999</v>
      </c>
      <c r="JH56" s="19">
        <v>200</v>
      </c>
      <c r="JI56" s="19">
        <v>186.21592999999999</v>
      </c>
      <c r="JJ56" s="19">
        <v>186.21592999999999</v>
      </c>
      <c r="JK56" s="19">
        <v>13.78407</v>
      </c>
      <c r="JL56" s="19">
        <v>180.7</v>
      </c>
      <c r="JM56" s="19">
        <v>186.77513999999999</v>
      </c>
      <c r="JN56" s="19">
        <v>186.77513999999999</v>
      </c>
      <c r="JO56" s="19">
        <v>-6.0751400000000002</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2.5</v>
      </c>
      <c r="KW56" s="19">
        <v>2.2284299999999999</v>
      </c>
      <c r="KX56" s="19">
        <v>2.2284299999999999</v>
      </c>
      <c r="KY56" s="19">
        <v>0.27156999999999998</v>
      </c>
      <c r="KZ56" s="19">
        <v>145.30000000000001</v>
      </c>
      <c r="LA56" s="19">
        <v>152.91435999999999</v>
      </c>
      <c r="LB56" s="19">
        <v>125.04261</v>
      </c>
      <c r="LC56" s="19">
        <v>20.257390000000001</v>
      </c>
      <c r="LD56" s="19">
        <v>69.099999999999994</v>
      </c>
      <c r="LE56" s="19">
        <v>89.112939999999995</v>
      </c>
      <c r="LF56" s="19">
        <v>84.773920000000004</v>
      </c>
      <c r="LG56" s="19">
        <v>-15.673920000000001</v>
      </c>
      <c r="LH56" s="19">
        <v>64.2</v>
      </c>
      <c r="LI56" s="19">
        <v>67.133979999999994</v>
      </c>
      <c r="LJ56" s="19">
        <v>67.133979999999994</v>
      </c>
      <c r="LK56" s="19">
        <v>-2.93398</v>
      </c>
      <c r="LL56" s="19">
        <v>46.4</v>
      </c>
      <c r="LM56" s="19">
        <v>46.463590000000003</v>
      </c>
      <c r="LN56" s="19">
        <v>46.463590000000003</v>
      </c>
      <c r="LO56" s="19">
        <v>-6.3589999999999994E-2</v>
      </c>
      <c r="LP56" s="19">
        <v>29.2</v>
      </c>
      <c r="LQ56" s="19">
        <v>29.951460000000001</v>
      </c>
      <c r="LR56" s="19">
        <v>29.951460000000001</v>
      </c>
      <c r="LS56" s="19">
        <v>-0.75146000000000002</v>
      </c>
      <c r="LT56" s="19"/>
      <c r="LU56" s="19"/>
      <c r="LV56" s="19"/>
      <c r="LW56" s="19">
        <v>0</v>
      </c>
      <c r="LX56" s="19"/>
      <c r="LY56" s="19"/>
      <c r="LZ56" s="19"/>
      <c r="MA56" s="19">
        <v>0</v>
      </c>
      <c r="MB56" s="19"/>
      <c r="MC56" s="19"/>
      <c r="MD56" s="19"/>
      <c r="ME56" s="19">
        <v>0</v>
      </c>
      <c r="MF56" s="19">
        <v>145.69999999999999</v>
      </c>
      <c r="MG56" s="19">
        <v>151.08876000000001</v>
      </c>
      <c r="MH56" s="19">
        <v>151.08876000000001</v>
      </c>
      <c r="MI56" s="19">
        <v>-5.3887600000000004</v>
      </c>
      <c r="MJ56" s="19">
        <v>146.6</v>
      </c>
      <c r="MK56" s="19">
        <v>151.08876000000001</v>
      </c>
      <c r="ML56" s="19">
        <v>151.08876000000001</v>
      </c>
      <c r="MM56" s="19">
        <v>-4.4887600000000001</v>
      </c>
      <c r="MN56" s="19">
        <v>149.19999999999999</v>
      </c>
      <c r="MO56" s="19">
        <v>151.54248000000001</v>
      </c>
      <c r="MP56" s="19">
        <v>151.54248000000001</v>
      </c>
      <c r="MQ56" s="19">
        <v>-2.3424800000000001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214.2</v>
      </c>
      <c r="NM56" s="19">
        <v>206.29038</v>
      </c>
      <c r="NN56" s="19">
        <v>206.29038</v>
      </c>
      <c r="NO56" s="19">
        <v>7.9096200000000003</v>
      </c>
      <c r="NP56" s="19">
        <v>102.5</v>
      </c>
      <c r="NQ56" s="19">
        <v>103.45493</v>
      </c>
      <c r="NR56" s="19">
        <v>103.45493</v>
      </c>
      <c r="NS56" s="19">
        <v>-0.95492999999999995</v>
      </c>
      <c r="NT56" s="19">
        <v>7.5</v>
      </c>
      <c r="NU56" s="19">
        <v>6.5736800000000004</v>
      </c>
      <c r="NV56" s="19">
        <v>6.5736800000000004</v>
      </c>
      <c r="NW56" s="19">
        <v>0.92632000000000003</v>
      </c>
      <c r="NX56" s="19">
        <v>8.6999999999999993</v>
      </c>
      <c r="NY56" s="19">
        <v>6.8964100000000004</v>
      </c>
      <c r="NZ56" s="19">
        <v>6.8964100000000004</v>
      </c>
      <c r="OA56" s="19">
        <v>1.80359</v>
      </c>
      <c r="OB56" s="19">
        <v>0</v>
      </c>
      <c r="OC56" s="19"/>
      <c r="OD56" s="19"/>
      <c r="OE56" s="19">
        <v>0</v>
      </c>
      <c r="OF56" s="19">
        <v>84.8</v>
      </c>
      <c r="OG56" s="19">
        <v>84</v>
      </c>
      <c r="OH56" s="19">
        <v>82.42</v>
      </c>
      <c r="OI56" s="19">
        <v>2.38</v>
      </c>
      <c r="OJ56" s="19">
        <v>0</v>
      </c>
      <c r="OK56" s="19"/>
      <c r="OL56" s="19"/>
      <c r="OM56" s="19">
        <v>0</v>
      </c>
      <c r="ON56" s="19">
        <v>4.9000000000000004</v>
      </c>
      <c r="OO56" s="19">
        <v>11.17</v>
      </c>
      <c r="OP56" s="19">
        <v>9.4269999999999996</v>
      </c>
      <c r="OQ56" s="19">
        <v>-4.5270000000000001</v>
      </c>
      <c r="OR56" s="19">
        <v>0</v>
      </c>
      <c r="OS56" s="19"/>
      <c r="OT56" s="19"/>
      <c r="OU56" s="19">
        <v>0</v>
      </c>
      <c r="OV56" s="19">
        <v>12.7</v>
      </c>
      <c r="OW56" s="19">
        <v>14.611649999999999</v>
      </c>
      <c r="OX56" s="19">
        <v>15.048539999999999</v>
      </c>
      <c r="OY56" s="19">
        <v>-2.3485399999999998</v>
      </c>
      <c r="OZ56" s="19">
        <v>6.7</v>
      </c>
      <c r="PA56" s="19">
        <v>12.303330000000001</v>
      </c>
      <c r="PB56" s="19">
        <v>12.303330000000001</v>
      </c>
      <c r="PC56" s="19">
        <v>-5.6033299999999997</v>
      </c>
      <c r="PD56" s="19">
        <v>9.8000000000000007</v>
      </c>
      <c r="PE56" s="19">
        <v>9.9830000000000005</v>
      </c>
      <c r="PF56" s="19">
        <v>9.9830000000000005</v>
      </c>
      <c r="PG56" s="19">
        <v>-0.183</v>
      </c>
      <c r="PH56" s="19"/>
      <c r="PI56" s="19"/>
      <c r="PJ56" s="19"/>
      <c r="PK56" s="19">
        <v>0</v>
      </c>
      <c r="PL56" s="19">
        <v>0</v>
      </c>
      <c r="PM56" s="19"/>
      <c r="PN56" s="19"/>
      <c r="PO56" s="19">
        <v>0</v>
      </c>
      <c r="PP56" s="19">
        <v>1.2</v>
      </c>
      <c r="PQ56" s="19">
        <v>1</v>
      </c>
      <c r="PR56" s="19">
        <v>1</v>
      </c>
      <c r="PS56" s="19">
        <v>0.2</v>
      </c>
      <c r="PT56" s="19">
        <v>2.2000000000000002</v>
      </c>
      <c r="PU56" s="19">
        <v>2.64</v>
      </c>
      <c r="PV56" s="19">
        <v>2.65</v>
      </c>
      <c r="PW56" s="19">
        <v>-0.45</v>
      </c>
      <c r="PX56" s="19">
        <v>2.6</v>
      </c>
      <c r="PY56" s="19">
        <v>5</v>
      </c>
      <c r="PZ56" s="19">
        <v>5</v>
      </c>
      <c r="QA56" s="19">
        <v>-2.4</v>
      </c>
      <c r="QB56" s="19">
        <v>20.100000000000001</v>
      </c>
      <c r="QC56" s="19">
        <v>20.254370000000002</v>
      </c>
      <c r="QD56" s="19">
        <v>20.254370000000002</v>
      </c>
      <c r="QE56" s="19">
        <v>-0.15437000000000001</v>
      </c>
      <c r="QF56" s="19">
        <v>20</v>
      </c>
      <c r="QG56" s="19">
        <v>19.417480000000001</v>
      </c>
      <c r="QH56" s="19">
        <v>19.417480000000001</v>
      </c>
      <c r="QI56" s="19">
        <v>0.58252000000000004</v>
      </c>
      <c r="QJ56" s="19">
        <v>19.100000000000001</v>
      </c>
      <c r="QK56" s="19">
        <v>18.4466</v>
      </c>
      <c r="QL56" s="19">
        <v>17.475729999999999</v>
      </c>
      <c r="QM56" s="19">
        <v>1.6242700000000001</v>
      </c>
      <c r="QN56" s="19">
        <v>3.5</v>
      </c>
      <c r="QO56" s="19">
        <v>3.5</v>
      </c>
      <c r="QP56" s="19">
        <v>3.5</v>
      </c>
      <c r="QQ56" s="19">
        <v>0</v>
      </c>
      <c r="QR56" s="19">
        <v>18.3</v>
      </c>
      <c r="QS56" s="19">
        <v>17.436889999999998</v>
      </c>
      <c r="QT56" s="19">
        <v>17.961169999999999</v>
      </c>
      <c r="QU56" s="19">
        <v>0.33883000000000002</v>
      </c>
      <c r="QV56" s="19">
        <v>0</v>
      </c>
      <c r="QW56" s="19"/>
      <c r="QX56" s="19"/>
      <c r="QY56" s="19">
        <v>0</v>
      </c>
      <c r="QZ56" s="19">
        <v>0</v>
      </c>
      <c r="RA56" s="19"/>
      <c r="RB56" s="19"/>
      <c r="RC56" s="19">
        <v>0</v>
      </c>
      <c r="RD56" s="19">
        <v>27.8</v>
      </c>
      <c r="RE56" s="19">
        <v>22.6</v>
      </c>
      <c r="RF56" s="19">
        <v>21.277000000000001</v>
      </c>
      <c r="RG56" s="19">
        <v>6.5229999999999997</v>
      </c>
      <c r="RH56" s="19">
        <v>76.599999999999994</v>
      </c>
      <c r="RI56" s="19">
        <v>60.5</v>
      </c>
      <c r="RJ56" s="19">
        <v>59.265999999999998</v>
      </c>
      <c r="RK56" s="19">
        <v>17.334</v>
      </c>
      <c r="RL56" s="19">
        <v>0</v>
      </c>
      <c r="RM56" s="19"/>
      <c r="RN56" s="19"/>
      <c r="RO56" s="19">
        <v>0</v>
      </c>
      <c r="RP56" s="19">
        <v>3</v>
      </c>
      <c r="RQ56" s="19">
        <v>3.36</v>
      </c>
      <c r="RR56" s="19">
        <v>3.351</v>
      </c>
      <c r="RS56" s="19">
        <v>-0.35099999999999998</v>
      </c>
      <c r="RT56" s="19">
        <v>19.399999999999999</v>
      </c>
      <c r="RU56" s="19">
        <v>19.772790000000001</v>
      </c>
      <c r="RV56" s="19">
        <v>19.772790000000001</v>
      </c>
      <c r="RW56" s="19">
        <v>-0.37279000000000001</v>
      </c>
      <c r="RX56" s="19">
        <v>3</v>
      </c>
      <c r="RY56" s="19">
        <v>2</v>
      </c>
      <c r="RZ56" s="19">
        <v>2</v>
      </c>
      <c r="SA56" s="19">
        <v>1</v>
      </c>
      <c r="SB56" s="19">
        <v>0.4</v>
      </c>
      <c r="SC56" s="19">
        <v>0.4</v>
      </c>
      <c r="SD56" s="19">
        <v>0.4</v>
      </c>
      <c r="SE56" s="19">
        <v>0</v>
      </c>
      <c r="SF56" s="19">
        <v>9.4</v>
      </c>
      <c r="SG56" s="19">
        <v>7.28</v>
      </c>
      <c r="SH56" s="19">
        <v>7.3</v>
      </c>
      <c r="SI56" s="19">
        <v>2.1</v>
      </c>
      <c r="SJ56" s="19">
        <v>6.7</v>
      </c>
      <c r="SK56" s="19">
        <v>6.4</v>
      </c>
      <c r="SL56" s="19">
        <v>6.4</v>
      </c>
      <c r="SM56" s="19">
        <v>0.3</v>
      </c>
      <c r="SN56" s="19">
        <v>11.7</v>
      </c>
      <c r="SO56" s="19">
        <v>13</v>
      </c>
      <c r="SP56" s="19">
        <v>10</v>
      </c>
      <c r="SQ56" s="19">
        <v>1.7</v>
      </c>
      <c r="SR56" s="19">
        <v>18</v>
      </c>
      <c r="SS56" s="19">
        <v>17</v>
      </c>
      <c r="ST56" s="19">
        <v>13.592230000000001</v>
      </c>
      <c r="SU56" s="19">
        <v>4.4077700000000002</v>
      </c>
      <c r="SV56" s="19">
        <v>17.8</v>
      </c>
      <c r="SW56" s="19">
        <v>17.728159999999999</v>
      </c>
      <c r="SX56" s="19">
        <v>18.25243</v>
      </c>
      <c r="SY56" s="19">
        <v>-0.45243</v>
      </c>
      <c r="SZ56" s="19">
        <v>9.8000000000000007</v>
      </c>
      <c r="TA56" s="19">
        <v>12.33</v>
      </c>
      <c r="TB56" s="19">
        <v>10.484</v>
      </c>
      <c r="TC56" s="19">
        <v>-0.68400000000000005</v>
      </c>
      <c r="TD56" s="19">
        <v>57.1</v>
      </c>
      <c r="TE56" s="19">
        <v>29</v>
      </c>
      <c r="TF56" s="19">
        <v>25.349</v>
      </c>
      <c r="TG56" s="19">
        <v>31.751000000000001</v>
      </c>
      <c r="TH56" s="19">
        <v>0</v>
      </c>
      <c r="TI56" s="19"/>
      <c r="TJ56" s="19"/>
      <c r="TK56" s="19">
        <v>0</v>
      </c>
      <c r="TL56" s="19">
        <v>118.33081</v>
      </c>
      <c r="TM56" s="19">
        <v>60.9</v>
      </c>
      <c r="TN56" s="19">
        <v>55.329000000000001</v>
      </c>
      <c r="TO56" s="19">
        <v>63.001809999999999</v>
      </c>
      <c r="TP56" s="19">
        <v>109.32474000000001</v>
      </c>
      <c r="TQ56" s="19">
        <v>83.3</v>
      </c>
      <c r="TR56" s="19">
        <v>68.751000000000005</v>
      </c>
      <c r="TS56" s="19">
        <v>40.573740000000001</v>
      </c>
      <c r="TT56" s="19">
        <v>19.691680000000002</v>
      </c>
      <c r="TU56" s="19">
        <v>3.12</v>
      </c>
      <c r="TV56" s="19">
        <v>1.544</v>
      </c>
      <c r="TW56" s="19">
        <v>18.147680000000001</v>
      </c>
      <c r="TX56" s="19">
        <v>12.78844</v>
      </c>
      <c r="TY56" s="19">
        <v>1.9</v>
      </c>
      <c r="TZ56" s="19">
        <v>2.1320000000000001</v>
      </c>
      <c r="UA56" s="19">
        <v>10.65644</v>
      </c>
      <c r="UB56" s="19">
        <v>20.9</v>
      </c>
      <c r="UC56" s="19">
        <v>18.854369999999999</v>
      </c>
      <c r="UD56" s="19">
        <v>19.417480000000001</v>
      </c>
      <c r="UE56" s="19">
        <v>1.4825200000000001</v>
      </c>
      <c r="UF56" s="19">
        <v>6.6</v>
      </c>
      <c r="UG56" s="19">
        <v>7</v>
      </c>
      <c r="UH56" s="19">
        <v>7</v>
      </c>
      <c r="UI56" s="19">
        <v>-0.4</v>
      </c>
      <c r="UJ56" s="19">
        <v>7.4</v>
      </c>
      <c r="UK56" s="19">
        <v>7.2</v>
      </c>
      <c r="UL56" s="19">
        <v>7.2</v>
      </c>
      <c r="UM56" s="19">
        <v>0.2</v>
      </c>
      <c r="UN56" s="19">
        <v>20.399999999999999</v>
      </c>
      <c r="UO56" s="19">
        <v>18.854369999999999</v>
      </c>
      <c r="UP56" s="19">
        <v>19.417480000000001</v>
      </c>
      <c r="UQ56" s="19">
        <v>0.98251999999999995</v>
      </c>
      <c r="UR56" s="19">
        <v>20.399999999999999</v>
      </c>
      <c r="US56" s="19">
        <v>18.854369999999999</v>
      </c>
      <c r="UT56" s="19">
        <v>19.417480000000001</v>
      </c>
      <c r="UU56" s="19">
        <v>0.98251999999999995</v>
      </c>
      <c r="UV56" s="19">
        <v>20</v>
      </c>
      <c r="UW56" s="19">
        <v>18.854369999999999</v>
      </c>
      <c r="UX56" s="19">
        <v>19.417480000000001</v>
      </c>
      <c r="UY56" s="19">
        <v>0.58252000000000004</v>
      </c>
      <c r="UZ56" s="19">
        <v>3.1</v>
      </c>
      <c r="VA56" s="19">
        <v>6.68</v>
      </c>
      <c r="VB56" s="19">
        <v>5.7140000000000004</v>
      </c>
      <c r="VC56" s="19">
        <v>-2.6139999999999999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39.5</v>
      </c>
      <c r="VU56" s="19">
        <v>26.9</v>
      </c>
      <c r="VV56" s="19">
        <v>54</v>
      </c>
      <c r="VW56" s="19">
        <v>-14.5</v>
      </c>
      <c r="VX56" s="19">
        <v>36.200000000000003</v>
      </c>
      <c r="VY56" s="19">
        <v>25.8</v>
      </c>
      <c r="VZ56" s="19">
        <v>38</v>
      </c>
      <c r="WA56" s="19">
        <v>-1.8</v>
      </c>
      <c r="WB56" s="19">
        <v>0</v>
      </c>
      <c r="WC56" s="19"/>
      <c r="WD56" s="19"/>
      <c r="WE56" s="19">
        <v>0</v>
      </c>
      <c r="WF56" s="19"/>
      <c r="WG56" s="19"/>
      <c r="WH56" s="19"/>
      <c r="WI56" s="19">
        <v>0</v>
      </c>
      <c r="WJ56" s="19">
        <v>2.2000000000000002</v>
      </c>
      <c r="WK56" s="19">
        <v>1.2</v>
      </c>
      <c r="WL56" s="19">
        <v>1.2</v>
      </c>
      <c r="WM56" s="19">
        <v>1</v>
      </c>
      <c r="WN56" s="19">
        <v>2</v>
      </c>
      <c r="WO56" s="19">
        <v>2.4</v>
      </c>
      <c r="WP56" s="19">
        <v>2.4</v>
      </c>
      <c r="WQ56" s="19">
        <v>-0.4</v>
      </c>
      <c r="WR56" s="19">
        <v>1</v>
      </c>
      <c r="WS56" s="19">
        <v>1.44</v>
      </c>
      <c r="WT56" s="19">
        <v>1.45</v>
      </c>
      <c r="WU56" s="19">
        <v>-0.45</v>
      </c>
      <c r="WV56" s="19">
        <v>0</v>
      </c>
      <c r="WW56" s="19"/>
      <c r="WX56" s="19"/>
      <c r="WY56" s="19">
        <v>0</v>
      </c>
      <c r="WZ56" s="19">
        <v>6.7</v>
      </c>
      <c r="XA56" s="19">
        <v>6</v>
      </c>
      <c r="XB56" s="19">
        <v>6</v>
      </c>
      <c r="XC56" s="19">
        <v>0.7</v>
      </c>
      <c r="XD56" s="19">
        <v>19.3</v>
      </c>
      <c r="XE56" s="19">
        <v>17.902909999999999</v>
      </c>
      <c r="XF56" s="19">
        <v>18.4466</v>
      </c>
      <c r="XG56" s="19">
        <v>0.85340000000000005</v>
      </c>
      <c r="XH56" s="19">
        <v>8.6999999999999993</v>
      </c>
      <c r="XI56" s="19">
        <v>10.8</v>
      </c>
      <c r="XJ56" s="19">
        <v>10.8</v>
      </c>
      <c r="XK56" s="19">
        <v>-2.1</v>
      </c>
      <c r="XL56" s="19">
        <v>28.17</v>
      </c>
      <c r="XM56" s="19">
        <v>30</v>
      </c>
      <c r="XN56" s="19">
        <v>28</v>
      </c>
      <c r="XO56" s="19">
        <v>0.17</v>
      </c>
      <c r="XP56" s="19">
        <v>35.35</v>
      </c>
      <c r="XQ56" s="19">
        <v>30</v>
      </c>
      <c r="XR56" s="19">
        <v>28</v>
      </c>
      <c r="XS56" s="19">
        <v>7.35</v>
      </c>
      <c r="XT56" s="19">
        <v>16.2</v>
      </c>
      <c r="XU56" s="19">
        <v>14</v>
      </c>
      <c r="XV56" s="19">
        <v>14</v>
      </c>
      <c r="XW56" s="19">
        <v>2.2000000000000002</v>
      </c>
      <c r="XX56" s="19">
        <v>20.2</v>
      </c>
      <c r="XY56" s="19">
        <v>20</v>
      </c>
      <c r="XZ56" s="19">
        <v>20</v>
      </c>
      <c r="YA56" s="19">
        <v>0.2</v>
      </c>
      <c r="YB56" s="19">
        <v>9.5</v>
      </c>
      <c r="YC56" s="19">
        <v>8.4700000000000006</v>
      </c>
      <c r="YD56" s="19">
        <v>8.4700000000000006</v>
      </c>
      <c r="YE56" s="19">
        <v>1.03</v>
      </c>
      <c r="YF56" s="19">
        <v>11</v>
      </c>
      <c r="YG56" s="19">
        <v>11</v>
      </c>
      <c r="YH56" s="19">
        <v>11</v>
      </c>
      <c r="YI56" s="19">
        <v>0</v>
      </c>
    </row>
    <row r="57" spans="1:659" ht="25.05" customHeight="1" x14ac:dyDescent="0.3">
      <c r="A57" s="1"/>
      <c r="B57" s="204" t="s">
        <v>2779</v>
      </c>
      <c r="C57" s="205"/>
      <c r="D57" s="20">
        <v>4870.6499999999996</v>
      </c>
      <c r="E57" s="20">
        <v>4876.8931199999997</v>
      </c>
      <c r="F57" s="20">
        <v>4876.8931199999997</v>
      </c>
      <c r="G57" s="20"/>
      <c r="H57" s="20">
        <v>14668.8</v>
      </c>
      <c r="I57" s="20">
        <v>14768.345934999999</v>
      </c>
      <c r="J57" s="20">
        <v>14640.324455</v>
      </c>
      <c r="K57" s="20"/>
      <c r="L57" s="20">
        <v>5013.45</v>
      </c>
      <c r="M57" s="20">
        <v>4804.4053949999998</v>
      </c>
      <c r="N57" s="20">
        <v>4762.75774</v>
      </c>
      <c r="O57" s="20"/>
      <c r="P57" s="20">
        <v>0</v>
      </c>
      <c r="Q57" s="20">
        <v>0</v>
      </c>
      <c r="R57" s="20">
        <v>0</v>
      </c>
      <c r="S57" s="20"/>
      <c r="T57" s="20">
        <v>0</v>
      </c>
      <c r="U57" s="20">
        <v>0</v>
      </c>
      <c r="V57" s="20">
        <v>0</v>
      </c>
      <c r="W57" s="20"/>
      <c r="X57" s="20">
        <v>2155.8000000000002</v>
      </c>
      <c r="Y57" s="20">
        <v>2202.6873599999999</v>
      </c>
      <c r="Z57" s="20">
        <v>2202.6873599999999</v>
      </c>
      <c r="AA57" s="20"/>
      <c r="AB57" s="20">
        <v>4330.7</v>
      </c>
      <c r="AC57" s="20">
        <v>4731.0684149999997</v>
      </c>
      <c r="AD57" s="20">
        <v>4809.4946749999999</v>
      </c>
      <c r="AE57" s="20"/>
      <c r="AF57" s="20">
        <v>0</v>
      </c>
      <c r="AG57" s="20">
        <v>0</v>
      </c>
      <c r="AH57" s="20">
        <v>0</v>
      </c>
      <c r="AI57" s="20"/>
      <c r="AJ57" s="20">
        <v>0</v>
      </c>
      <c r="AK57" s="20">
        <v>0</v>
      </c>
      <c r="AL57" s="20">
        <v>0</v>
      </c>
      <c r="AM57" s="20"/>
      <c r="AN57" s="20">
        <v>3800.25</v>
      </c>
      <c r="AO57" s="20">
        <v>4368.7897350000003</v>
      </c>
      <c r="AP57" s="20">
        <v>4412.3607499999998</v>
      </c>
      <c r="AQ57" s="20"/>
      <c r="AR57" s="20">
        <v>3908.6</v>
      </c>
      <c r="AS57" s="20">
        <v>4368.7897350000003</v>
      </c>
      <c r="AT57" s="20">
        <v>4412.3607499999998</v>
      </c>
      <c r="AU57" s="20"/>
      <c r="AV57" s="20">
        <v>3911.4</v>
      </c>
      <c r="AW57" s="20">
        <v>4368.7897350000003</v>
      </c>
      <c r="AX57" s="20">
        <v>4412.3607499999998</v>
      </c>
      <c r="AY57" s="20"/>
      <c r="AZ57" s="20">
        <v>6256.55</v>
      </c>
      <c r="BA57" s="20">
        <v>6572.8638350000001</v>
      </c>
      <c r="BB57" s="20">
        <v>6638.4165899999998</v>
      </c>
      <c r="BC57" s="20"/>
      <c r="BD57" s="20">
        <v>0</v>
      </c>
      <c r="BE57" s="20">
        <v>0</v>
      </c>
      <c r="BF57" s="20">
        <v>0</v>
      </c>
      <c r="BG57" s="20"/>
      <c r="BH57" s="20">
        <v>0</v>
      </c>
      <c r="BI57" s="20">
        <v>0</v>
      </c>
      <c r="BJ57" s="20">
        <v>0</v>
      </c>
      <c r="BK57" s="20"/>
      <c r="BL57" s="20">
        <v>5010.25</v>
      </c>
      <c r="BM57" s="20">
        <v>4280.0030500000003</v>
      </c>
      <c r="BN57" s="20">
        <v>3120.2221049999998</v>
      </c>
      <c r="BO57" s="20"/>
      <c r="BP57" s="20">
        <v>132.65</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4003.8</v>
      </c>
      <c r="CK57" s="20">
        <v>3832.3496399999999</v>
      </c>
      <c r="CL57" s="20">
        <v>3528.0391199999999</v>
      </c>
      <c r="CM57" s="20"/>
      <c r="CN57" s="20">
        <v>186.2</v>
      </c>
      <c r="CO57" s="20">
        <v>153.20688000000001</v>
      </c>
      <c r="CP57" s="20">
        <v>123.20016</v>
      </c>
      <c r="CQ57" s="20"/>
      <c r="CR57" s="20">
        <v>128</v>
      </c>
      <c r="CS57" s="20">
        <v>84.097319999999996</v>
      </c>
      <c r="CT57" s="20">
        <v>67.626239999999996</v>
      </c>
      <c r="CU57" s="20"/>
      <c r="CV57" s="20">
        <v>11.05</v>
      </c>
      <c r="CW57" s="20">
        <v>0</v>
      </c>
      <c r="CX57" s="20">
        <v>0</v>
      </c>
      <c r="CY57" s="20"/>
      <c r="CZ57" s="20">
        <v>164.65</v>
      </c>
      <c r="DA57" s="20">
        <v>165.08879999999999</v>
      </c>
      <c r="DB57" s="20">
        <v>165.08879999999999</v>
      </c>
      <c r="DC57" s="20"/>
      <c r="DD57" s="20">
        <v>298.95</v>
      </c>
      <c r="DE57" s="20">
        <v>318.28496000000001</v>
      </c>
      <c r="DF57" s="20">
        <v>318.28496000000001</v>
      </c>
      <c r="DG57" s="20"/>
      <c r="DH57" s="20">
        <v>1918.55</v>
      </c>
      <c r="DI57" s="20">
        <v>1597.9673049999999</v>
      </c>
      <c r="DJ57" s="20">
        <v>1894.8702699999999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1327.65</v>
      </c>
      <c r="EC57" s="20">
        <v>1348.28736</v>
      </c>
      <c r="ED57" s="20">
        <v>1348.28736</v>
      </c>
      <c r="EE57" s="20"/>
      <c r="EF57" s="20">
        <v>2148.85</v>
      </c>
      <c r="EG57" s="20">
        <v>1875.34202</v>
      </c>
      <c r="EH57" s="20">
        <v>2142.4358499999998</v>
      </c>
      <c r="EI57" s="20"/>
      <c r="EJ57" s="20">
        <v>0</v>
      </c>
      <c r="EK57" s="20">
        <v>0</v>
      </c>
      <c r="EL57" s="20">
        <v>0</v>
      </c>
      <c r="EM57" s="20"/>
      <c r="EN57" s="20">
        <v>0</v>
      </c>
      <c r="EO57" s="20">
        <v>0</v>
      </c>
      <c r="EP57" s="20">
        <v>0</v>
      </c>
      <c r="EQ57" s="20"/>
      <c r="ER57" s="20">
        <v>0</v>
      </c>
      <c r="ES57" s="20">
        <v>0</v>
      </c>
      <c r="ET57" s="20">
        <v>0</v>
      </c>
      <c r="EU57" s="20"/>
      <c r="EV57" s="20">
        <v>154.75</v>
      </c>
      <c r="EW57" s="20">
        <v>153.36000000000001</v>
      </c>
      <c r="EX57" s="20">
        <v>153.36000000000001</v>
      </c>
      <c r="EY57" s="20"/>
      <c r="EZ57" s="20">
        <v>2663.7</v>
      </c>
      <c r="FA57" s="20">
        <v>2760.3543249999998</v>
      </c>
      <c r="FB57" s="20">
        <v>2238.0201900000002</v>
      </c>
      <c r="FC57" s="20"/>
      <c r="FD57" s="20">
        <v>1090.3</v>
      </c>
      <c r="FE57" s="20">
        <v>981.78575999999998</v>
      </c>
      <c r="FF57" s="20">
        <v>1075.7767200000001</v>
      </c>
      <c r="FG57" s="20"/>
      <c r="FH57" s="20">
        <v>3030.55</v>
      </c>
      <c r="FI57" s="20">
        <v>3130.63042</v>
      </c>
      <c r="FJ57" s="20">
        <v>3520.82224</v>
      </c>
      <c r="FK57" s="20"/>
      <c r="FL57" s="20">
        <v>549.75</v>
      </c>
      <c r="FM57" s="20">
        <v>497.97696000000002</v>
      </c>
      <c r="FN57" s="20">
        <v>497.97696000000002</v>
      </c>
      <c r="FO57" s="20"/>
      <c r="FP57" s="20">
        <v>435.15</v>
      </c>
      <c r="FQ57" s="20">
        <v>406.73903999999999</v>
      </c>
      <c r="FR57" s="20">
        <v>413.06135999999998</v>
      </c>
      <c r="FS57" s="20"/>
      <c r="FT57" s="20">
        <v>451.2</v>
      </c>
      <c r="FU57" s="20">
        <v>423.99029999999999</v>
      </c>
      <c r="FV57" s="20">
        <v>431.06808000000001</v>
      </c>
      <c r="FW57" s="20"/>
      <c r="FX57" s="20">
        <v>2167</v>
      </c>
      <c r="FY57" s="20">
        <v>2060.35356</v>
      </c>
      <c r="FZ57" s="20">
        <v>1927.85304</v>
      </c>
      <c r="GA57" s="20"/>
      <c r="GB57" s="20">
        <v>4241.6499999999996</v>
      </c>
      <c r="GC57" s="20">
        <v>4437.9595200000003</v>
      </c>
      <c r="GD57" s="20">
        <v>4425.5086449999999</v>
      </c>
      <c r="GE57" s="20"/>
      <c r="GF57" s="20">
        <v>4255.1499999999996</v>
      </c>
      <c r="GG57" s="20">
        <v>4437.9595200000003</v>
      </c>
      <c r="GH57" s="20">
        <v>4425.5086449999999</v>
      </c>
      <c r="GI57" s="20"/>
      <c r="GJ57" s="20">
        <v>4354.95</v>
      </c>
      <c r="GK57" s="20">
        <v>4451.2867200000001</v>
      </c>
      <c r="GL57" s="20">
        <v>4438.7984550000001</v>
      </c>
      <c r="GM57" s="20"/>
      <c r="GN57" s="20">
        <v>2475.4499999999998</v>
      </c>
      <c r="GO57" s="20">
        <v>2499.5382399999999</v>
      </c>
      <c r="GP57" s="20">
        <v>2444.565505</v>
      </c>
      <c r="GQ57" s="20"/>
      <c r="GR57" s="20">
        <v>761.1</v>
      </c>
      <c r="GS57" s="20">
        <v>778.15950499999997</v>
      </c>
      <c r="GT57" s="20">
        <v>839.97085500000003</v>
      </c>
      <c r="GU57" s="20"/>
      <c r="GV57" s="20">
        <v>969.85</v>
      </c>
      <c r="GW57" s="20">
        <v>1057.4445599999999</v>
      </c>
      <c r="GX57" s="20">
        <v>1057.4445599999999</v>
      </c>
      <c r="GY57" s="20"/>
      <c r="GZ57" s="20">
        <v>50.4</v>
      </c>
      <c r="HA57" s="20">
        <v>51.49512</v>
      </c>
      <c r="HB57" s="20">
        <v>51.49512</v>
      </c>
      <c r="HC57" s="20"/>
      <c r="HD57" s="20">
        <v>688.05</v>
      </c>
      <c r="HE57" s="20">
        <v>626.04443000000003</v>
      </c>
      <c r="HF57" s="20">
        <v>577.58531000000005</v>
      </c>
      <c r="HG57" s="20"/>
      <c r="HH57" s="20">
        <v>1851.45</v>
      </c>
      <c r="HI57" s="20">
        <v>1826.224195</v>
      </c>
      <c r="HJ57" s="20">
        <v>1773.4687799999999</v>
      </c>
      <c r="HK57" s="20"/>
      <c r="HL57" s="20">
        <v>0</v>
      </c>
      <c r="HM57" s="20">
        <v>0</v>
      </c>
      <c r="HN57" s="20">
        <v>0</v>
      </c>
      <c r="HO57" s="20"/>
      <c r="HP57" s="20">
        <v>0</v>
      </c>
      <c r="HQ57" s="20">
        <v>0</v>
      </c>
      <c r="HR57" s="20">
        <v>0</v>
      </c>
      <c r="HS57" s="20"/>
      <c r="HT57" s="20">
        <v>1659.05</v>
      </c>
      <c r="HU57" s="20">
        <v>1604.75657</v>
      </c>
      <c r="HV57" s="20">
        <v>1648.1663699999999</v>
      </c>
      <c r="HW57" s="20"/>
      <c r="HX57" s="20">
        <v>0</v>
      </c>
      <c r="HY57" s="20">
        <v>0</v>
      </c>
      <c r="HZ57" s="20">
        <v>0</v>
      </c>
      <c r="IA57" s="20"/>
      <c r="IB57" s="20">
        <v>0</v>
      </c>
      <c r="IC57" s="20">
        <v>0</v>
      </c>
      <c r="ID57" s="20">
        <v>0</v>
      </c>
      <c r="IE57" s="20"/>
      <c r="IF57" s="20">
        <v>92.9</v>
      </c>
      <c r="IG57" s="20">
        <v>0</v>
      </c>
      <c r="IH57" s="20">
        <v>0</v>
      </c>
      <c r="II57" s="20"/>
      <c r="IJ57" s="20">
        <v>0</v>
      </c>
      <c r="IK57" s="20">
        <v>0</v>
      </c>
      <c r="IL57" s="20">
        <v>0</v>
      </c>
      <c r="IM57" s="20"/>
      <c r="IN57" s="20">
        <v>0</v>
      </c>
      <c r="IO57" s="20">
        <v>0</v>
      </c>
      <c r="IP57" s="20">
        <v>0</v>
      </c>
      <c r="IQ57" s="20"/>
      <c r="IR57" s="20">
        <v>0</v>
      </c>
      <c r="IS57" s="20">
        <v>0</v>
      </c>
      <c r="IT57" s="20">
        <v>0</v>
      </c>
      <c r="IU57" s="20"/>
      <c r="IV57" s="20">
        <v>2139.25</v>
      </c>
      <c r="IW57" s="20">
        <v>2301.8159999999998</v>
      </c>
      <c r="IX57" s="20">
        <v>2197.7228049999999</v>
      </c>
      <c r="IY57" s="20"/>
      <c r="IZ57" s="20">
        <v>1141.25</v>
      </c>
      <c r="JA57" s="20">
        <v>0</v>
      </c>
      <c r="JB57" s="20">
        <v>1026.28</v>
      </c>
      <c r="JC57" s="20"/>
      <c r="JD57" s="20">
        <v>4043.35</v>
      </c>
      <c r="JE57" s="20">
        <v>4386.2747049999998</v>
      </c>
      <c r="JF57" s="20">
        <v>4386.2747049999998</v>
      </c>
      <c r="JG57" s="20"/>
      <c r="JH57" s="20">
        <v>4765.3</v>
      </c>
      <c r="JI57" s="20">
        <v>4386.2747049999998</v>
      </c>
      <c r="JJ57" s="20">
        <v>4386.2747049999998</v>
      </c>
      <c r="JK57" s="20"/>
      <c r="JL57" s="20">
        <v>4828.3</v>
      </c>
      <c r="JM57" s="20">
        <v>4871.5000899999995</v>
      </c>
      <c r="JN57" s="20">
        <v>4871.5000899999995</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99.7</v>
      </c>
      <c r="KK57" s="20">
        <v>0</v>
      </c>
      <c r="KL57" s="20">
        <v>0</v>
      </c>
      <c r="KM57" s="20"/>
      <c r="KN57" s="20">
        <v>0</v>
      </c>
      <c r="KO57" s="20">
        <v>0</v>
      </c>
      <c r="KP57" s="20">
        <v>0</v>
      </c>
      <c r="KQ57" s="20"/>
      <c r="KR57" s="20">
        <v>0</v>
      </c>
      <c r="KS57" s="20">
        <v>0</v>
      </c>
      <c r="KT57" s="20">
        <v>0</v>
      </c>
      <c r="KU57" s="20"/>
      <c r="KV57" s="20">
        <v>60</v>
      </c>
      <c r="KW57" s="20">
        <v>53.482320000000001</v>
      </c>
      <c r="KX57" s="20">
        <v>53.482320000000001</v>
      </c>
      <c r="KY57" s="20"/>
      <c r="KZ57" s="20">
        <v>3431.1</v>
      </c>
      <c r="LA57" s="20">
        <v>3744.0981649999999</v>
      </c>
      <c r="LB57" s="20">
        <v>3429.98027</v>
      </c>
      <c r="LC57" s="20"/>
      <c r="LD57" s="20">
        <v>1972.55</v>
      </c>
      <c r="LE57" s="20">
        <v>1921.8039650000001</v>
      </c>
      <c r="LF57" s="20">
        <v>2034.5740800000001</v>
      </c>
      <c r="LG57" s="20"/>
      <c r="LH57" s="20">
        <v>1542</v>
      </c>
      <c r="LI57" s="20">
        <v>1611.21552</v>
      </c>
      <c r="LJ57" s="20">
        <v>1611.21552</v>
      </c>
      <c r="LK57" s="20"/>
      <c r="LL57" s="20">
        <v>1109.5999999999999</v>
      </c>
      <c r="LM57" s="20">
        <v>1115.12616</v>
      </c>
      <c r="LN57" s="20">
        <v>1115.12616</v>
      </c>
      <c r="LO57" s="20"/>
      <c r="LP57" s="20">
        <v>712.2</v>
      </c>
      <c r="LQ57" s="20">
        <v>716.64619500000003</v>
      </c>
      <c r="LR57" s="20">
        <v>718.83504000000005</v>
      </c>
      <c r="LS57" s="20"/>
      <c r="LT57" s="20">
        <v>0</v>
      </c>
      <c r="LU57" s="20">
        <v>0</v>
      </c>
      <c r="LV57" s="20">
        <v>0</v>
      </c>
      <c r="LW57" s="20"/>
      <c r="LX57" s="20">
        <v>0</v>
      </c>
      <c r="LY57" s="20">
        <v>0</v>
      </c>
      <c r="LZ57" s="20">
        <v>0</v>
      </c>
      <c r="MA57" s="20"/>
      <c r="MB57" s="20">
        <v>0</v>
      </c>
      <c r="MC57" s="20">
        <v>0</v>
      </c>
      <c r="MD57" s="20">
        <v>0</v>
      </c>
      <c r="ME57" s="20"/>
      <c r="MF57" s="20">
        <v>3463.35</v>
      </c>
      <c r="MG57" s="20">
        <v>3626.13024</v>
      </c>
      <c r="MH57" s="20">
        <v>3626.13024</v>
      </c>
      <c r="MI57" s="20"/>
      <c r="MJ57" s="20">
        <v>3488.5</v>
      </c>
      <c r="MK57" s="20">
        <v>3626.13024</v>
      </c>
      <c r="ML57" s="20">
        <v>3626.13024</v>
      </c>
      <c r="MM57" s="20"/>
      <c r="MN57" s="20">
        <v>3554.75</v>
      </c>
      <c r="MO57" s="20">
        <v>3637.0195199999998</v>
      </c>
      <c r="MP57" s="20">
        <v>3637.0195199999998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5079.75</v>
      </c>
      <c r="NM57" s="20">
        <v>4950.9691199999997</v>
      </c>
      <c r="NN57" s="20">
        <v>4950.9691199999997</v>
      </c>
      <c r="NO57" s="20"/>
      <c r="NP57" s="20">
        <v>2431.5500000000002</v>
      </c>
      <c r="NQ57" s="20">
        <v>2482.9183200000002</v>
      </c>
      <c r="NR57" s="20">
        <v>2482.9183200000002</v>
      </c>
      <c r="NS57" s="20"/>
      <c r="NT57" s="20">
        <v>181.45</v>
      </c>
      <c r="NU57" s="20">
        <v>157.76831999999999</v>
      </c>
      <c r="NV57" s="20">
        <v>157.76831999999999</v>
      </c>
      <c r="NW57" s="20"/>
      <c r="NX57" s="20">
        <v>214.65</v>
      </c>
      <c r="NY57" s="20">
        <v>165.51383999999999</v>
      </c>
      <c r="NZ57" s="20">
        <v>165.51383999999999</v>
      </c>
      <c r="OA57" s="20"/>
      <c r="OB57" s="20">
        <v>8.4499999999999993</v>
      </c>
      <c r="OC57" s="20">
        <v>0</v>
      </c>
      <c r="OD57" s="20">
        <v>7.7969999999999997</v>
      </c>
      <c r="OE57" s="20"/>
      <c r="OF57" s="20">
        <v>2548.5</v>
      </c>
      <c r="OG57" s="20">
        <v>2506.5329999999999</v>
      </c>
      <c r="OH57" s="20">
        <v>2418.7604999999999</v>
      </c>
      <c r="OI57" s="20"/>
      <c r="OJ57" s="20">
        <v>798.1</v>
      </c>
      <c r="OK57" s="20">
        <v>0</v>
      </c>
      <c r="OL57" s="20">
        <v>786.72400000000005</v>
      </c>
      <c r="OM57" s="20"/>
      <c r="ON57" s="20">
        <v>212.75</v>
      </c>
      <c r="OO57" s="20">
        <v>283.95949999999999</v>
      </c>
      <c r="OP57" s="20">
        <v>272.37349999999998</v>
      </c>
      <c r="OQ57" s="20"/>
      <c r="OR57" s="20">
        <v>2.7</v>
      </c>
      <c r="OS57" s="20">
        <v>0</v>
      </c>
      <c r="OT57" s="20">
        <v>2.1</v>
      </c>
      <c r="OU57" s="20"/>
      <c r="OV57" s="20">
        <v>317.95</v>
      </c>
      <c r="OW57" s="20">
        <v>355.26694500000002</v>
      </c>
      <c r="OX57" s="20">
        <v>361.16496000000001</v>
      </c>
      <c r="OY57" s="20"/>
      <c r="OZ57" s="20">
        <v>159.80000000000001</v>
      </c>
      <c r="PA57" s="20">
        <v>295.279965</v>
      </c>
      <c r="PB57" s="20">
        <v>295.27992</v>
      </c>
      <c r="PC57" s="20"/>
      <c r="PD57" s="20">
        <v>237.55</v>
      </c>
      <c r="PE57" s="20">
        <v>239.59200000000001</v>
      </c>
      <c r="PF57" s="20">
        <v>239.59200000000001</v>
      </c>
      <c r="PG57" s="20"/>
      <c r="PH57" s="20">
        <v>0</v>
      </c>
      <c r="PI57" s="20">
        <v>0</v>
      </c>
      <c r="PJ57" s="20">
        <v>0</v>
      </c>
      <c r="PK57" s="20"/>
      <c r="PL57" s="20">
        <v>2092.1999999999998</v>
      </c>
      <c r="PM57" s="20">
        <v>0</v>
      </c>
      <c r="PN57" s="20">
        <v>1972.5</v>
      </c>
      <c r="PO57" s="20"/>
      <c r="PP57" s="20">
        <v>28.8</v>
      </c>
      <c r="PQ57" s="20">
        <v>24</v>
      </c>
      <c r="PR57" s="20">
        <v>24</v>
      </c>
      <c r="PS57" s="20"/>
      <c r="PT57" s="20">
        <v>52</v>
      </c>
      <c r="PU57" s="20">
        <v>63.19</v>
      </c>
      <c r="PV57" s="20">
        <v>63.325000000000003</v>
      </c>
      <c r="PW57" s="20"/>
      <c r="PX57" s="20">
        <v>61.6</v>
      </c>
      <c r="PY57" s="20">
        <v>120</v>
      </c>
      <c r="PZ57" s="20">
        <v>120</v>
      </c>
      <c r="QA57" s="20"/>
      <c r="QB57" s="20">
        <v>487.8</v>
      </c>
      <c r="QC57" s="20">
        <v>486.10487999999998</v>
      </c>
      <c r="QD57" s="20">
        <v>486.10487999999998</v>
      </c>
      <c r="QE57" s="20"/>
      <c r="QF57" s="20">
        <v>480</v>
      </c>
      <c r="QG57" s="20">
        <v>468.64085999999998</v>
      </c>
      <c r="QH57" s="20">
        <v>466.01952</v>
      </c>
      <c r="QI57" s="20"/>
      <c r="QJ57" s="20">
        <v>441.2</v>
      </c>
      <c r="QK57" s="20">
        <v>439.38348000000002</v>
      </c>
      <c r="QL57" s="20">
        <v>419.41752000000002</v>
      </c>
      <c r="QM57" s="20"/>
      <c r="QN57" s="20">
        <v>82.55</v>
      </c>
      <c r="QO57" s="20">
        <v>84</v>
      </c>
      <c r="QP57" s="20">
        <v>84</v>
      </c>
      <c r="QQ57" s="20"/>
      <c r="QR57" s="20">
        <v>441</v>
      </c>
      <c r="QS57" s="20">
        <v>423.99029999999999</v>
      </c>
      <c r="QT57" s="20">
        <v>431.06808000000001</v>
      </c>
      <c r="QU57" s="20"/>
      <c r="QV57" s="20">
        <v>159.995</v>
      </c>
      <c r="QW57" s="20">
        <v>0</v>
      </c>
      <c r="QX57" s="20">
        <v>160.01349999999999</v>
      </c>
      <c r="QY57" s="20"/>
      <c r="QZ57" s="20">
        <v>194.17</v>
      </c>
      <c r="RA57" s="20">
        <v>0</v>
      </c>
      <c r="RB57" s="20">
        <v>190.28149999999999</v>
      </c>
      <c r="RC57" s="20"/>
      <c r="RD57" s="20">
        <v>708.1</v>
      </c>
      <c r="RE57" s="20">
        <v>621.91449999999998</v>
      </c>
      <c r="RF57" s="20">
        <v>593.34299999999996</v>
      </c>
      <c r="RG57" s="20"/>
      <c r="RH57" s="20">
        <v>1990.6</v>
      </c>
      <c r="RI57" s="20">
        <v>1827.0985000000001</v>
      </c>
      <c r="RJ57" s="20">
        <v>1763.1895</v>
      </c>
      <c r="RK57" s="20"/>
      <c r="RL57" s="20">
        <v>198.8</v>
      </c>
      <c r="RM57" s="20">
        <v>0</v>
      </c>
      <c r="RN57" s="20">
        <v>164.40899999999999</v>
      </c>
      <c r="RO57" s="20"/>
      <c r="RP57" s="20">
        <v>78.2</v>
      </c>
      <c r="RQ57" s="20">
        <v>80.545500000000004</v>
      </c>
      <c r="RR57" s="20">
        <v>80.424000000000007</v>
      </c>
      <c r="RS57" s="20"/>
      <c r="RT57" s="20">
        <v>390.3</v>
      </c>
      <c r="RU57" s="20">
        <v>368.99119000000002</v>
      </c>
      <c r="RV57" s="20">
        <v>380.69721500000003</v>
      </c>
      <c r="RW57" s="20"/>
      <c r="RX57" s="20">
        <v>64.849999999999994</v>
      </c>
      <c r="RY57" s="20">
        <v>48</v>
      </c>
      <c r="RZ57" s="20">
        <v>48</v>
      </c>
      <c r="SA57" s="20"/>
      <c r="SB57" s="20">
        <v>9.6</v>
      </c>
      <c r="SC57" s="20">
        <v>9.6</v>
      </c>
      <c r="SD57" s="20">
        <v>9.6</v>
      </c>
      <c r="SE57" s="20"/>
      <c r="SF57" s="20">
        <v>186.3</v>
      </c>
      <c r="SG57" s="20">
        <v>174.93</v>
      </c>
      <c r="SH57" s="20">
        <v>175.2</v>
      </c>
      <c r="SI57" s="20"/>
      <c r="SJ57" s="20">
        <v>160.80000000000001</v>
      </c>
      <c r="SK57" s="20">
        <v>153.6</v>
      </c>
      <c r="SL57" s="20">
        <v>153.6</v>
      </c>
      <c r="SM57" s="20"/>
      <c r="SN57" s="20">
        <v>273.45</v>
      </c>
      <c r="SO57" s="20">
        <v>252</v>
      </c>
      <c r="SP57" s="20">
        <v>240</v>
      </c>
      <c r="SQ57" s="20"/>
      <c r="SR57" s="20">
        <v>386.65</v>
      </c>
      <c r="SS57" s="20">
        <v>336.15527500000002</v>
      </c>
      <c r="ST57" s="20">
        <v>326.21352000000002</v>
      </c>
      <c r="SU57" s="20"/>
      <c r="SV57" s="20">
        <v>438.9</v>
      </c>
      <c r="SW57" s="20">
        <v>430.98067500000002</v>
      </c>
      <c r="SX57" s="20">
        <v>438.05831999999998</v>
      </c>
      <c r="SY57" s="20"/>
      <c r="SZ57" s="20">
        <v>230.3</v>
      </c>
      <c r="TA57" s="20">
        <v>328.05500000000001</v>
      </c>
      <c r="TB57" s="20">
        <v>317.733</v>
      </c>
      <c r="TC57" s="20"/>
      <c r="TD57" s="20">
        <v>1220.3499999999999</v>
      </c>
      <c r="TE57" s="20">
        <v>1037.0715</v>
      </c>
      <c r="TF57" s="20">
        <v>1017.3035</v>
      </c>
      <c r="TG57" s="20"/>
      <c r="TH57" s="20">
        <v>372.75</v>
      </c>
      <c r="TI57" s="20">
        <v>0</v>
      </c>
      <c r="TJ57" s="20">
        <v>392.68150000000003</v>
      </c>
      <c r="TK57" s="20"/>
      <c r="TL57" s="20">
        <v>2079.2519400000001</v>
      </c>
      <c r="TM57" s="20">
        <v>1724.5310199999999</v>
      </c>
      <c r="TN57" s="20">
        <v>1587.9855</v>
      </c>
      <c r="TO57" s="20"/>
      <c r="TP57" s="20">
        <v>2351.6196799999998</v>
      </c>
      <c r="TQ57" s="20">
        <v>2029.3957949999999</v>
      </c>
      <c r="TR57" s="20">
        <v>1868.1994999999999</v>
      </c>
      <c r="TS57" s="20"/>
      <c r="TT57" s="20">
        <v>327.11703999999997</v>
      </c>
      <c r="TU57" s="20">
        <v>154.58053000000001</v>
      </c>
      <c r="TV57" s="20">
        <v>85.938500000000005</v>
      </c>
      <c r="TW57" s="20"/>
      <c r="TX57" s="20">
        <v>205.12447</v>
      </c>
      <c r="TY57" s="20">
        <v>136.33165</v>
      </c>
      <c r="TZ57" s="20">
        <v>140.654</v>
      </c>
      <c r="UA57" s="20"/>
      <c r="UB57" s="20">
        <v>491.95</v>
      </c>
      <c r="UC57" s="20">
        <v>458.41753499999999</v>
      </c>
      <c r="UD57" s="20">
        <v>466.01952</v>
      </c>
      <c r="UE57" s="20"/>
      <c r="UF57" s="20">
        <v>141.80000000000001</v>
      </c>
      <c r="UG57" s="20">
        <v>168</v>
      </c>
      <c r="UH57" s="20">
        <v>168</v>
      </c>
      <c r="UI57" s="20"/>
      <c r="UJ57" s="20">
        <v>174.95</v>
      </c>
      <c r="UK57" s="20">
        <v>172.8</v>
      </c>
      <c r="UL57" s="20">
        <v>172.8</v>
      </c>
      <c r="UM57" s="20"/>
      <c r="UN57" s="20">
        <v>489.6</v>
      </c>
      <c r="UO57" s="20">
        <v>458.41753499999999</v>
      </c>
      <c r="UP57" s="20">
        <v>466.01952</v>
      </c>
      <c r="UQ57" s="20"/>
      <c r="UR57" s="20">
        <v>489.6</v>
      </c>
      <c r="US57" s="20">
        <v>458.41753499999999</v>
      </c>
      <c r="UT57" s="20">
        <v>466.01952</v>
      </c>
      <c r="UU57" s="20"/>
      <c r="UV57" s="20">
        <v>480</v>
      </c>
      <c r="UW57" s="20">
        <v>458.41753499999999</v>
      </c>
      <c r="UX57" s="20">
        <v>466.01952</v>
      </c>
      <c r="UY57" s="20"/>
      <c r="UZ57" s="20">
        <v>237.45</v>
      </c>
      <c r="VA57" s="20">
        <v>224.10849999999999</v>
      </c>
      <c r="VB57" s="20">
        <v>213.38900000000001</v>
      </c>
      <c r="VC57" s="20"/>
      <c r="VD57" s="20">
        <v>2405.65</v>
      </c>
      <c r="VE57" s="20">
        <v>0</v>
      </c>
      <c r="VF57" s="20">
        <v>2614.585</v>
      </c>
      <c r="VG57" s="20"/>
      <c r="VH57" s="20">
        <v>123.15</v>
      </c>
      <c r="VI57" s="20">
        <v>0</v>
      </c>
      <c r="VJ57" s="20">
        <v>120.004</v>
      </c>
      <c r="VK57" s="20"/>
      <c r="VL57" s="20">
        <v>1506.4</v>
      </c>
      <c r="VM57" s="20">
        <v>0</v>
      </c>
      <c r="VN57" s="20">
        <v>1514.1685</v>
      </c>
      <c r="VO57" s="20"/>
      <c r="VP57" s="20">
        <v>14.4</v>
      </c>
      <c r="VQ57" s="20">
        <v>14.4</v>
      </c>
      <c r="VR57" s="20">
        <v>14.4</v>
      </c>
      <c r="VS57" s="20"/>
      <c r="VT57" s="20">
        <v>1903.5</v>
      </c>
      <c r="VU57" s="20">
        <v>1776.35</v>
      </c>
      <c r="VV57" s="20">
        <v>2016.5</v>
      </c>
      <c r="VW57" s="20"/>
      <c r="VX57" s="20">
        <v>1722.5</v>
      </c>
      <c r="VY57" s="20">
        <v>1479.9</v>
      </c>
      <c r="VZ57" s="20">
        <v>1510.5</v>
      </c>
      <c r="WA57" s="20"/>
      <c r="WB57" s="20">
        <v>1138.7</v>
      </c>
      <c r="WC57" s="20">
        <v>0</v>
      </c>
      <c r="WD57" s="20">
        <v>1141.8275000000001</v>
      </c>
      <c r="WE57" s="20"/>
      <c r="WF57" s="20">
        <v>0</v>
      </c>
      <c r="WG57" s="20">
        <v>0</v>
      </c>
      <c r="WH57" s="20">
        <v>0</v>
      </c>
      <c r="WI57" s="20"/>
      <c r="WJ57" s="20">
        <v>44.4</v>
      </c>
      <c r="WK57" s="20">
        <v>38.4</v>
      </c>
      <c r="WL57" s="20">
        <v>38.4</v>
      </c>
      <c r="WM57" s="20"/>
      <c r="WN57" s="20">
        <v>39.35</v>
      </c>
      <c r="WO57" s="20">
        <v>45.6</v>
      </c>
      <c r="WP57" s="20">
        <v>45.6</v>
      </c>
      <c r="WQ57" s="20"/>
      <c r="WR57" s="20">
        <v>24</v>
      </c>
      <c r="WS57" s="20">
        <v>34.664999999999999</v>
      </c>
      <c r="WT57" s="20">
        <v>34.799999999999997</v>
      </c>
      <c r="WU57" s="20"/>
      <c r="WV57" s="20">
        <v>131.19999999999999</v>
      </c>
      <c r="WW57" s="20">
        <v>0</v>
      </c>
      <c r="WX57" s="20">
        <v>135.63499999999999</v>
      </c>
      <c r="WY57" s="20"/>
      <c r="WZ57" s="20">
        <v>159.55000000000001</v>
      </c>
      <c r="XA57" s="20">
        <v>144</v>
      </c>
      <c r="XB57" s="20">
        <v>144</v>
      </c>
      <c r="XC57" s="20"/>
      <c r="XD57" s="20">
        <v>467.7</v>
      </c>
      <c r="XE57" s="20">
        <v>435.37858499999999</v>
      </c>
      <c r="XF57" s="20">
        <v>442.71839999999997</v>
      </c>
      <c r="XG57" s="20"/>
      <c r="XH57" s="20">
        <v>206.55</v>
      </c>
      <c r="XI57" s="20">
        <v>258.39999999999998</v>
      </c>
      <c r="XJ57" s="20">
        <v>258.39999999999998</v>
      </c>
      <c r="XK57" s="20"/>
      <c r="XL57" s="20">
        <v>667.67499999999995</v>
      </c>
      <c r="XM57" s="20">
        <v>720</v>
      </c>
      <c r="XN57" s="20">
        <v>672</v>
      </c>
      <c r="XO57" s="20"/>
      <c r="XP57" s="20">
        <v>838.93</v>
      </c>
      <c r="XQ57" s="20">
        <v>720</v>
      </c>
      <c r="XR57" s="20">
        <v>672</v>
      </c>
      <c r="XS57" s="20"/>
      <c r="XT57" s="20">
        <v>380.55</v>
      </c>
      <c r="XU57" s="20">
        <v>336</v>
      </c>
      <c r="XV57" s="20">
        <v>336</v>
      </c>
      <c r="XW57" s="20"/>
      <c r="XX57" s="20">
        <v>479.2</v>
      </c>
      <c r="XY57" s="20">
        <v>480</v>
      </c>
      <c r="XZ57" s="20">
        <v>480</v>
      </c>
      <c r="YA57" s="20"/>
      <c r="YB57" s="20">
        <v>198.7</v>
      </c>
      <c r="YC57" s="20">
        <v>203.28</v>
      </c>
      <c r="YD57" s="20">
        <v>203.28</v>
      </c>
      <c r="YE57" s="20"/>
      <c r="YF57" s="20">
        <v>262.25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2780</v>
      </c>
      <c r="C6" s="1"/>
      <c r="D6" s="1"/>
      <c r="E6" s="1"/>
    </row>
    <row r="7" spans="1:7" ht="33" customHeight="1" x14ac:dyDescent="0.3">
      <c r="A7" s="1"/>
      <c r="B7" s="3" t="s">
        <v>2781</v>
      </c>
      <c r="C7" s="3" t="s">
        <v>2782</v>
      </c>
      <c r="D7" s="3" t="s">
        <v>2783</v>
      </c>
      <c r="E7" s="3" t="s">
        <v>995</v>
      </c>
    </row>
    <row r="8" spans="1:7" x14ac:dyDescent="0.3">
      <c r="A8" s="1"/>
      <c r="B8" s="147" t="s">
        <v>2784</v>
      </c>
      <c r="C8" s="53">
        <v>5743640.9823500002</v>
      </c>
      <c r="D8" s="53">
        <v>6356622.8744208002</v>
      </c>
      <c r="E8" s="178">
        <v>-9.6432005513093055E-2</v>
      </c>
    </row>
    <row r="9" spans="1:7" x14ac:dyDescent="0.3">
      <c r="A9" s="1"/>
      <c r="B9" s="147" t="s">
        <v>2785</v>
      </c>
      <c r="C9" s="53">
        <v>6539829.77948</v>
      </c>
      <c r="D9" s="53">
        <v>6381893.5002576001</v>
      </c>
      <c r="E9" s="178">
        <v>2.4747557949067158E-2</v>
      </c>
    </row>
    <row r="10" spans="1:7" x14ac:dyDescent="0.3">
      <c r="A10" s="1"/>
      <c r="B10" s="147" t="s">
        <v>2786</v>
      </c>
      <c r="C10" s="53">
        <v>7110295.1836299999</v>
      </c>
      <c r="D10" s="53">
        <v>6638931.7673628004</v>
      </c>
      <c r="E10" s="178">
        <v>7.0999888654442497E-2</v>
      </c>
    </row>
    <row r="11" spans="1:7" x14ac:dyDescent="0.3">
      <c r="A11" s="1"/>
      <c r="B11" s="147" t="s">
        <v>2787</v>
      </c>
      <c r="C11" s="53">
        <v>6476770.6426499998</v>
      </c>
      <c r="D11" s="53">
        <v>6561391.2256223997</v>
      </c>
      <c r="E11" s="178">
        <v>-1.2896744007879681E-2</v>
      </c>
    </row>
    <row r="12" spans="1:7" x14ac:dyDescent="0.3">
      <c r="A12" s="1"/>
      <c r="B12" s="147" t="s">
        <v>2788</v>
      </c>
      <c r="C12" s="53">
        <v>5423048.4101400003</v>
      </c>
      <c r="D12" s="53">
        <v>6017276.6392452</v>
      </c>
      <c r="E12" s="178">
        <v>-9.8753682891956809E-2</v>
      </c>
    </row>
    <row r="13" spans="1:7" x14ac:dyDescent="0.3">
      <c r="A13" s="1"/>
      <c r="B13" s="147" t="s">
        <v>2789</v>
      </c>
      <c r="C13" s="53">
        <v>5750956.6286300002</v>
      </c>
      <c r="D13" s="53">
        <v>6090296.7907475997</v>
      </c>
      <c r="E13" s="178">
        <v>-5.5718165103731357E-2</v>
      </c>
    </row>
    <row r="14" spans="1:7" x14ac:dyDescent="0.3">
      <c r="A14" s="1"/>
      <c r="B14" s="147" t="s">
        <v>2790</v>
      </c>
      <c r="C14" s="53">
        <v>5874146.4741399996</v>
      </c>
      <c r="D14" s="53">
        <v>6514366.6361207999</v>
      </c>
      <c r="E14" s="178">
        <v>-9.8278189997921386E-2</v>
      </c>
    </row>
    <row r="15" spans="1:7" x14ac:dyDescent="0.3">
      <c r="A15" s="1"/>
      <c r="B15" s="147" t="s">
        <v>2791</v>
      </c>
      <c r="C15" s="53">
        <v>5889973.6497200001</v>
      </c>
      <c r="D15" s="53">
        <v>6514172.7764688004</v>
      </c>
      <c r="E15" s="178">
        <v>-9.5821702642521184E-2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2792</v>
      </c>
      <c r="C5" s="1"/>
      <c r="D5" s="1"/>
      <c r="E5" s="1"/>
      <c r="F5" s="1"/>
      <c r="G5" s="1"/>
      <c r="H5" s="1"/>
      <c r="I5" s="1"/>
      <c r="J5" s="1"/>
      <c r="K5" s="1"/>
      <c r="L5" s="1"/>
      <c r="M5" s="1"/>
      <c r="N5" s="1"/>
      <c r="O5" s="1"/>
      <c r="P5" s="1"/>
    </row>
    <row r="6" spans="1:16" ht="27.6" x14ac:dyDescent="0.3">
      <c r="A6" s="1"/>
      <c r="B6" s="3" t="s">
        <v>136</v>
      </c>
      <c r="C6" s="3" t="s">
        <v>1214</v>
      </c>
      <c r="D6" s="3" t="s">
        <v>1215</v>
      </c>
      <c r="E6" s="3" t="s">
        <v>1216</v>
      </c>
      <c r="F6" s="3" t="s">
        <v>139</v>
      </c>
      <c r="G6" s="3" t="s">
        <v>140</v>
      </c>
      <c r="H6" s="3" t="s">
        <v>1217</v>
      </c>
      <c r="I6" s="3" t="s">
        <v>1218</v>
      </c>
      <c r="J6" s="3" t="s">
        <v>1219</v>
      </c>
      <c r="K6" s="3" t="s">
        <v>1220</v>
      </c>
      <c r="L6" s="3" t="s">
        <v>1221</v>
      </c>
      <c r="M6" s="3" t="s">
        <v>1222</v>
      </c>
      <c r="N6" s="3" t="s">
        <v>1223</v>
      </c>
      <c r="O6" s="3" t="s">
        <v>1224</v>
      </c>
      <c r="P6" s="3" t="s">
        <v>1225</v>
      </c>
    </row>
    <row r="7" spans="1:16" x14ac:dyDescent="0.3">
      <c r="A7" s="1"/>
      <c r="B7" s="6" t="s">
        <v>621</v>
      </c>
      <c r="C7" s="6" t="s">
        <v>1020</v>
      </c>
      <c r="D7" s="86" t="s">
        <v>50</v>
      </c>
      <c r="E7" s="6" t="s">
        <v>1226</v>
      </c>
      <c r="F7" s="86" t="s">
        <v>18</v>
      </c>
      <c r="G7" s="86" t="s">
        <v>19</v>
      </c>
      <c r="H7" s="86" t="s">
        <v>947</v>
      </c>
      <c r="I7" s="86" t="s">
        <v>947</v>
      </c>
      <c r="J7" s="179" t="s">
        <v>1227</v>
      </c>
      <c r="K7" s="86" t="s">
        <v>947</v>
      </c>
      <c r="L7" s="86" t="s">
        <v>947</v>
      </c>
      <c r="M7" s="86" t="s">
        <v>947</v>
      </c>
      <c r="N7" s="86" t="s">
        <v>947</v>
      </c>
      <c r="O7" s="6" t="s">
        <v>1228</v>
      </c>
      <c r="P7" s="6"/>
    </row>
    <row r="8" spans="1:16" x14ac:dyDescent="0.3">
      <c r="A8" s="1"/>
      <c r="B8" s="6" t="s">
        <v>622</v>
      </c>
      <c r="C8" s="6" t="s">
        <v>1101</v>
      </c>
      <c r="D8" s="86" t="s">
        <v>50</v>
      </c>
      <c r="E8" s="6" t="s">
        <v>1229</v>
      </c>
      <c r="F8" s="86" t="s">
        <v>18</v>
      </c>
      <c r="G8" s="86" t="s">
        <v>19</v>
      </c>
      <c r="H8" s="86" t="s">
        <v>947</v>
      </c>
      <c r="I8" s="86" t="s">
        <v>947</v>
      </c>
      <c r="J8" s="179" t="s">
        <v>1227</v>
      </c>
      <c r="K8" s="86" t="s">
        <v>947</v>
      </c>
      <c r="L8" s="86" t="s">
        <v>947</v>
      </c>
      <c r="M8" s="86" t="s">
        <v>947</v>
      </c>
      <c r="N8" s="86" t="s">
        <v>947</v>
      </c>
      <c r="O8" s="6" t="s">
        <v>1228</v>
      </c>
      <c r="P8" s="6"/>
    </row>
    <row r="9" spans="1:16" x14ac:dyDescent="0.3">
      <c r="A9" s="1"/>
      <c r="B9" s="6" t="s">
        <v>623</v>
      </c>
      <c r="C9" s="6" t="s">
        <v>1102</v>
      </c>
      <c r="D9" s="86" t="s">
        <v>50</v>
      </c>
      <c r="E9" s="6" t="s">
        <v>1230</v>
      </c>
      <c r="F9" s="86" t="s">
        <v>18</v>
      </c>
      <c r="G9" s="86" t="s">
        <v>19</v>
      </c>
      <c r="H9" s="86" t="s">
        <v>947</v>
      </c>
      <c r="I9" s="86" t="s">
        <v>947</v>
      </c>
      <c r="J9" s="179" t="s">
        <v>1227</v>
      </c>
      <c r="K9" s="86" t="s">
        <v>947</v>
      </c>
      <c r="L9" s="86" t="s">
        <v>947</v>
      </c>
      <c r="M9" s="86" t="s">
        <v>947</v>
      </c>
      <c r="N9" s="86" t="s">
        <v>947</v>
      </c>
      <c r="O9" s="6" t="s">
        <v>1228</v>
      </c>
      <c r="P9" s="6"/>
    </row>
    <row r="10" spans="1:16" ht="26.4" x14ac:dyDescent="0.3">
      <c r="A10" s="1"/>
      <c r="B10" s="6" t="s">
        <v>624</v>
      </c>
      <c r="C10" s="6" t="s">
        <v>1023</v>
      </c>
      <c r="D10" s="86" t="s">
        <v>50</v>
      </c>
      <c r="E10" s="6" t="s">
        <v>1231</v>
      </c>
      <c r="F10" s="86" t="s">
        <v>18</v>
      </c>
      <c r="G10" s="86" t="s">
        <v>19</v>
      </c>
      <c r="H10" s="86" t="s">
        <v>947</v>
      </c>
      <c r="I10" s="86" t="s">
        <v>947</v>
      </c>
      <c r="J10" s="179" t="s">
        <v>1227</v>
      </c>
      <c r="K10" s="86" t="s">
        <v>947</v>
      </c>
      <c r="L10" s="86" t="s">
        <v>947</v>
      </c>
      <c r="M10" s="86" t="s">
        <v>947</v>
      </c>
      <c r="N10" s="86" t="s">
        <v>947</v>
      </c>
      <c r="O10" s="6" t="s">
        <v>1228</v>
      </c>
      <c r="P10" s="6"/>
    </row>
    <row r="11" spans="1:16" x14ac:dyDescent="0.3">
      <c r="A11" s="1"/>
      <c r="B11" s="6" t="s">
        <v>619</v>
      </c>
      <c r="C11" s="6" t="s">
        <v>1025</v>
      </c>
      <c r="D11" s="86" t="s">
        <v>1232</v>
      </c>
      <c r="E11" s="6" t="s">
        <v>1233</v>
      </c>
      <c r="F11" s="86" t="s">
        <v>18</v>
      </c>
      <c r="G11" s="86" t="s">
        <v>19</v>
      </c>
      <c r="H11" s="86" t="s">
        <v>947</v>
      </c>
      <c r="I11" s="86" t="s">
        <v>947</v>
      </c>
      <c r="J11" s="179" t="s">
        <v>1227</v>
      </c>
      <c r="K11" s="86" t="s">
        <v>947</v>
      </c>
      <c r="L11" s="86" t="s">
        <v>947</v>
      </c>
      <c r="M11" s="86" t="s">
        <v>947</v>
      </c>
      <c r="N11" s="86" t="s">
        <v>947</v>
      </c>
      <c r="O11" s="6" t="s">
        <v>1228</v>
      </c>
      <c r="P11" s="6"/>
    </row>
    <row r="12" spans="1:16" x14ac:dyDescent="0.3">
      <c r="A12" s="1"/>
      <c r="B12" s="6" t="s">
        <v>216</v>
      </c>
      <c r="C12" s="6" t="s">
        <v>1111</v>
      </c>
      <c r="D12" s="86" t="s">
        <v>1234</v>
      </c>
      <c r="E12" s="6" t="s">
        <v>1235</v>
      </c>
      <c r="F12" s="86" t="s">
        <v>1236</v>
      </c>
      <c r="G12" s="86" t="s">
        <v>1237</v>
      </c>
      <c r="H12" s="86" t="s">
        <v>947</v>
      </c>
      <c r="I12" s="86" t="s">
        <v>947</v>
      </c>
      <c r="J12" s="180" t="s">
        <v>1238</v>
      </c>
      <c r="K12" s="86" t="s">
        <v>947</v>
      </c>
      <c r="L12" s="86" t="s">
        <v>947</v>
      </c>
      <c r="M12" s="86" t="s">
        <v>947</v>
      </c>
      <c r="N12" s="86" t="s">
        <v>947</v>
      </c>
      <c r="O12" s="6" t="s">
        <v>1228</v>
      </c>
      <c r="P12" s="6"/>
    </row>
    <row r="13" spans="1:16" x14ac:dyDescent="0.3">
      <c r="A13" s="1"/>
      <c r="B13" s="6" t="s">
        <v>216</v>
      </c>
      <c r="C13" s="6" t="s">
        <v>1111</v>
      </c>
      <c r="D13" s="86" t="s">
        <v>1234</v>
      </c>
      <c r="E13" s="6" t="s">
        <v>1235</v>
      </c>
      <c r="F13" s="86" t="s">
        <v>1237</v>
      </c>
      <c r="G13" s="86" t="s">
        <v>1239</v>
      </c>
      <c r="H13" s="86" t="s">
        <v>947</v>
      </c>
      <c r="I13" s="86" t="s">
        <v>1240</v>
      </c>
      <c r="J13" s="181" t="s">
        <v>1241</v>
      </c>
      <c r="K13" s="86" t="s">
        <v>947</v>
      </c>
      <c r="L13" s="86" t="s">
        <v>947</v>
      </c>
      <c r="M13" s="86" t="s">
        <v>947</v>
      </c>
      <c r="N13" s="86" t="s">
        <v>1242</v>
      </c>
      <c r="O13" s="6" t="s">
        <v>1228</v>
      </c>
      <c r="P13" s="6"/>
    </row>
    <row r="14" spans="1:16" x14ac:dyDescent="0.3">
      <c r="A14" s="1"/>
      <c r="B14" s="6" t="s">
        <v>60</v>
      </c>
      <c r="C14" s="6" t="s">
        <v>1115</v>
      </c>
      <c r="D14" s="86" t="s">
        <v>50</v>
      </c>
      <c r="E14" s="6" t="s">
        <v>1243</v>
      </c>
      <c r="F14" s="86" t="s">
        <v>18</v>
      </c>
      <c r="G14" s="86" t="s">
        <v>1244</v>
      </c>
      <c r="H14" s="86" t="s">
        <v>947</v>
      </c>
      <c r="I14" s="86" t="s">
        <v>1245</v>
      </c>
      <c r="J14" s="181" t="s">
        <v>1241</v>
      </c>
      <c r="K14" s="86" t="s">
        <v>947</v>
      </c>
      <c r="L14" s="86" t="s">
        <v>947</v>
      </c>
      <c r="M14" s="86" t="s">
        <v>947</v>
      </c>
      <c r="N14" s="86" t="s">
        <v>947</v>
      </c>
      <c r="O14" s="6" t="s">
        <v>1228</v>
      </c>
      <c r="P14" s="6"/>
    </row>
    <row r="15" spans="1:16" x14ac:dyDescent="0.3">
      <c r="A15" s="1"/>
      <c r="B15" s="6" t="s">
        <v>67</v>
      </c>
      <c r="C15" s="6" t="s">
        <v>72</v>
      </c>
      <c r="D15" s="86" t="s">
        <v>50</v>
      </c>
      <c r="E15" s="6" t="s">
        <v>1246</v>
      </c>
      <c r="F15" s="86" t="s">
        <v>18</v>
      </c>
      <c r="G15" s="86" t="s">
        <v>1247</v>
      </c>
      <c r="H15" s="86" t="s">
        <v>947</v>
      </c>
      <c r="I15" s="86" t="s">
        <v>947</v>
      </c>
      <c r="J15" s="181" t="s">
        <v>1241</v>
      </c>
      <c r="K15" s="86" t="s">
        <v>947</v>
      </c>
      <c r="L15" s="86" t="s">
        <v>947</v>
      </c>
      <c r="M15" s="86" t="s">
        <v>947</v>
      </c>
      <c r="N15" s="86" t="s">
        <v>947</v>
      </c>
      <c r="O15" s="6" t="s">
        <v>1228</v>
      </c>
      <c r="P15" s="6"/>
    </row>
    <row r="16" spans="1:16" x14ac:dyDescent="0.3">
      <c r="A16" s="1"/>
      <c r="B16" s="6" t="s">
        <v>67</v>
      </c>
      <c r="C16" s="6" t="s">
        <v>72</v>
      </c>
      <c r="D16" s="86" t="s">
        <v>1133</v>
      </c>
      <c r="E16" s="6" t="s">
        <v>1248</v>
      </c>
      <c r="F16" s="86" t="s">
        <v>1249</v>
      </c>
      <c r="G16" s="86" t="s">
        <v>1247</v>
      </c>
      <c r="H16" s="86" t="s">
        <v>947</v>
      </c>
      <c r="I16" s="86" t="s">
        <v>947</v>
      </c>
      <c r="J16" s="182" t="s">
        <v>1250</v>
      </c>
      <c r="K16" s="86" t="s">
        <v>947</v>
      </c>
      <c r="L16" s="86" t="s">
        <v>947</v>
      </c>
      <c r="M16" s="86" t="s">
        <v>947</v>
      </c>
      <c r="N16" s="86" t="s">
        <v>947</v>
      </c>
      <c r="O16" s="6" t="s">
        <v>1251</v>
      </c>
      <c r="P16" s="6"/>
    </row>
    <row r="17" spans="1:16" x14ac:dyDescent="0.3">
      <c r="A17" s="1"/>
      <c r="B17" s="6" t="s">
        <v>67</v>
      </c>
      <c r="C17" s="6" t="s">
        <v>72</v>
      </c>
      <c r="D17" s="86" t="s">
        <v>50</v>
      </c>
      <c r="E17" s="6" t="s">
        <v>1252</v>
      </c>
      <c r="F17" s="86" t="s">
        <v>1247</v>
      </c>
      <c r="G17" s="86" t="s">
        <v>1253</v>
      </c>
      <c r="H17" s="86" t="s">
        <v>947</v>
      </c>
      <c r="I17" s="86" t="s">
        <v>1254</v>
      </c>
      <c r="J17" s="182" t="s">
        <v>1250</v>
      </c>
      <c r="K17" s="86" t="s">
        <v>947</v>
      </c>
      <c r="L17" s="86" t="s">
        <v>947</v>
      </c>
      <c r="M17" s="86" t="s">
        <v>947</v>
      </c>
      <c r="N17" s="86" t="s">
        <v>947</v>
      </c>
      <c r="O17" s="6" t="s">
        <v>1251</v>
      </c>
      <c r="P17" s="6"/>
    </row>
    <row r="18" spans="1:16" x14ac:dyDescent="0.3">
      <c r="A18" s="1"/>
      <c r="B18" s="6" t="s">
        <v>67</v>
      </c>
      <c r="C18" s="6" t="s">
        <v>72</v>
      </c>
      <c r="D18" s="86" t="s">
        <v>50</v>
      </c>
      <c r="E18" s="6" t="s">
        <v>1246</v>
      </c>
      <c r="F18" s="86" t="s">
        <v>1253</v>
      </c>
      <c r="G18" s="86" t="s">
        <v>19</v>
      </c>
      <c r="H18" s="86" t="s">
        <v>947</v>
      </c>
      <c r="I18" s="86" t="s">
        <v>947</v>
      </c>
      <c r="J18" s="181" t="s">
        <v>1241</v>
      </c>
      <c r="K18" s="86" t="s">
        <v>947</v>
      </c>
      <c r="L18" s="86" t="s">
        <v>947</v>
      </c>
      <c r="M18" s="86" t="s">
        <v>947</v>
      </c>
      <c r="N18" s="86" t="s">
        <v>947</v>
      </c>
      <c r="O18" s="6" t="s">
        <v>1228</v>
      </c>
      <c r="P18" s="6"/>
    </row>
    <row r="19" spans="1:16" x14ac:dyDescent="0.3">
      <c r="A19" s="1"/>
      <c r="B19" s="6" t="s">
        <v>67</v>
      </c>
      <c r="C19" s="6" t="s">
        <v>72</v>
      </c>
      <c r="D19" s="86" t="s">
        <v>1133</v>
      </c>
      <c r="E19" s="6" t="s">
        <v>1248</v>
      </c>
      <c r="F19" s="86" t="s">
        <v>1253</v>
      </c>
      <c r="G19" s="86" t="s">
        <v>1255</v>
      </c>
      <c r="H19" s="86" t="s">
        <v>947</v>
      </c>
      <c r="I19" s="86" t="s">
        <v>947</v>
      </c>
      <c r="J19" s="182" t="s">
        <v>1250</v>
      </c>
      <c r="K19" s="86" t="s">
        <v>947</v>
      </c>
      <c r="L19" s="86" t="s">
        <v>947</v>
      </c>
      <c r="M19" s="86" t="s">
        <v>947</v>
      </c>
      <c r="N19" s="86" t="s">
        <v>947</v>
      </c>
      <c r="O19" s="6" t="s">
        <v>1251</v>
      </c>
      <c r="P19" s="6"/>
    </row>
    <row r="20" spans="1:16" x14ac:dyDescent="0.3">
      <c r="A20" s="1"/>
      <c r="B20" s="6" t="s">
        <v>76</v>
      </c>
      <c r="C20" s="6" t="s">
        <v>77</v>
      </c>
      <c r="D20" s="86" t="s">
        <v>50</v>
      </c>
      <c r="E20" s="6" t="s">
        <v>1256</v>
      </c>
      <c r="F20" s="86" t="s">
        <v>18</v>
      </c>
      <c r="G20" s="86" t="s">
        <v>1257</v>
      </c>
      <c r="H20" s="86" t="s">
        <v>947</v>
      </c>
      <c r="I20" s="86" t="s">
        <v>947</v>
      </c>
      <c r="J20" s="181" t="s">
        <v>1241</v>
      </c>
      <c r="K20" s="86" t="s">
        <v>947</v>
      </c>
      <c r="L20" s="86" t="s">
        <v>947</v>
      </c>
      <c r="M20" s="86" t="s">
        <v>947</v>
      </c>
      <c r="N20" s="86" t="s">
        <v>947</v>
      </c>
      <c r="O20" s="6" t="s">
        <v>1228</v>
      </c>
      <c r="P20" s="6"/>
    </row>
    <row r="21" spans="1:16" x14ac:dyDescent="0.3">
      <c r="A21" s="1"/>
      <c r="B21" s="6" t="s">
        <v>76</v>
      </c>
      <c r="C21" s="6" t="s">
        <v>77</v>
      </c>
      <c r="D21" s="86" t="s">
        <v>50</v>
      </c>
      <c r="E21" s="6" t="s">
        <v>1256</v>
      </c>
      <c r="F21" s="86" t="s">
        <v>1257</v>
      </c>
      <c r="G21" s="86" t="s">
        <v>1258</v>
      </c>
      <c r="H21" s="86" t="s">
        <v>947</v>
      </c>
      <c r="I21" s="86" t="s">
        <v>947</v>
      </c>
      <c r="J21" s="180" t="s">
        <v>1238</v>
      </c>
      <c r="K21" s="86" t="s">
        <v>947</v>
      </c>
      <c r="L21" s="86" t="s">
        <v>947</v>
      </c>
      <c r="M21" s="86" t="s">
        <v>947</v>
      </c>
      <c r="N21" s="86" t="s">
        <v>947</v>
      </c>
      <c r="O21" s="6" t="s">
        <v>1228</v>
      </c>
      <c r="P21" s="6"/>
    </row>
    <row r="22" spans="1:16" x14ac:dyDescent="0.3">
      <c r="A22" s="1"/>
      <c r="B22" s="6" t="s">
        <v>76</v>
      </c>
      <c r="C22" s="6" t="s">
        <v>77</v>
      </c>
      <c r="D22" s="86" t="s">
        <v>50</v>
      </c>
      <c r="E22" s="6" t="s">
        <v>1256</v>
      </c>
      <c r="F22" s="86" t="s">
        <v>1258</v>
      </c>
      <c r="G22" s="86" t="s">
        <v>19</v>
      </c>
      <c r="H22" s="86" t="s">
        <v>947</v>
      </c>
      <c r="I22" s="86" t="s">
        <v>947</v>
      </c>
      <c r="J22" s="181" t="s">
        <v>1241</v>
      </c>
      <c r="K22" s="86" t="s">
        <v>947</v>
      </c>
      <c r="L22" s="86" t="s">
        <v>947</v>
      </c>
      <c r="M22" s="86" t="s">
        <v>947</v>
      </c>
      <c r="N22" s="86" t="s">
        <v>947</v>
      </c>
      <c r="O22" s="6" t="s">
        <v>1228</v>
      </c>
      <c r="P22" s="6"/>
    </row>
    <row r="23" spans="1:16" ht="26.4" x14ac:dyDescent="0.3">
      <c r="A23" s="1"/>
      <c r="B23" s="6" t="s">
        <v>620</v>
      </c>
      <c r="C23" s="6" t="s">
        <v>1138</v>
      </c>
      <c r="D23" s="86" t="s">
        <v>1139</v>
      </c>
      <c r="E23" s="6" t="s">
        <v>1259</v>
      </c>
      <c r="F23" s="86" t="s">
        <v>18</v>
      </c>
      <c r="G23" s="86" t="s">
        <v>19</v>
      </c>
      <c r="H23" s="86" t="s">
        <v>947</v>
      </c>
      <c r="I23" s="86" t="s">
        <v>947</v>
      </c>
      <c r="J23" s="179" t="s">
        <v>1227</v>
      </c>
      <c r="K23" s="86" t="s">
        <v>947</v>
      </c>
      <c r="L23" s="86" t="s">
        <v>947</v>
      </c>
      <c r="M23" s="86" t="s">
        <v>947</v>
      </c>
      <c r="N23" s="86" t="s">
        <v>947</v>
      </c>
      <c r="O23" s="6" t="s">
        <v>1228</v>
      </c>
      <c r="P23" s="6"/>
    </row>
    <row r="24" spans="1:16" ht="26.4" x14ac:dyDescent="0.3">
      <c r="A24" s="1"/>
      <c r="B24" s="6" t="s">
        <v>620</v>
      </c>
      <c r="C24" s="6" t="s">
        <v>1138</v>
      </c>
      <c r="D24" s="86" t="s">
        <v>1140</v>
      </c>
      <c r="E24" s="6" t="s">
        <v>1260</v>
      </c>
      <c r="F24" s="86" t="s">
        <v>18</v>
      </c>
      <c r="G24" s="86" t="s">
        <v>19</v>
      </c>
      <c r="H24" s="86" t="s">
        <v>947</v>
      </c>
      <c r="I24" s="86" t="s">
        <v>947</v>
      </c>
      <c r="J24" s="179" t="s">
        <v>1227</v>
      </c>
      <c r="K24" s="86" t="s">
        <v>947</v>
      </c>
      <c r="L24" s="86" t="s">
        <v>947</v>
      </c>
      <c r="M24" s="86" t="s">
        <v>947</v>
      </c>
      <c r="N24" s="86" t="s">
        <v>947</v>
      </c>
      <c r="O24" s="6" t="s">
        <v>1228</v>
      </c>
      <c r="P24" s="6"/>
    </row>
    <row r="25" spans="1:16" x14ac:dyDescent="0.3">
      <c r="A25" s="1"/>
      <c r="B25" s="6" t="s">
        <v>79</v>
      </c>
      <c r="C25" s="6" t="s">
        <v>83</v>
      </c>
      <c r="D25" s="86" t="s">
        <v>50</v>
      </c>
      <c r="E25" s="6" t="s">
        <v>1261</v>
      </c>
      <c r="F25" s="86" t="s">
        <v>18</v>
      </c>
      <c r="G25" s="86" t="s">
        <v>1262</v>
      </c>
      <c r="H25" s="86" t="s">
        <v>947</v>
      </c>
      <c r="I25" s="86" t="s">
        <v>947</v>
      </c>
      <c r="J25" s="181" t="s">
        <v>1241</v>
      </c>
      <c r="K25" s="86" t="s">
        <v>947</v>
      </c>
      <c r="L25" s="86" t="s">
        <v>947</v>
      </c>
      <c r="M25" s="86" t="s">
        <v>947</v>
      </c>
      <c r="N25" s="86" t="s">
        <v>947</v>
      </c>
      <c r="O25" s="6" t="s">
        <v>1228</v>
      </c>
      <c r="P25" s="6"/>
    </row>
    <row r="26" spans="1:16" x14ac:dyDescent="0.3">
      <c r="A26" s="1"/>
      <c r="B26" s="6" t="s">
        <v>79</v>
      </c>
      <c r="C26" s="6" t="s">
        <v>83</v>
      </c>
      <c r="D26" s="86" t="s">
        <v>50</v>
      </c>
      <c r="E26" s="6" t="s">
        <v>1261</v>
      </c>
      <c r="F26" s="86" t="s">
        <v>1262</v>
      </c>
      <c r="G26" s="86" t="s">
        <v>1258</v>
      </c>
      <c r="H26" s="86" t="s">
        <v>947</v>
      </c>
      <c r="I26" s="86" t="s">
        <v>947</v>
      </c>
      <c r="J26" s="183" t="s">
        <v>1263</v>
      </c>
      <c r="K26" s="86" t="s">
        <v>947</v>
      </c>
      <c r="L26" s="86" t="s">
        <v>947</v>
      </c>
      <c r="M26" s="86" t="s">
        <v>947</v>
      </c>
      <c r="N26" s="86" t="s">
        <v>947</v>
      </c>
      <c r="O26" s="6" t="s">
        <v>1228</v>
      </c>
      <c r="P26" s="6"/>
    </row>
    <row r="27" spans="1:16" x14ac:dyDescent="0.3">
      <c r="A27" s="1"/>
      <c r="B27" s="6" t="s">
        <v>79</v>
      </c>
      <c r="C27" s="6" t="s">
        <v>83</v>
      </c>
      <c r="D27" s="86" t="s">
        <v>50</v>
      </c>
      <c r="E27" s="6" t="s">
        <v>1261</v>
      </c>
      <c r="F27" s="86" t="s">
        <v>1258</v>
      </c>
      <c r="G27" s="86" t="s">
        <v>19</v>
      </c>
      <c r="H27" s="86" t="s">
        <v>947</v>
      </c>
      <c r="I27" s="86" t="s">
        <v>947</v>
      </c>
      <c r="J27" s="181" t="s">
        <v>1241</v>
      </c>
      <c r="K27" s="86" t="s">
        <v>947</v>
      </c>
      <c r="L27" s="86" t="s">
        <v>947</v>
      </c>
      <c r="M27" s="86" t="s">
        <v>947</v>
      </c>
      <c r="N27" s="86" t="s">
        <v>947</v>
      </c>
      <c r="O27" s="6" t="s">
        <v>1228</v>
      </c>
      <c r="P27" s="6"/>
    </row>
    <row r="28" spans="1:16" x14ac:dyDescent="0.3">
      <c r="A28" s="1"/>
      <c r="B28" s="6" t="s">
        <v>112</v>
      </c>
      <c r="C28" s="6" t="s">
        <v>117</v>
      </c>
      <c r="D28" s="86" t="s">
        <v>50</v>
      </c>
      <c r="E28" s="6" t="s">
        <v>1264</v>
      </c>
      <c r="F28" s="86" t="s">
        <v>18</v>
      </c>
      <c r="G28" s="86" t="s">
        <v>1265</v>
      </c>
      <c r="H28" s="86" t="s">
        <v>947</v>
      </c>
      <c r="I28" s="86" t="s">
        <v>947</v>
      </c>
      <c r="J28" s="181" t="s">
        <v>1241</v>
      </c>
      <c r="K28" s="86" t="s">
        <v>947</v>
      </c>
      <c r="L28" s="86" t="s">
        <v>947</v>
      </c>
      <c r="M28" s="86" t="s">
        <v>947</v>
      </c>
      <c r="N28" s="86" t="s">
        <v>947</v>
      </c>
      <c r="O28" s="6" t="s">
        <v>1228</v>
      </c>
      <c r="P28" s="6"/>
    </row>
    <row r="29" spans="1:16" x14ac:dyDescent="0.3">
      <c r="A29" s="1"/>
      <c r="B29" s="6" t="s">
        <v>112</v>
      </c>
      <c r="C29" s="6" t="s">
        <v>117</v>
      </c>
      <c r="D29" s="86" t="s">
        <v>50</v>
      </c>
      <c r="E29" s="6" t="s">
        <v>1264</v>
      </c>
      <c r="F29" s="86" t="s">
        <v>1265</v>
      </c>
      <c r="G29" s="86" t="s">
        <v>1266</v>
      </c>
      <c r="H29" s="86" t="s">
        <v>947</v>
      </c>
      <c r="I29" s="86" t="s">
        <v>947</v>
      </c>
      <c r="J29" s="182" t="s">
        <v>1250</v>
      </c>
      <c r="K29" s="86" t="s">
        <v>947</v>
      </c>
      <c r="L29" s="86" t="s">
        <v>947</v>
      </c>
      <c r="M29" s="86" t="s">
        <v>947</v>
      </c>
      <c r="N29" s="86" t="s">
        <v>947</v>
      </c>
      <c r="O29" s="6" t="s">
        <v>1251</v>
      </c>
      <c r="P29" s="6"/>
    </row>
    <row r="30" spans="1:16" x14ac:dyDescent="0.3">
      <c r="A30" s="1"/>
      <c r="B30" s="6" t="s">
        <v>112</v>
      </c>
      <c r="C30" s="6" t="s">
        <v>117</v>
      </c>
      <c r="D30" s="86" t="s">
        <v>50</v>
      </c>
      <c r="E30" s="6" t="s">
        <v>1264</v>
      </c>
      <c r="F30" s="86" t="s">
        <v>1266</v>
      </c>
      <c r="G30" s="86" t="s">
        <v>19</v>
      </c>
      <c r="H30" s="86" t="s">
        <v>947</v>
      </c>
      <c r="I30" s="86" t="s">
        <v>947</v>
      </c>
      <c r="J30" s="181" t="s">
        <v>1241</v>
      </c>
      <c r="K30" s="86" t="s">
        <v>947</v>
      </c>
      <c r="L30" s="86" t="s">
        <v>947</v>
      </c>
      <c r="M30" s="86" t="s">
        <v>947</v>
      </c>
      <c r="N30" s="86" t="s">
        <v>947</v>
      </c>
      <c r="O30" s="6" t="s">
        <v>1228</v>
      </c>
      <c r="P30" s="6"/>
    </row>
    <row r="31" spans="1:16" x14ac:dyDescent="0.3">
      <c r="A31" s="1"/>
      <c r="B31" s="6" t="s">
        <v>361</v>
      </c>
      <c r="C31" s="6" t="s">
        <v>1161</v>
      </c>
      <c r="D31" s="86" t="s">
        <v>96</v>
      </c>
      <c r="E31" s="6" t="s">
        <v>1267</v>
      </c>
      <c r="F31" s="86" t="s">
        <v>18</v>
      </c>
      <c r="G31" s="86" t="s">
        <v>19</v>
      </c>
      <c r="H31" s="86" t="s">
        <v>947</v>
      </c>
      <c r="I31" s="86" t="s">
        <v>947</v>
      </c>
      <c r="J31" s="181" t="s">
        <v>1241</v>
      </c>
      <c r="K31" s="86" t="s">
        <v>947</v>
      </c>
      <c r="L31" s="86" t="s">
        <v>947</v>
      </c>
      <c r="M31" s="86" t="s">
        <v>947</v>
      </c>
      <c r="N31" s="86" t="s">
        <v>947</v>
      </c>
      <c r="O31" s="6" t="s">
        <v>1228</v>
      </c>
      <c r="P31" s="6"/>
    </row>
    <row r="32" spans="1:16" x14ac:dyDescent="0.3">
      <c r="A32" s="1"/>
      <c r="B32" s="6" t="s">
        <v>361</v>
      </c>
      <c r="C32" s="6" t="s">
        <v>1162</v>
      </c>
      <c r="D32" s="86" t="s">
        <v>93</v>
      </c>
      <c r="E32" s="6" t="s">
        <v>1268</v>
      </c>
      <c r="F32" s="86" t="s">
        <v>18</v>
      </c>
      <c r="G32" s="86" t="s">
        <v>19</v>
      </c>
      <c r="H32" s="86" t="s">
        <v>947</v>
      </c>
      <c r="I32" s="86" t="s">
        <v>947</v>
      </c>
      <c r="J32" s="181" t="s">
        <v>1241</v>
      </c>
      <c r="K32" s="86" t="s">
        <v>947</v>
      </c>
      <c r="L32" s="86" t="s">
        <v>947</v>
      </c>
      <c r="M32" s="86" t="s">
        <v>947</v>
      </c>
      <c r="N32" s="86" t="s">
        <v>947</v>
      </c>
      <c r="O32" s="6" t="s">
        <v>1228</v>
      </c>
      <c r="P32" s="6"/>
    </row>
    <row r="33" spans="1:16" x14ac:dyDescent="0.3">
      <c r="A33" s="1"/>
      <c r="B33" s="6" t="s">
        <v>361</v>
      </c>
      <c r="C33" s="6" t="s">
        <v>1162</v>
      </c>
      <c r="D33" s="86" t="s">
        <v>96</v>
      </c>
      <c r="E33" s="6" t="s">
        <v>1268</v>
      </c>
      <c r="F33" s="86" t="s">
        <v>18</v>
      </c>
      <c r="G33" s="86" t="s">
        <v>1269</v>
      </c>
      <c r="H33" s="86" t="s">
        <v>947</v>
      </c>
      <c r="I33" s="86" t="s">
        <v>1270</v>
      </c>
      <c r="J33" s="181" t="s">
        <v>1241</v>
      </c>
      <c r="K33" s="86" t="s">
        <v>947</v>
      </c>
      <c r="L33" s="86" t="s">
        <v>947</v>
      </c>
      <c r="M33" s="86" t="s">
        <v>947</v>
      </c>
      <c r="N33" s="86" t="s">
        <v>947</v>
      </c>
      <c r="O33" s="6" t="s">
        <v>1228</v>
      </c>
      <c r="P33" s="6"/>
    </row>
    <row r="34" spans="1:16" x14ac:dyDescent="0.3">
      <c r="A34" s="1"/>
      <c r="B34" s="6" t="s">
        <v>361</v>
      </c>
      <c r="C34" s="6" t="s">
        <v>1162</v>
      </c>
      <c r="D34" s="86" t="s">
        <v>96</v>
      </c>
      <c r="E34" s="6" t="s">
        <v>1268</v>
      </c>
      <c r="F34" s="86" t="s">
        <v>1271</v>
      </c>
      <c r="G34" s="86" t="s">
        <v>19</v>
      </c>
      <c r="H34" s="86" t="s">
        <v>1272</v>
      </c>
      <c r="I34" s="86" t="s">
        <v>947</v>
      </c>
      <c r="J34" s="181" t="s">
        <v>1241</v>
      </c>
      <c r="K34" s="86" t="s">
        <v>947</v>
      </c>
      <c r="L34" s="86" t="s">
        <v>947</v>
      </c>
      <c r="M34" s="86" t="s">
        <v>947</v>
      </c>
      <c r="N34" s="86" t="s">
        <v>947</v>
      </c>
      <c r="O34" s="6" t="s">
        <v>1228</v>
      </c>
      <c r="P34" s="6"/>
    </row>
    <row r="35" spans="1:16" x14ac:dyDescent="0.3">
      <c r="A35" s="1"/>
      <c r="B35" s="6" t="s">
        <v>361</v>
      </c>
      <c r="C35" s="6" t="s">
        <v>1163</v>
      </c>
      <c r="D35" s="86" t="s">
        <v>363</v>
      </c>
      <c r="E35" s="6" t="s">
        <v>1273</v>
      </c>
      <c r="F35" s="86" t="s">
        <v>18</v>
      </c>
      <c r="G35" s="86" t="s">
        <v>1274</v>
      </c>
      <c r="H35" s="86" t="s">
        <v>947</v>
      </c>
      <c r="I35" s="86" t="s">
        <v>1270</v>
      </c>
      <c r="J35" s="181" t="s">
        <v>1241</v>
      </c>
      <c r="K35" s="86" t="s">
        <v>947</v>
      </c>
      <c r="L35" s="86" t="s">
        <v>947</v>
      </c>
      <c r="M35" s="86" t="s">
        <v>947</v>
      </c>
      <c r="N35" s="86" t="s">
        <v>947</v>
      </c>
      <c r="O35" s="6" t="s">
        <v>1228</v>
      </c>
      <c r="P35" s="6"/>
    </row>
    <row r="36" spans="1:16" x14ac:dyDescent="0.3">
      <c r="A36" s="1"/>
      <c r="B36" s="6" t="s">
        <v>361</v>
      </c>
      <c r="C36" s="6" t="s">
        <v>1163</v>
      </c>
      <c r="D36" s="86" t="s">
        <v>1275</v>
      </c>
      <c r="E36" s="6" t="s">
        <v>1273</v>
      </c>
      <c r="F36" s="86" t="s">
        <v>18</v>
      </c>
      <c r="G36" s="86" t="s">
        <v>19</v>
      </c>
      <c r="H36" s="86" t="s">
        <v>947</v>
      </c>
      <c r="I36" s="86" t="s">
        <v>947</v>
      </c>
      <c r="J36" s="181" t="s">
        <v>1241</v>
      </c>
      <c r="K36" s="86" t="s">
        <v>947</v>
      </c>
      <c r="L36" s="86" t="s">
        <v>947</v>
      </c>
      <c r="M36" s="86" t="s">
        <v>947</v>
      </c>
      <c r="N36" s="86" t="s">
        <v>947</v>
      </c>
      <c r="O36" s="6" t="s">
        <v>1228</v>
      </c>
      <c r="P36" s="6"/>
    </row>
    <row r="37" spans="1:16" x14ac:dyDescent="0.3">
      <c r="A37" s="1"/>
      <c r="B37" s="6" t="s">
        <v>361</v>
      </c>
      <c r="C37" s="6" t="s">
        <v>1163</v>
      </c>
      <c r="D37" s="86" t="s">
        <v>363</v>
      </c>
      <c r="E37" s="6" t="s">
        <v>1273</v>
      </c>
      <c r="F37" s="86" t="s">
        <v>1276</v>
      </c>
      <c r="G37" s="86" t="s">
        <v>19</v>
      </c>
      <c r="H37" s="86" t="s">
        <v>1277</v>
      </c>
      <c r="I37" s="86" t="s">
        <v>947</v>
      </c>
      <c r="J37" s="181" t="s">
        <v>1241</v>
      </c>
      <c r="K37" s="86" t="s">
        <v>947</v>
      </c>
      <c r="L37" s="86" t="s">
        <v>947</v>
      </c>
      <c r="M37" s="86" t="s">
        <v>947</v>
      </c>
      <c r="N37" s="86" t="s">
        <v>947</v>
      </c>
      <c r="O37" s="6" t="s">
        <v>1228</v>
      </c>
      <c r="P37" s="6"/>
    </row>
    <row r="38" spans="1:16" x14ac:dyDescent="0.3">
      <c r="A38" s="1"/>
      <c r="B38" s="6" t="s">
        <v>129</v>
      </c>
      <c r="C38" s="6" t="s">
        <v>1174</v>
      </c>
      <c r="D38" s="86" t="s">
        <v>50</v>
      </c>
      <c r="E38" s="6" t="s">
        <v>1278</v>
      </c>
      <c r="F38" s="86" t="s">
        <v>18</v>
      </c>
      <c r="G38" s="86" t="s">
        <v>19</v>
      </c>
      <c r="H38" s="86" t="s">
        <v>947</v>
      </c>
      <c r="I38" s="86" t="s">
        <v>947</v>
      </c>
      <c r="J38" s="181" t="s">
        <v>1241</v>
      </c>
      <c r="K38" s="86" t="s">
        <v>947</v>
      </c>
      <c r="L38" s="86" t="s">
        <v>947</v>
      </c>
      <c r="M38" s="86" t="s">
        <v>947</v>
      </c>
      <c r="N38" s="86" t="s">
        <v>947</v>
      </c>
      <c r="O38" s="6" t="s">
        <v>1228</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2793</v>
      </c>
      <c r="C5" s="1"/>
      <c r="D5" s="1"/>
      <c r="E5" s="1"/>
      <c r="F5" s="1"/>
      <c r="G5" s="1"/>
      <c r="H5" s="1"/>
    </row>
    <row r="6" spans="1:8" ht="52.95" customHeight="1" x14ac:dyDescent="0.3">
      <c r="A6" s="1"/>
      <c r="B6" s="3" t="s">
        <v>4</v>
      </c>
      <c r="C6" s="3" t="s">
        <v>2794</v>
      </c>
      <c r="D6" s="3" t="s">
        <v>2795</v>
      </c>
      <c r="E6" s="3" t="s">
        <v>7</v>
      </c>
      <c r="F6" s="3" t="s">
        <v>8</v>
      </c>
      <c r="G6" s="3" t="s">
        <v>2796</v>
      </c>
      <c r="H6" s="3" t="s">
        <v>1539</v>
      </c>
    </row>
    <row r="7" spans="1:8" x14ac:dyDescent="0.3">
      <c r="A7" s="1"/>
      <c r="B7" s="6" t="s">
        <v>2797</v>
      </c>
      <c r="C7" s="6" t="s">
        <v>381</v>
      </c>
      <c r="D7" s="86" t="s">
        <v>2238</v>
      </c>
      <c r="E7" s="86" t="s">
        <v>2798</v>
      </c>
      <c r="F7" s="86" t="s">
        <v>2799</v>
      </c>
      <c r="G7" s="6" t="s">
        <v>947</v>
      </c>
      <c r="H7" s="6" t="s">
        <v>2800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2802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947</v>
      </c>
      <c r="C8" s="184" t="s">
        <v>947</v>
      </c>
      <c r="D8" s="184" t="s">
        <v>947</v>
      </c>
      <c r="E8" s="184" t="s">
        <v>947</v>
      </c>
      <c r="F8" s="184" t="s">
        <v>947</v>
      </c>
      <c r="G8" s="184" t="s">
        <v>2804</v>
      </c>
      <c r="H8" s="184" t="s">
        <v>947</v>
      </c>
      <c r="I8" s="184" t="s">
        <v>947</v>
      </c>
      <c r="J8" s="184" t="s">
        <v>2805</v>
      </c>
      <c r="K8" s="184" t="s">
        <v>947</v>
      </c>
      <c r="L8" s="184" t="s">
        <v>947</v>
      </c>
      <c r="M8" s="184" t="s">
        <v>2806</v>
      </c>
      <c r="N8" s="184" t="s">
        <v>947</v>
      </c>
      <c r="O8" s="184" t="s">
        <v>947</v>
      </c>
      <c r="P8" s="184" t="s">
        <v>2807</v>
      </c>
      <c r="Q8" s="184" t="s">
        <v>947</v>
      </c>
      <c r="R8" s="184" t="s">
        <v>947</v>
      </c>
      <c r="S8" s="184" t="s">
        <v>2808</v>
      </c>
      <c r="T8" s="184" t="s">
        <v>947</v>
      </c>
      <c r="U8" s="184" t="s">
        <v>947</v>
      </c>
      <c r="V8" s="184" t="s">
        <v>2809</v>
      </c>
      <c r="W8" s="184" t="s">
        <v>947</v>
      </c>
      <c r="X8" s="184" t="s">
        <v>947</v>
      </c>
      <c r="Y8" s="184" t="s">
        <v>2810</v>
      </c>
      <c r="Z8" s="184" t="s">
        <v>947</v>
      </c>
      <c r="AA8" s="184" t="s">
        <v>947</v>
      </c>
      <c r="AB8" s="184" t="s">
        <v>2811</v>
      </c>
      <c r="AC8" s="184" t="s">
        <v>947</v>
      </c>
      <c r="AD8" s="184" t="s">
        <v>947</v>
      </c>
      <c r="AE8" s="184" t="s">
        <v>2812</v>
      </c>
      <c r="AF8" s="184" t="s">
        <v>947</v>
      </c>
      <c r="AG8" s="184" t="s">
        <v>947</v>
      </c>
      <c r="AH8" s="184" t="s">
        <v>2813</v>
      </c>
      <c r="AI8" s="184" t="s">
        <v>947</v>
      </c>
      <c r="AJ8" s="184" t="s">
        <v>947</v>
      </c>
      <c r="AK8" s="184" t="s">
        <v>2814</v>
      </c>
      <c r="AL8" s="184" t="s">
        <v>947</v>
      </c>
      <c r="AM8" s="184" t="s">
        <v>947</v>
      </c>
      <c r="AN8" s="184" t="s">
        <v>2815</v>
      </c>
      <c r="AO8" s="184" t="s">
        <v>947</v>
      </c>
      <c r="AP8" s="184" t="s">
        <v>947</v>
      </c>
      <c r="AQ8" s="184" t="s">
        <v>2816</v>
      </c>
      <c r="AR8" s="184" t="s">
        <v>947</v>
      </c>
      <c r="AS8" s="184" t="s">
        <v>947</v>
      </c>
      <c r="AT8" s="184" t="s">
        <v>2817</v>
      </c>
      <c r="AU8" s="184" t="s">
        <v>947</v>
      </c>
      <c r="AV8" s="184" t="s">
        <v>947</v>
      </c>
      <c r="AW8" s="184" t="s">
        <v>2818</v>
      </c>
      <c r="AX8" s="184" t="s">
        <v>947</v>
      </c>
      <c r="AY8" s="184" t="s">
        <v>947</v>
      </c>
      <c r="AZ8" s="184" t="s">
        <v>2819</v>
      </c>
      <c r="BA8" s="184" t="s">
        <v>947</v>
      </c>
      <c r="BB8" s="184" t="s">
        <v>947</v>
      </c>
      <c r="BC8" s="184" t="s">
        <v>2820</v>
      </c>
      <c r="BD8" s="184" t="s">
        <v>947</v>
      </c>
      <c r="BE8" s="184" t="s">
        <v>947</v>
      </c>
      <c r="BF8" s="184" t="s">
        <v>2821</v>
      </c>
      <c r="BG8" s="184" t="s">
        <v>947</v>
      </c>
      <c r="BH8" s="184" t="s">
        <v>947</v>
      </c>
      <c r="BI8" s="184" t="s">
        <v>2822</v>
      </c>
      <c r="BJ8" s="184" t="s">
        <v>947</v>
      </c>
      <c r="BK8" s="184" t="s">
        <v>947</v>
      </c>
      <c r="BL8" s="184" t="s">
        <v>2823</v>
      </c>
      <c r="BM8" s="184" t="s">
        <v>947</v>
      </c>
      <c r="BN8" s="184" t="s">
        <v>947</v>
      </c>
      <c r="BO8" s="184" t="s">
        <v>2824</v>
      </c>
      <c r="BP8" s="184" t="s">
        <v>947</v>
      </c>
      <c r="BQ8" s="184" t="s">
        <v>947</v>
      </c>
      <c r="BR8" s="184" t="s">
        <v>2825</v>
      </c>
      <c r="BS8" s="184" t="s">
        <v>947</v>
      </c>
      <c r="BT8" s="184" t="s">
        <v>947</v>
      </c>
      <c r="BU8" s="184" t="s">
        <v>2826</v>
      </c>
      <c r="BV8" s="184" t="s">
        <v>947</v>
      </c>
      <c r="BW8" s="184" t="s">
        <v>947</v>
      </c>
      <c r="BX8" s="184" t="s">
        <v>2827</v>
      </c>
      <c r="BY8" s="184" t="s">
        <v>947</v>
      </c>
      <c r="BZ8" s="184" t="s">
        <v>947</v>
      </c>
      <c r="CA8" s="184" t="s">
        <v>2828</v>
      </c>
      <c r="CB8" s="184" t="s">
        <v>947</v>
      </c>
      <c r="CC8" s="184" t="s">
        <v>947</v>
      </c>
      <c r="CD8" s="184" t="s">
        <v>2829</v>
      </c>
      <c r="CE8" s="184" t="s">
        <v>947</v>
      </c>
      <c r="CF8" s="184" t="s">
        <v>947</v>
      </c>
      <c r="CG8" s="184" t="s">
        <v>2830</v>
      </c>
      <c r="CH8" s="184" t="s">
        <v>947</v>
      </c>
      <c r="CI8" s="184" t="s">
        <v>947</v>
      </c>
      <c r="CJ8" s="184" t="s">
        <v>2831</v>
      </c>
      <c r="CK8" s="184" t="s">
        <v>947</v>
      </c>
      <c r="CL8" s="184" t="s">
        <v>947</v>
      </c>
      <c r="CM8" s="184" t="s">
        <v>2832</v>
      </c>
      <c r="CN8" s="184" t="s">
        <v>947</v>
      </c>
      <c r="CO8" s="184" t="s">
        <v>947</v>
      </c>
      <c r="CP8" s="184" t="s">
        <v>2833</v>
      </c>
      <c r="CQ8" s="184" t="s">
        <v>947</v>
      </c>
      <c r="CR8" s="184" t="s">
        <v>947</v>
      </c>
      <c r="CS8" s="184" t="s">
        <v>2834</v>
      </c>
      <c r="CT8" s="184" t="s">
        <v>947</v>
      </c>
      <c r="CU8" s="184" t="s">
        <v>947</v>
      </c>
      <c r="CV8" s="184" t="s">
        <v>2835</v>
      </c>
      <c r="CW8" s="184" t="s">
        <v>947</v>
      </c>
      <c r="CX8" s="184" t="s">
        <v>947</v>
      </c>
      <c r="CY8" s="184" t="s">
        <v>2836</v>
      </c>
      <c r="CZ8" s="184" t="s">
        <v>947</v>
      </c>
      <c r="DA8" s="184" t="s">
        <v>947</v>
      </c>
      <c r="DB8" s="184" t="s">
        <v>2837</v>
      </c>
      <c r="DC8" s="184" t="s">
        <v>947</v>
      </c>
      <c r="DD8" s="184" t="s">
        <v>947</v>
      </c>
      <c r="DE8" s="184" t="s">
        <v>2838</v>
      </c>
      <c r="DF8" s="184" t="s">
        <v>947</v>
      </c>
      <c r="DG8" s="184" t="s">
        <v>947</v>
      </c>
      <c r="DH8" s="184" t="s">
        <v>2839</v>
      </c>
      <c r="DI8" s="184" t="s">
        <v>947</v>
      </c>
      <c r="DJ8" s="184" t="s">
        <v>947</v>
      </c>
      <c r="DK8" s="184" t="s">
        <v>2840</v>
      </c>
      <c r="DL8" s="184" t="s">
        <v>947</v>
      </c>
      <c r="DM8" s="184" t="s">
        <v>947</v>
      </c>
      <c r="DN8" s="184" t="s">
        <v>2841</v>
      </c>
      <c r="DO8" s="184" t="s">
        <v>947</v>
      </c>
      <c r="DP8" s="184" t="s">
        <v>947</v>
      </c>
      <c r="DQ8" s="184" t="s">
        <v>2842</v>
      </c>
      <c r="DR8" s="184" t="s">
        <v>947</v>
      </c>
      <c r="DS8" s="184" t="s">
        <v>947</v>
      </c>
      <c r="DT8" s="184" t="s">
        <v>2843</v>
      </c>
      <c r="DU8" s="184" t="s">
        <v>947</v>
      </c>
      <c r="DV8" s="184" t="s">
        <v>947</v>
      </c>
      <c r="DW8" s="184" t="s">
        <v>2844</v>
      </c>
      <c r="DX8" s="184" t="s">
        <v>947</v>
      </c>
      <c r="DY8" s="184" t="s">
        <v>947</v>
      </c>
      <c r="DZ8" s="184" t="s">
        <v>2845</v>
      </c>
      <c r="EA8" s="184" t="s">
        <v>947</v>
      </c>
      <c r="EB8" s="184" t="s">
        <v>947</v>
      </c>
      <c r="EC8" s="184" t="s">
        <v>2846</v>
      </c>
      <c r="ED8" s="184" t="s">
        <v>947</v>
      </c>
      <c r="EE8" s="184" t="s">
        <v>947</v>
      </c>
      <c r="EF8" s="184" t="s">
        <v>2847</v>
      </c>
      <c r="EG8" s="184" t="s">
        <v>947</v>
      </c>
      <c r="EH8" s="184" t="s">
        <v>947</v>
      </c>
      <c r="EI8" s="184" t="s">
        <v>2848</v>
      </c>
      <c r="EJ8" s="184" t="s">
        <v>947</v>
      </c>
      <c r="EK8" s="184" t="s">
        <v>947</v>
      </c>
      <c r="EL8" s="184" t="s">
        <v>2849</v>
      </c>
      <c r="EM8" s="184" t="s">
        <v>947</v>
      </c>
      <c r="EN8" s="184" t="s">
        <v>947</v>
      </c>
      <c r="EO8" s="184" t="s">
        <v>2850</v>
      </c>
      <c r="EP8" s="184" t="s">
        <v>947</v>
      </c>
      <c r="EQ8" s="184" t="s">
        <v>947</v>
      </c>
      <c r="ER8" s="184" t="s">
        <v>2851</v>
      </c>
      <c r="ES8" s="184" t="s">
        <v>947</v>
      </c>
      <c r="ET8" s="184" t="s">
        <v>947</v>
      </c>
    </row>
    <row r="9" spans="1:150" x14ac:dyDescent="0.3">
      <c r="A9" s="1"/>
      <c r="B9" s="184" t="s">
        <v>2852</v>
      </c>
      <c r="C9" s="184" t="s">
        <v>3</v>
      </c>
      <c r="D9" s="184" t="s">
        <v>50</v>
      </c>
      <c r="E9" s="184" t="s">
        <v>2853</v>
      </c>
      <c r="F9" s="184" t="s">
        <v>2854</v>
      </c>
      <c r="G9" s="184" t="s">
        <v>2855</v>
      </c>
      <c r="H9" s="184" t="s">
        <v>2856</v>
      </c>
      <c r="I9" s="184" t="s">
        <v>2857</v>
      </c>
      <c r="J9" s="184" t="s">
        <v>2855</v>
      </c>
      <c r="K9" s="184" t="s">
        <v>2856</v>
      </c>
      <c r="L9" s="184" t="s">
        <v>2857</v>
      </c>
      <c r="M9" s="184" t="s">
        <v>2855</v>
      </c>
      <c r="N9" s="184" t="s">
        <v>2856</v>
      </c>
      <c r="O9" s="184" t="s">
        <v>2857</v>
      </c>
      <c r="P9" s="184" t="s">
        <v>2855</v>
      </c>
      <c r="Q9" s="184" t="s">
        <v>2856</v>
      </c>
      <c r="R9" s="184" t="s">
        <v>2857</v>
      </c>
      <c r="S9" s="184" t="s">
        <v>2855</v>
      </c>
      <c r="T9" s="184" t="s">
        <v>2856</v>
      </c>
      <c r="U9" s="184" t="s">
        <v>2857</v>
      </c>
      <c r="V9" s="184" t="s">
        <v>2855</v>
      </c>
      <c r="W9" s="184" t="s">
        <v>2856</v>
      </c>
      <c r="X9" s="184" t="s">
        <v>2857</v>
      </c>
      <c r="Y9" s="184" t="s">
        <v>2855</v>
      </c>
      <c r="Z9" s="184" t="s">
        <v>2856</v>
      </c>
      <c r="AA9" s="184" t="s">
        <v>2857</v>
      </c>
      <c r="AB9" s="184" t="s">
        <v>2855</v>
      </c>
      <c r="AC9" s="184" t="s">
        <v>2856</v>
      </c>
      <c r="AD9" s="184" t="s">
        <v>2857</v>
      </c>
      <c r="AE9" s="184" t="s">
        <v>2855</v>
      </c>
      <c r="AF9" s="184" t="s">
        <v>2856</v>
      </c>
      <c r="AG9" s="184" t="s">
        <v>2857</v>
      </c>
      <c r="AH9" s="184" t="s">
        <v>2855</v>
      </c>
      <c r="AI9" s="184" t="s">
        <v>2856</v>
      </c>
      <c r="AJ9" s="184" t="s">
        <v>2857</v>
      </c>
      <c r="AK9" s="184" t="s">
        <v>2855</v>
      </c>
      <c r="AL9" s="184" t="s">
        <v>2856</v>
      </c>
      <c r="AM9" s="184" t="s">
        <v>2857</v>
      </c>
      <c r="AN9" s="184" t="s">
        <v>2855</v>
      </c>
      <c r="AO9" s="184" t="s">
        <v>2856</v>
      </c>
      <c r="AP9" s="184" t="s">
        <v>2857</v>
      </c>
      <c r="AQ9" s="184" t="s">
        <v>2855</v>
      </c>
      <c r="AR9" s="184" t="s">
        <v>2856</v>
      </c>
      <c r="AS9" s="184" t="s">
        <v>2857</v>
      </c>
      <c r="AT9" s="184" t="s">
        <v>2855</v>
      </c>
      <c r="AU9" s="184" t="s">
        <v>2856</v>
      </c>
      <c r="AV9" s="184" t="s">
        <v>2857</v>
      </c>
      <c r="AW9" s="184" t="s">
        <v>2855</v>
      </c>
      <c r="AX9" s="184" t="s">
        <v>2856</v>
      </c>
      <c r="AY9" s="184" t="s">
        <v>2857</v>
      </c>
      <c r="AZ9" s="184" t="s">
        <v>2855</v>
      </c>
      <c r="BA9" s="184" t="s">
        <v>2856</v>
      </c>
      <c r="BB9" s="184" t="s">
        <v>2857</v>
      </c>
      <c r="BC9" s="184" t="s">
        <v>2855</v>
      </c>
      <c r="BD9" s="184" t="s">
        <v>2856</v>
      </c>
      <c r="BE9" s="184" t="s">
        <v>2857</v>
      </c>
      <c r="BF9" s="184" t="s">
        <v>2855</v>
      </c>
      <c r="BG9" s="184" t="s">
        <v>2856</v>
      </c>
      <c r="BH9" s="184" t="s">
        <v>2857</v>
      </c>
      <c r="BI9" s="184" t="s">
        <v>2855</v>
      </c>
      <c r="BJ9" s="184" t="s">
        <v>2856</v>
      </c>
      <c r="BK9" s="184" t="s">
        <v>2857</v>
      </c>
      <c r="BL9" s="184" t="s">
        <v>2855</v>
      </c>
      <c r="BM9" s="184" t="s">
        <v>2856</v>
      </c>
      <c r="BN9" s="184" t="s">
        <v>2857</v>
      </c>
      <c r="BO9" s="184" t="s">
        <v>2855</v>
      </c>
      <c r="BP9" s="184" t="s">
        <v>2856</v>
      </c>
      <c r="BQ9" s="184" t="s">
        <v>2857</v>
      </c>
      <c r="BR9" s="184" t="s">
        <v>2855</v>
      </c>
      <c r="BS9" s="184" t="s">
        <v>2856</v>
      </c>
      <c r="BT9" s="184" t="s">
        <v>2857</v>
      </c>
      <c r="BU9" s="184" t="s">
        <v>2855</v>
      </c>
      <c r="BV9" s="184" t="s">
        <v>2856</v>
      </c>
      <c r="BW9" s="184" t="s">
        <v>2857</v>
      </c>
      <c r="BX9" s="184" t="s">
        <v>2855</v>
      </c>
      <c r="BY9" s="184" t="s">
        <v>2856</v>
      </c>
      <c r="BZ9" s="184" t="s">
        <v>2857</v>
      </c>
      <c r="CA9" s="184" t="s">
        <v>2855</v>
      </c>
      <c r="CB9" s="184" t="s">
        <v>2856</v>
      </c>
      <c r="CC9" s="184" t="s">
        <v>2857</v>
      </c>
      <c r="CD9" s="184" t="s">
        <v>2855</v>
      </c>
      <c r="CE9" s="184" t="s">
        <v>2856</v>
      </c>
      <c r="CF9" s="184" t="s">
        <v>2857</v>
      </c>
      <c r="CG9" s="184" t="s">
        <v>2855</v>
      </c>
      <c r="CH9" s="184" t="s">
        <v>2856</v>
      </c>
      <c r="CI9" s="184" t="s">
        <v>2857</v>
      </c>
      <c r="CJ9" s="184" t="s">
        <v>2855</v>
      </c>
      <c r="CK9" s="184" t="s">
        <v>2856</v>
      </c>
      <c r="CL9" s="184" t="s">
        <v>2857</v>
      </c>
      <c r="CM9" s="184" t="s">
        <v>2855</v>
      </c>
      <c r="CN9" s="184" t="s">
        <v>2856</v>
      </c>
      <c r="CO9" s="184" t="s">
        <v>2857</v>
      </c>
      <c r="CP9" s="184" t="s">
        <v>2855</v>
      </c>
      <c r="CQ9" s="184" t="s">
        <v>2856</v>
      </c>
      <c r="CR9" s="184" t="s">
        <v>2857</v>
      </c>
      <c r="CS9" s="184" t="s">
        <v>2855</v>
      </c>
      <c r="CT9" s="184" t="s">
        <v>2856</v>
      </c>
      <c r="CU9" s="184" t="s">
        <v>2857</v>
      </c>
      <c r="CV9" s="184" t="s">
        <v>2855</v>
      </c>
      <c r="CW9" s="184" t="s">
        <v>2856</v>
      </c>
      <c r="CX9" s="184" t="s">
        <v>2857</v>
      </c>
      <c r="CY9" s="184" t="s">
        <v>2855</v>
      </c>
      <c r="CZ9" s="184" t="s">
        <v>2856</v>
      </c>
      <c r="DA9" s="184" t="s">
        <v>2857</v>
      </c>
      <c r="DB9" s="184" t="s">
        <v>2855</v>
      </c>
      <c r="DC9" s="184" t="s">
        <v>2856</v>
      </c>
      <c r="DD9" s="184" t="s">
        <v>2857</v>
      </c>
      <c r="DE9" s="184" t="s">
        <v>2855</v>
      </c>
      <c r="DF9" s="184" t="s">
        <v>2856</v>
      </c>
      <c r="DG9" s="184" t="s">
        <v>2857</v>
      </c>
      <c r="DH9" s="184" t="s">
        <v>2855</v>
      </c>
      <c r="DI9" s="184" t="s">
        <v>2856</v>
      </c>
      <c r="DJ9" s="184" t="s">
        <v>2857</v>
      </c>
      <c r="DK9" s="184" t="s">
        <v>2855</v>
      </c>
      <c r="DL9" s="184" t="s">
        <v>2856</v>
      </c>
      <c r="DM9" s="184" t="s">
        <v>2857</v>
      </c>
      <c r="DN9" s="184" t="s">
        <v>2855</v>
      </c>
      <c r="DO9" s="184" t="s">
        <v>2856</v>
      </c>
      <c r="DP9" s="184" t="s">
        <v>2857</v>
      </c>
      <c r="DQ9" s="184" t="s">
        <v>2855</v>
      </c>
      <c r="DR9" s="184" t="s">
        <v>2856</v>
      </c>
      <c r="DS9" s="184" t="s">
        <v>2857</v>
      </c>
      <c r="DT9" s="184" t="s">
        <v>2855</v>
      </c>
      <c r="DU9" s="184" t="s">
        <v>2856</v>
      </c>
      <c r="DV9" s="184" t="s">
        <v>2857</v>
      </c>
      <c r="DW9" s="184" t="s">
        <v>2855</v>
      </c>
      <c r="DX9" s="184" t="s">
        <v>2856</v>
      </c>
      <c r="DY9" s="184" t="s">
        <v>2857</v>
      </c>
      <c r="DZ9" s="184" t="s">
        <v>2855</v>
      </c>
      <c r="EA9" s="184" t="s">
        <v>2856</v>
      </c>
      <c r="EB9" s="184" t="s">
        <v>2857</v>
      </c>
      <c r="EC9" s="184" t="s">
        <v>2855</v>
      </c>
      <c r="ED9" s="184" t="s">
        <v>2856</v>
      </c>
      <c r="EE9" s="184" t="s">
        <v>2857</v>
      </c>
      <c r="EF9" s="184" t="s">
        <v>2855</v>
      </c>
      <c r="EG9" s="184" t="s">
        <v>2856</v>
      </c>
      <c r="EH9" s="184" t="s">
        <v>2857</v>
      </c>
      <c r="EI9" s="184" t="s">
        <v>2855</v>
      </c>
      <c r="EJ9" s="184" t="s">
        <v>2856</v>
      </c>
      <c r="EK9" s="184" t="s">
        <v>2857</v>
      </c>
      <c r="EL9" s="184" t="s">
        <v>2855</v>
      </c>
      <c r="EM9" s="184" t="s">
        <v>2856</v>
      </c>
      <c r="EN9" s="184" t="s">
        <v>2857</v>
      </c>
      <c r="EO9" s="184" t="s">
        <v>2855</v>
      </c>
      <c r="EP9" s="184" t="s">
        <v>2856</v>
      </c>
      <c r="EQ9" s="184" t="s">
        <v>2857</v>
      </c>
      <c r="ER9" s="184" t="s">
        <v>2855</v>
      </c>
      <c r="ES9" s="184" t="s">
        <v>2856</v>
      </c>
      <c r="ET9" s="184" t="s">
        <v>2857</v>
      </c>
    </row>
    <row r="10" spans="1:150" x14ac:dyDescent="0.3">
      <c r="A10" s="1"/>
      <c r="B10" s="185" t="s">
        <v>2858</v>
      </c>
      <c r="C10" s="185" t="s">
        <v>79</v>
      </c>
      <c r="D10" s="185" t="s">
        <v>83</v>
      </c>
      <c r="E10" s="185" t="s">
        <v>2859</v>
      </c>
      <c r="F10" s="185" t="s">
        <v>2860</v>
      </c>
      <c r="G10" s="185" t="s">
        <v>2861</v>
      </c>
      <c r="H10" s="185" t="s">
        <v>2750</v>
      </c>
      <c r="I10" s="185" t="s">
        <v>2862</v>
      </c>
      <c r="J10" s="185" t="s">
        <v>2861</v>
      </c>
      <c r="K10" s="185" t="s">
        <v>2863</v>
      </c>
      <c r="L10" s="185" t="s">
        <v>2864</v>
      </c>
      <c r="M10" s="185" t="s">
        <v>2861</v>
      </c>
      <c r="N10" s="185" t="s">
        <v>2865</v>
      </c>
      <c r="O10" s="185" t="s">
        <v>2866</v>
      </c>
      <c r="P10" s="185" t="s">
        <v>2861</v>
      </c>
      <c r="Q10" s="185" t="s">
        <v>2867</v>
      </c>
      <c r="R10" s="185" t="s">
        <v>2868</v>
      </c>
      <c r="S10" s="185" t="s">
        <v>2861</v>
      </c>
      <c r="T10" s="185" t="s">
        <v>2869</v>
      </c>
      <c r="U10" s="185" t="s">
        <v>2870</v>
      </c>
      <c r="V10" s="185" t="s">
        <v>2861</v>
      </c>
      <c r="W10" s="185" t="s">
        <v>2871</v>
      </c>
      <c r="X10" s="185" t="s">
        <v>2872</v>
      </c>
      <c r="Y10" s="185" t="s">
        <v>2861</v>
      </c>
      <c r="Z10" s="185" t="s">
        <v>2873</v>
      </c>
      <c r="AA10" s="185" t="s">
        <v>2874</v>
      </c>
      <c r="AB10" s="185" t="s">
        <v>2861</v>
      </c>
      <c r="AC10" s="185" t="s">
        <v>2875</v>
      </c>
      <c r="AD10" s="185" t="s">
        <v>2876</v>
      </c>
      <c r="AE10" s="185" t="s">
        <v>2861</v>
      </c>
      <c r="AF10" s="185" t="s">
        <v>2750</v>
      </c>
      <c r="AG10" s="185" t="s">
        <v>2877</v>
      </c>
      <c r="AH10" s="185" t="s">
        <v>2861</v>
      </c>
      <c r="AI10" s="185" t="s">
        <v>2878</v>
      </c>
      <c r="AJ10" s="185" t="s">
        <v>2879</v>
      </c>
      <c r="AK10" s="185" t="s">
        <v>2861</v>
      </c>
      <c r="AL10" s="185" t="s">
        <v>2750</v>
      </c>
      <c r="AM10" s="185" t="s">
        <v>2880</v>
      </c>
      <c r="AN10" s="185" t="s">
        <v>2861</v>
      </c>
      <c r="AO10" s="185" t="s">
        <v>2881</v>
      </c>
      <c r="AP10" s="185" t="s">
        <v>2882</v>
      </c>
      <c r="AQ10" s="185" t="s">
        <v>2861</v>
      </c>
      <c r="AR10" s="185" t="s">
        <v>2883</v>
      </c>
      <c r="AS10" s="185" t="s">
        <v>2884</v>
      </c>
      <c r="AT10" s="185" t="s">
        <v>2861</v>
      </c>
      <c r="AU10" s="185" t="s">
        <v>2885</v>
      </c>
      <c r="AV10" s="185" t="s">
        <v>2886</v>
      </c>
      <c r="AW10" s="185" t="s">
        <v>2861</v>
      </c>
      <c r="AX10" s="185" t="s">
        <v>2887</v>
      </c>
      <c r="AY10" s="185" t="s">
        <v>2888</v>
      </c>
      <c r="AZ10" s="185" t="s">
        <v>2861</v>
      </c>
      <c r="BA10" s="185" t="s">
        <v>2889</v>
      </c>
      <c r="BB10" s="185" t="s">
        <v>2890</v>
      </c>
      <c r="BC10" s="185" t="s">
        <v>2861</v>
      </c>
      <c r="BD10" s="185" t="s">
        <v>2891</v>
      </c>
      <c r="BE10" s="185" t="s">
        <v>2892</v>
      </c>
      <c r="BF10" s="185" t="s">
        <v>2861</v>
      </c>
      <c r="BG10" s="185" t="s">
        <v>2893</v>
      </c>
      <c r="BH10" s="185" t="s">
        <v>2894</v>
      </c>
      <c r="BI10" s="185" t="s">
        <v>2861</v>
      </c>
      <c r="BJ10" s="185" t="s">
        <v>2895</v>
      </c>
      <c r="BK10" s="185" t="s">
        <v>2896</v>
      </c>
      <c r="BL10" s="185" t="s">
        <v>2861</v>
      </c>
      <c r="BM10" s="185" t="s">
        <v>2897</v>
      </c>
      <c r="BN10" s="185" t="s">
        <v>2898</v>
      </c>
      <c r="BO10" s="185" t="s">
        <v>2861</v>
      </c>
      <c r="BP10" s="185" t="s">
        <v>2899</v>
      </c>
      <c r="BQ10" s="185" t="s">
        <v>2900</v>
      </c>
      <c r="BR10" s="185" t="s">
        <v>2861</v>
      </c>
      <c r="BS10" s="185" t="s">
        <v>2750</v>
      </c>
      <c r="BT10" s="185" t="s">
        <v>2901</v>
      </c>
      <c r="BU10" s="185" t="s">
        <v>2861</v>
      </c>
      <c r="BV10" s="185" t="s">
        <v>2750</v>
      </c>
      <c r="BW10" s="185" t="s">
        <v>2902</v>
      </c>
      <c r="BX10" s="185" t="s">
        <v>2861</v>
      </c>
      <c r="BY10" s="185" t="s">
        <v>2750</v>
      </c>
      <c r="BZ10" s="185" t="s">
        <v>2903</v>
      </c>
      <c r="CA10" s="185" t="s">
        <v>2861</v>
      </c>
      <c r="CB10" s="185" t="s">
        <v>2750</v>
      </c>
      <c r="CC10" s="185" t="s">
        <v>2904</v>
      </c>
      <c r="CD10" s="185" t="s">
        <v>2861</v>
      </c>
      <c r="CE10" s="185" t="s">
        <v>2750</v>
      </c>
      <c r="CF10" s="185" t="s">
        <v>2905</v>
      </c>
      <c r="CG10" s="185" t="s">
        <v>2861</v>
      </c>
      <c r="CH10" s="185" t="s">
        <v>2750</v>
      </c>
      <c r="CI10" s="185" t="s">
        <v>2906</v>
      </c>
      <c r="CJ10" s="185" t="s">
        <v>2861</v>
      </c>
      <c r="CK10" s="185" t="s">
        <v>2750</v>
      </c>
      <c r="CL10" s="185" t="s">
        <v>2907</v>
      </c>
      <c r="CM10" s="185" t="s">
        <v>2861</v>
      </c>
      <c r="CN10" s="185" t="s">
        <v>2908</v>
      </c>
      <c r="CO10" s="185" t="s">
        <v>2909</v>
      </c>
      <c r="CP10" s="185" t="s">
        <v>2861</v>
      </c>
      <c r="CQ10" s="185" t="s">
        <v>2910</v>
      </c>
      <c r="CR10" s="185" t="s">
        <v>2911</v>
      </c>
      <c r="CS10" s="185" t="s">
        <v>2861</v>
      </c>
      <c r="CT10" s="185" t="s">
        <v>2750</v>
      </c>
      <c r="CU10" s="185" t="s">
        <v>2912</v>
      </c>
      <c r="CV10" s="185" t="s">
        <v>2861</v>
      </c>
      <c r="CW10" s="185" t="s">
        <v>2750</v>
      </c>
      <c r="CX10" s="185" t="s">
        <v>2913</v>
      </c>
      <c r="CY10" s="185" t="s">
        <v>2861</v>
      </c>
      <c r="CZ10" s="185" t="s">
        <v>2750</v>
      </c>
      <c r="DA10" s="185" t="s">
        <v>2914</v>
      </c>
      <c r="DB10" s="185" t="s">
        <v>2861</v>
      </c>
      <c r="DC10" s="185" t="s">
        <v>2750</v>
      </c>
      <c r="DD10" s="185" t="s">
        <v>2915</v>
      </c>
      <c r="DE10" s="185" t="s">
        <v>2861</v>
      </c>
      <c r="DF10" s="185" t="s">
        <v>2750</v>
      </c>
      <c r="DG10" s="185" t="s">
        <v>2916</v>
      </c>
      <c r="DH10" s="185" t="s">
        <v>2861</v>
      </c>
      <c r="DI10" s="185" t="s">
        <v>2750</v>
      </c>
      <c r="DJ10" s="185" t="s">
        <v>2917</v>
      </c>
      <c r="DK10" s="185" t="s">
        <v>2861</v>
      </c>
      <c r="DL10" s="185" t="s">
        <v>2750</v>
      </c>
      <c r="DM10" s="185" t="s">
        <v>2918</v>
      </c>
      <c r="DN10" s="185" t="s">
        <v>2861</v>
      </c>
      <c r="DO10" s="185" t="s">
        <v>2750</v>
      </c>
      <c r="DP10" s="185" t="s">
        <v>2914</v>
      </c>
      <c r="DQ10" s="185" t="s">
        <v>2861</v>
      </c>
      <c r="DR10" s="185" t="s">
        <v>2750</v>
      </c>
      <c r="DS10" s="185" t="s">
        <v>2919</v>
      </c>
      <c r="DT10" s="185" t="s">
        <v>2861</v>
      </c>
      <c r="DU10" s="185" t="s">
        <v>2750</v>
      </c>
      <c r="DV10" s="185" t="s">
        <v>2920</v>
      </c>
      <c r="DW10" s="185" t="s">
        <v>2861</v>
      </c>
      <c r="DX10" s="185" t="s">
        <v>2921</v>
      </c>
      <c r="DY10" s="185" t="s">
        <v>2922</v>
      </c>
      <c r="DZ10" s="185" t="s">
        <v>2861</v>
      </c>
      <c r="EA10" s="185" t="s">
        <v>2750</v>
      </c>
      <c r="EB10" s="185" t="s">
        <v>2923</v>
      </c>
      <c r="EC10" s="185" t="s">
        <v>2861</v>
      </c>
      <c r="ED10" s="185" t="s">
        <v>2750</v>
      </c>
      <c r="EE10" s="185" t="s">
        <v>2924</v>
      </c>
      <c r="EF10" s="185" t="s">
        <v>2861</v>
      </c>
      <c r="EG10" s="185" t="s">
        <v>2750</v>
      </c>
      <c r="EH10" s="185" t="s">
        <v>2925</v>
      </c>
      <c r="EI10" s="185" t="s">
        <v>2861</v>
      </c>
      <c r="EJ10" s="185" t="s">
        <v>2750</v>
      </c>
      <c r="EK10" s="185" t="s">
        <v>2926</v>
      </c>
      <c r="EL10" s="185" t="s">
        <v>2861</v>
      </c>
      <c r="EM10" s="185" t="s">
        <v>2750</v>
      </c>
      <c r="EN10" s="185" t="s">
        <v>2927</v>
      </c>
      <c r="EO10" s="185" t="s">
        <v>2861</v>
      </c>
      <c r="EP10" s="185" t="s">
        <v>2750</v>
      </c>
      <c r="EQ10" s="185" t="s">
        <v>2928</v>
      </c>
      <c r="ER10" s="185" t="s">
        <v>2861</v>
      </c>
      <c r="ES10" s="185" t="s">
        <v>2750</v>
      </c>
      <c r="ET10" s="185" t="s">
        <v>2929</v>
      </c>
    </row>
    <row r="11" spans="1:150" x14ac:dyDescent="0.3">
      <c r="A11" s="1"/>
      <c r="B11" s="186" t="s">
        <v>2930</v>
      </c>
      <c r="C11" s="186" t="s">
        <v>79</v>
      </c>
      <c r="D11" s="186" t="s">
        <v>83</v>
      </c>
      <c r="E11" s="186" t="s">
        <v>2931</v>
      </c>
      <c r="F11" s="186" t="s">
        <v>2932</v>
      </c>
      <c r="G11" s="187" t="s">
        <v>2861</v>
      </c>
      <c r="H11" s="187" t="s">
        <v>947</v>
      </c>
      <c r="I11" s="187" t="s">
        <v>947</v>
      </c>
      <c r="J11" s="187" t="s">
        <v>2861</v>
      </c>
      <c r="K11" s="187" t="s">
        <v>947</v>
      </c>
      <c r="L11" s="187" t="s">
        <v>947</v>
      </c>
      <c r="M11" s="187" t="s">
        <v>2861</v>
      </c>
      <c r="N11" s="187" t="s">
        <v>947</v>
      </c>
      <c r="O11" s="187" t="s">
        <v>947</v>
      </c>
      <c r="P11" s="187" t="s">
        <v>2861</v>
      </c>
      <c r="Q11" s="187" t="s">
        <v>947</v>
      </c>
      <c r="R11" s="187" t="s">
        <v>947</v>
      </c>
      <c r="S11" s="187" t="s">
        <v>2861</v>
      </c>
      <c r="T11" s="187" t="s">
        <v>947</v>
      </c>
      <c r="U11" s="187" t="s">
        <v>947</v>
      </c>
      <c r="V11" s="187" t="s">
        <v>2861</v>
      </c>
      <c r="W11" s="187" t="s">
        <v>947</v>
      </c>
      <c r="X11" s="187" t="s">
        <v>947</v>
      </c>
      <c r="Y11" s="187" t="s">
        <v>2861</v>
      </c>
      <c r="Z11" s="187" t="s">
        <v>947</v>
      </c>
      <c r="AA11" s="187" t="s">
        <v>947</v>
      </c>
      <c r="AB11" s="187" t="s">
        <v>2861</v>
      </c>
      <c r="AC11" s="187" t="s">
        <v>947</v>
      </c>
      <c r="AD11" s="187" t="s">
        <v>947</v>
      </c>
      <c r="AE11" s="187" t="s">
        <v>2861</v>
      </c>
      <c r="AF11" s="187" t="s">
        <v>947</v>
      </c>
      <c r="AG11" s="187" t="s">
        <v>947</v>
      </c>
      <c r="AH11" s="187" t="s">
        <v>2861</v>
      </c>
      <c r="AI11" s="187" t="s">
        <v>947</v>
      </c>
      <c r="AJ11" s="187" t="s">
        <v>947</v>
      </c>
      <c r="AK11" s="187" t="s">
        <v>2861</v>
      </c>
      <c r="AL11" s="187" t="s">
        <v>947</v>
      </c>
      <c r="AM11" s="187" t="s">
        <v>947</v>
      </c>
      <c r="AN11" s="187" t="s">
        <v>2861</v>
      </c>
      <c r="AO11" s="187" t="s">
        <v>947</v>
      </c>
      <c r="AP11" s="187" t="s">
        <v>947</v>
      </c>
      <c r="AQ11" s="187" t="s">
        <v>2861</v>
      </c>
      <c r="AR11" s="187" t="s">
        <v>947</v>
      </c>
      <c r="AS11" s="187" t="s">
        <v>947</v>
      </c>
      <c r="AT11" s="187" t="s">
        <v>2861</v>
      </c>
      <c r="AU11" s="187" t="s">
        <v>947</v>
      </c>
      <c r="AV11" s="187" t="s">
        <v>947</v>
      </c>
      <c r="AW11" s="187" t="s">
        <v>2861</v>
      </c>
      <c r="AX11" s="187" t="s">
        <v>947</v>
      </c>
      <c r="AY11" s="187" t="s">
        <v>947</v>
      </c>
      <c r="AZ11" s="187" t="s">
        <v>2861</v>
      </c>
      <c r="BA11" s="187" t="s">
        <v>947</v>
      </c>
      <c r="BB11" s="187" t="s">
        <v>947</v>
      </c>
      <c r="BC11" s="187" t="s">
        <v>2861</v>
      </c>
      <c r="BD11" s="187" t="s">
        <v>947</v>
      </c>
      <c r="BE11" s="187" t="s">
        <v>947</v>
      </c>
      <c r="BF11" s="187" t="s">
        <v>2861</v>
      </c>
      <c r="BG11" s="187" t="s">
        <v>947</v>
      </c>
      <c r="BH11" s="187" t="s">
        <v>947</v>
      </c>
      <c r="BI11" s="187" t="s">
        <v>2861</v>
      </c>
      <c r="BJ11" s="187" t="s">
        <v>947</v>
      </c>
      <c r="BK11" s="187" t="s">
        <v>947</v>
      </c>
      <c r="BL11" s="187" t="s">
        <v>2861</v>
      </c>
      <c r="BM11" s="187" t="s">
        <v>947</v>
      </c>
      <c r="BN11" s="187" t="s">
        <v>947</v>
      </c>
      <c r="BO11" s="187" t="s">
        <v>2861</v>
      </c>
      <c r="BP11" s="187" t="s">
        <v>947</v>
      </c>
      <c r="BQ11" s="187" t="s">
        <v>947</v>
      </c>
      <c r="BR11" s="187" t="s">
        <v>2861</v>
      </c>
      <c r="BS11" s="187" t="s">
        <v>947</v>
      </c>
      <c r="BT11" s="187" t="s">
        <v>947</v>
      </c>
      <c r="BU11" s="187" t="s">
        <v>2861</v>
      </c>
      <c r="BV11" s="187" t="s">
        <v>947</v>
      </c>
      <c r="BW11" s="187" t="s">
        <v>947</v>
      </c>
      <c r="BX11" s="187" t="s">
        <v>2861</v>
      </c>
      <c r="BY11" s="187" t="s">
        <v>947</v>
      </c>
      <c r="BZ11" s="187" t="s">
        <v>947</v>
      </c>
      <c r="CA11" s="187" t="s">
        <v>2861</v>
      </c>
      <c r="CB11" s="187" t="s">
        <v>947</v>
      </c>
      <c r="CC11" s="187" t="s">
        <v>947</v>
      </c>
      <c r="CD11" s="187" t="s">
        <v>2861</v>
      </c>
      <c r="CE11" s="187" t="s">
        <v>947</v>
      </c>
      <c r="CF11" s="187" t="s">
        <v>947</v>
      </c>
      <c r="CG11" s="187" t="s">
        <v>2861</v>
      </c>
      <c r="CH11" s="187" t="s">
        <v>947</v>
      </c>
      <c r="CI11" s="187" t="s">
        <v>947</v>
      </c>
      <c r="CJ11" s="187" t="s">
        <v>2861</v>
      </c>
      <c r="CK11" s="187" t="s">
        <v>947</v>
      </c>
      <c r="CL11" s="187" t="s">
        <v>947</v>
      </c>
      <c r="CM11" s="187" t="s">
        <v>2861</v>
      </c>
      <c r="CN11" s="187" t="s">
        <v>947</v>
      </c>
      <c r="CO11" s="187" t="s">
        <v>947</v>
      </c>
      <c r="CP11" s="187" t="s">
        <v>2861</v>
      </c>
      <c r="CQ11" s="187" t="s">
        <v>947</v>
      </c>
      <c r="CR11" s="187" t="s">
        <v>947</v>
      </c>
      <c r="CS11" s="187" t="s">
        <v>2861</v>
      </c>
      <c r="CT11" s="187" t="s">
        <v>947</v>
      </c>
      <c r="CU11" s="187" t="s">
        <v>947</v>
      </c>
      <c r="CV11" s="187" t="s">
        <v>2861</v>
      </c>
      <c r="CW11" s="187" t="s">
        <v>947</v>
      </c>
      <c r="CX11" s="187" t="s">
        <v>947</v>
      </c>
      <c r="CY11" s="187" t="s">
        <v>2861</v>
      </c>
      <c r="CZ11" s="187" t="s">
        <v>947</v>
      </c>
      <c r="DA11" s="187" t="s">
        <v>947</v>
      </c>
      <c r="DB11" s="187" t="s">
        <v>2861</v>
      </c>
      <c r="DC11" s="187" t="s">
        <v>947</v>
      </c>
      <c r="DD11" s="187" t="s">
        <v>947</v>
      </c>
      <c r="DE11" s="187" t="s">
        <v>2861</v>
      </c>
      <c r="DF11" s="187" t="s">
        <v>947</v>
      </c>
      <c r="DG11" s="187" t="s">
        <v>947</v>
      </c>
      <c r="DH11" s="187" t="s">
        <v>2861</v>
      </c>
      <c r="DI11" s="187" t="s">
        <v>947</v>
      </c>
      <c r="DJ11" s="187" t="s">
        <v>947</v>
      </c>
      <c r="DK11" s="187" t="s">
        <v>2861</v>
      </c>
      <c r="DL11" s="187" t="s">
        <v>947</v>
      </c>
      <c r="DM11" s="187" t="s">
        <v>947</v>
      </c>
      <c r="DN11" s="187" t="s">
        <v>2861</v>
      </c>
      <c r="DO11" s="187" t="s">
        <v>947</v>
      </c>
      <c r="DP11" s="187" t="s">
        <v>947</v>
      </c>
      <c r="DQ11" s="187" t="s">
        <v>2861</v>
      </c>
      <c r="DR11" s="187" t="s">
        <v>947</v>
      </c>
      <c r="DS11" s="187" t="s">
        <v>947</v>
      </c>
      <c r="DT11" s="187" t="s">
        <v>2861</v>
      </c>
      <c r="DU11" s="187" t="s">
        <v>947</v>
      </c>
      <c r="DV11" s="187" t="s">
        <v>947</v>
      </c>
      <c r="DW11" s="187" t="s">
        <v>2861</v>
      </c>
      <c r="DX11" s="187" t="s">
        <v>947</v>
      </c>
      <c r="DY11" s="187" t="s">
        <v>947</v>
      </c>
      <c r="DZ11" s="187" t="s">
        <v>2861</v>
      </c>
      <c r="EA11" s="187" t="s">
        <v>947</v>
      </c>
      <c r="EB11" s="187" t="s">
        <v>947</v>
      </c>
      <c r="EC11" s="187" t="s">
        <v>2861</v>
      </c>
      <c r="ED11" s="187" t="s">
        <v>947</v>
      </c>
      <c r="EE11" s="187" t="s">
        <v>947</v>
      </c>
      <c r="EF11" s="187" t="s">
        <v>2861</v>
      </c>
      <c r="EG11" s="187" t="s">
        <v>947</v>
      </c>
      <c r="EH11" s="187" t="s">
        <v>947</v>
      </c>
      <c r="EI11" s="187" t="s">
        <v>2861</v>
      </c>
      <c r="EJ11" s="187" t="s">
        <v>947</v>
      </c>
      <c r="EK11" s="187" t="s">
        <v>947</v>
      </c>
      <c r="EL11" s="187" t="s">
        <v>2861</v>
      </c>
      <c r="EM11" s="187" t="s">
        <v>947</v>
      </c>
      <c r="EN11" s="187" t="s">
        <v>947</v>
      </c>
      <c r="EO11" s="187" t="s">
        <v>2861</v>
      </c>
      <c r="EP11" s="187" t="s">
        <v>947</v>
      </c>
      <c r="EQ11" s="187" t="s">
        <v>947</v>
      </c>
      <c r="ER11" s="187" t="s">
        <v>2861</v>
      </c>
      <c r="ES11" s="187" t="s">
        <v>947</v>
      </c>
      <c r="ET11" s="187" t="s">
        <v>947</v>
      </c>
    </row>
    <row r="12" spans="1:150" x14ac:dyDescent="0.3">
      <c r="A12" s="1"/>
      <c r="B12" s="186" t="s">
        <v>2933</v>
      </c>
      <c r="C12" s="186" t="s">
        <v>79</v>
      </c>
      <c r="D12" s="186" t="s">
        <v>83</v>
      </c>
      <c r="E12" s="186" t="s">
        <v>2934</v>
      </c>
      <c r="F12" s="186" t="s">
        <v>2935</v>
      </c>
      <c r="G12" s="187" t="s">
        <v>2861</v>
      </c>
      <c r="H12" s="187" t="s">
        <v>947</v>
      </c>
      <c r="I12" s="187" t="s">
        <v>947</v>
      </c>
      <c r="J12" s="187" t="s">
        <v>2861</v>
      </c>
      <c r="K12" s="187" t="s">
        <v>947</v>
      </c>
      <c r="L12" s="187" t="s">
        <v>947</v>
      </c>
      <c r="M12" s="187" t="s">
        <v>2861</v>
      </c>
      <c r="N12" s="187" t="s">
        <v>947</v>
      </c>
      <c r="O12" s="187" t="s">
        <v>947</v>
      </c>
      <c r="P12" s="187" t="s">
        <v>2861</v>
      </c>
      <c r="Q12" s="187" t="s">
        <v>947</v>
      </c>
      <c r="R12" s="187" t="s">
        <v>947</v>
      </c>
      <c r="S12" s="187" t="s">
        <v>2861</v>
      </c>
      <c r="T12" s="187" t="s">
        <v>947</v>
      </c>
      <c r="U12" s="187" t="s">
        <v>947</v>
      </c>
      <c r="V12" s="187" t="s">
        <v>2861</v>
      </c>
      <c r="W12" s="187" t="s">
        <v>947</v>
      </c>
      <c r="X12" s="187" t="s">
        <v>947</v>
      </c>
      <c r="Y12" s="187" t="s">
        <v>2861</v>
      </c>
      <c r="Z12" s="187" t="s">
        <v>947</v>
      </c>
      <c r="AA12" s="187" t="s">
        <v>947</v>
      </c>
      <c r="AB12" s="187" t="s">
        <v>2861</v>
      </c>
      <c r="AC12" s="187" t="s">
        <v>947</v>
      </c>
      <c r="AD12" s="187" t="s">
        <v>947</v>
      </c>
      <c r="AE12" s="187" t="s">
        <v>2861</v>
      </c>
      <c r="AF12" s="187" t="s">
        <v>947</v>
      </c>
      <c r="AG12" s="187" t="s">
        <v>947</v>
      </c>
      <c r="AH12" s="187" t="s">
        <v>2861</v>
      </c>
      <c r="AI12" s="187" t="s">
        <v>947</v>
      </c>
      <c r="AJ12" s="187" t="s">
        <v>947</v>
      </c>
      <c r="AK12" s="187" t="s">
        <v>2861</v>
      </c>
      <c r="AL12" s="187" t="s">
        <v>947</v>
      </c>
      <c r="AM12" s="187" t="s">
        <v>947</v>
      </c>
      <c r="AN12" s="187" t="s">
        <v>2861</v>
      </c>
      <c r="AO12" s="187" t="s">
        <v>947</v>
      </c>
      <c r="AP12" s="187" t="s">
        <v>947</v>
      </c>
      <c r="AQ12" s="187" t="s">
        <v>2861</v>
      </c>
      <c r="AR12" s="187" t="s">
        <v>947</v>
      </c>
      <c r="AS12" s="187" t="s">
        <v>947</v>
      </c>
      <c r="AT12" s="187" t="s">
        <v>2861</v>
      </c>
      <c r="AU12" s="187" t="s">
        <v>947</v>
      </c>
      <c r="AV12" s="187" t="s">
        <v>947</v>
      </c>
      <c r="AW12" s="187" t="s">
        <v>2861</v>
      </c>
      <c r="AX12" s="187" t="s">
        <v>947</v>
      </c>
      <c r="AY12" s="187" t="s">
        <v>947</v>
      </c>
      <c r="AZ12" s="187" t="s">
        <v>2861</v>
      </c>
      <c r="BA12" s="187" t="s">
        <v>947</v>
      </c>
      <c r="BB12" s="187" t="s">
        <v>947</v>
      </c>
      <c r="BC12" s="187" t="s">
        <v>2861</v>
      </c>
      <c r="BD12" s="187" t="s">
        <v>947</v>
      </c>
      <c r="BE12" s="187" t="s">
        <v>947</v>
      </c>
      <c r="BF12" s="187" t="s">
        <v>2861</v>
      </c>
      <c r="BG12" s="187" t="s">
        <v>947</v>
      </c>
      <c r="BH12" s="187" t="s">
        <v>947</v>
      </c>
      <c r="BI12" s="187" t="s">
        <v>2861</v>
      </c>
      <c r="BJ12" s="187" t="s">
        <v>947</v>
      </c>
      <c r="BK12" s="187" t="s">
        <v>947</v>
      </c>
      <c r="BL12" s="187" t="s">
        <v>2861</v>
      </c>
      <c r="BM12" s="187" t="s">
        <v>947</v>
      </c>
      <c r="BN12" s="187" t="s">
        <v>947</v>
      </c>
      <c r="BO12" s="187" t="s">
        <v>2861</v>
      </c>
      <c r="BP12" s="187" t="s">
        <v>947</v>
      </c>
      <c r="BQ12" s="187" t="s">
        <v>947</v>
      </c>
      <c r="BR12" s="187" t="s">
        <v>2861</v>
      </c>
      <c r="BS12" s="187" t="s">
        <v>947</v>
      </c>
      <c r="BT12" s="187" t="s">
        <v>947</v>
      </c>
      <c r="BU12" s="187" t="s">
        <v>2861</v>
      </c>
      <c r="BV12" s="187" t="s">
        <v>947</v>
      </c>
      <c r="BW12" s="187" t="s">
        <v>947</v>
      </c>
      <c r="BX12" s="187" t="s">
        <v>2861</v>
      </c>
      <c r="BY12" s="187" t="s">
        <v>947</v>
      </c>
      <c r="BZ12" s="187" t="s">
        <v>947</v>
      </c>
      <c r="CA12" s="187" t="s">
        <v>2861</v>
      </c>
      <c r="CB12" s="187" t="s">
        <v>947</v>
      </c>
      <c r="CC12" s="187" t="s">
        <v>947</v>
      </c>
      <c r="CD12" s="187" t="s">
        <v>2861</v>
      </c>
      <c r="CE12" s="187" t="s">
        <v>947</v>
      </c>
      <c r="CF12" s="187" t="s">
        <v>947</v>
      </c>
      <c r="CG12" s="187" t="s">
        <v>2861</v>
      </c>
      <c r="CH12" s="187" t="s">
        <v>947</v>
      </c>
      <c r="CI12" s="187" t="s">
        <v>947</v>
      </c>
      <c r="CJ12" s="187" t="s">
        <v>2861</v>
      </c>
      <c r="CK12" s="187" t="s">
        <v>947</v>
      </c>
      <c r="CL12" s="187" t="s">
        <v>947</v>
      </c>
      <c r="CM12" s="187" t="s">
        <v>2861</v>
      </c>
      <c r="CN12" s="187" t="s">
        <v>947</v>
      </c>
      <c r="CO12" s="187" t="s">
        <v>947</v>
      </c>
      <c r="CP12" s="187" t="s">
        <v>2861</v>
      </c>
      <c r="CQ12" s="187" t="s">
        <v>947</v>
      </c>
      <c r="CR12" s="187" t="s">
        <v>947</v>
      </c>
      <c r="CS12" s="187" t="s">
        <v>2861</v>
      </c>
      <c r="CT12" s="187" t="s">
        <v>947</v>
      </c>
      <c r="CU12" s="187" t="s">
        <v>947</v>
      </c>
      <c r="CV12" s="187" t="s">
        <v>2861</v>
      </c>
      <c r="CW12" s="187" t="s">
        <v>947</v>
      </c>
      <c r="CX12" s="187" t="s">
        <v>947</v>
      </c>
      <c r="CY12" s="187" t="s">
        <v>2861</v>
      </c>
      <c r="CZ12" s="187" t="s">
        <v>947</v>
      </c>
      <c r="DA12" s="187" t="s">
        <v>947</v>
      </c>
      <c r="DB12" s="187" t="s">
        <v>2861</v>
      </c>
      <c r="DC12" s="187" t="s">
        <v>947</v>
      </c>
      <c r="DD12" s="187" t="s">
        <v>947</v>
      </c>
      <c r="DE12" s="187" t="s">
        <v>2861</v>
      </c>
      <c r="DF12" s="187" t="s">
        <v>947</v>
      </c>
      <c r="DG12" s="187" t="s">
        <v>947</v>
      </c>
      <c r="DH12" s="187" t="s">
        <v>2861</v>
      </c>
      <c r="DI12" s="187" t="s">
        <v>947</v>
      </c>
      <c r="DJ12" s="187" t="s">
        <v>947</v>
      </c>
      <c r="DK12" s="187" t="s">
        <v>2861</v>
      </c>
      <c r="DL12" s="187" t="s">
        <v>947</v>
      </c>
      <c r="DM12" s="187" t="s">
        <v>947</v>
      </c>
      <c r="DN12" s="187" t="s">
        <v>2861</v>
      </c>
      <c r="DO12" s="187" t="s">
        <v>947</v>
      </c>
      <c r="DP12" s="187" t="s">
        <v>947</v>
      </c>
      <c r="DQ12" s="187" t="s">
        <v>2861</v>
      </c>
      <c r="DR12" s="187" t="s">
        <v>947</v>
      </c>
      <c r="DS12" s="187" t="s">
        <v>947</v>
      </c>
      <c r="DT12" s="187" t="s">
        <v>2861</v>
      </c>
      <c r="DU12" s="187" t="s">
        <v>947</v>
      </c>
      <c r="DV12" s="187" t="s">
        <v>947</v>
      </c>
      <c r="DW12" s="187" t="s">
        <v>2861</v>
      </c>
      <c r="DX12" s="187" t="s">
        <v>947</v>
      </c>
      <c r="DY12" s="187" t="s">
        <v>947</v>
      </c>
      <c r="DZ12" s="187" t="s">
        <v>2861</v>
      </c>
      <c r="EA12" s="187" t="s">
        <v>947</v>
      </c>
      <c r="EB12" s="187" t="s">
        <v>947</v>
      </c>
      <c r="EC12" s="187" t="s">
        <v>2861</v>
      </c>
      <c r="ED12" s="187" t="s">
        <v>947</v>
      </c>
      <c r="EE12" s="187" t="s">
        <v>947</v>
      </c>
      <c r="EF12" s="187" t="s">
        <v>2861</v>
      </c>
      <c r="EG12" s="187" t="s">
        <v>947</v>
      </c>
      <c r="EH12" s="187" t="s">
        <v>947</v>
      </c>
      <c r="EI12" s="187" t="s">
        <v>2861</v>
      </c>
      <c r="EJ12" s="187" t="s">
        <v>947</v>
      </c>
      <c r="EK12" s="187" t="s">
        <v>947</v>
      </c>
      <c r="EL12" s="187" t="s">
        <v>2861</v>
      </c>
      <c r="EM12" s="187" t="s">
        <v>947</v>
      </c>
      <c r="EN12" s="187" t="s">
        <v>947</v>
      </c>
      <c r="EO12" s="187" t="s">
        <v>2861</v>
      </c>
      <c r="EP12" s="187" t="s">
        <v>947</v>
      </c>
      <c r="EQ12" s="187" t="s">
        <v>947</v>
      </c>
      <c r="ER12" s="187" t="s">
        <v>2861</v>
      </c>
      <c r="ES12" s="187" t="s">
        <v>947</v>
      </c>
      <c r="ET12" s="187" t="s">
        <v>947</v>
      </c>
    </row>
    <row r="13" spans="1:150" x14ac:dyDescent="0.3">
      <c r="A13" s="1"/>
      <c r="B13" s="186" t="s">
        <v>2936</v>
      </c>
      <c r="C13" s="186" t="s">
        <v>79</v>
      </c>
      <c r="D13" s="186" t="s">
        <v>83</v>
      </c>
      <c r="E13" s="186" t="s">
        <v>2937</v>
      </c>
      <c r="F13" s="186" t="s">
        <v>2938</v>
      </c>
      <c r="G13" s="187" t="s">
        <v>2861</v>
      </c>
      <c r="H13" s="187" t="s">
        <v>947</v>
      </c>
      <c r="I13" s="187" t="s">
        <v>947</v>
      </c>
      <c r="J13" s="187" t="s">
        <v>2861</v>
      </c>
      <c r="K13" s="187" t="s">
        <v>947</v>
      </c>
      <c r="L13" s="187" t="s">
        <v>947</v>
      </c>
      <c r="M13" s="187" t="s">
        <v>2861</v>
      </c>
      <c r="N13" s="187" t="s">
        <v>947</v>
      </c>
      <c r="O13" s="187" t="s">
        <v>947</v>
      </c>
      <c r="P13" s="187" t="s">
        <v>2861</v>
      </c>
      <c r="Q13" s="187" t="s">
        <v>947</v>
      </c>
      <c r="R13" s="187" t="s">
        <v>947</v>
      </c>
      <c r="S13" s="187" t="s">
        <v>2861</v>
      </c>
      <c r="T13" s="187" t="s">
        <v>947</v>
      </c>
      <c r="U13" s="187" t="s">
        <v>947</v>
      </c>
      <c r="V13" s="187" t="s">
        <v>2861</v>
      </c>
      <c r="W13" s="187" t="s">
        <v>947</v>
      </c>
      <c r="X13" s="187" t="s">
        <v>947</v>
      </c>
      <c r="Y13" s="187" t="s">
        <v>2861</v>
      </c>
      <c r="Z13" s="187" t="s">
        <v>947</v>
      </c>
      <c r="AA13" s="187" t="s">
        <v>947</v>
      </c>
      <c r="AB13" s="187" t="s">
        <v>2861</v>
      </c>
      <c r="AC13" s="187" t="s">
        <v>947</v>
      </c>
      <c r="AD13" s="187" t="s">
        <v>947</v>
      </c>
      <c r="AE13" s="187" t="s">
        <v>2861</v>
      </c>
      <c r="AF13" s="187" t="s">
        <v>947</v>
      </c>
      <c r="AG13" s="187" t="s">
        <v>947</v>
      </c>
      <c r="AH13" s="187" t="s">
        <v>2861</v>
      </c>
      <c r="AI13" s="187" t="s">
        <v>947</v>
      </c>
      <c r="AJ13" s="187" t="s">
        <v>947</v>
      </c>
      <c r="AK13" s="187" t="s">
        <v>2861</v>
      </c>
      <c r="AL13" s="187" t="s">
        <v>947</v>
      </c>
      <c r="AM13" s="187" t="s">
        <v>947</v>
      </c>
      <c r="AN13" s="187" t="s">
        <v>2861</v>
      </c>
      <c r="AO13" s="187" t="s">
        <v>947</v>
      </c>
      <c r="AP13" s="187" t="s">
        <v>947</v>
      </c>
      <c r="AQ13" s="187" t="s">
        <v>2861</v>
      </c>
      <c r="AR13" s="187" t="s">
        <v>947</v>
      </c>
      <c r="AS13" s="187" t="s">
        <v>947</v>
      </c>
      <c r="AT13" s="187" t="s">
        <v>2861</v>
      </c>
      <c r="AU13" s="187" t="s">
        <v>947</v>
      </c>
      <c r="AV13" s="187" t="s">
        <v>947</v>
      </c>
      <c r="AW13" s="187" t="s">
        <v>2861</v>
      </c>
      <c r="AX13" s="187" t="s">
        <v>947</v>
      </c>
      <c r="AY13" s="187" t="s">
        <v>947</v>
      </c>
      <c r="AZ13" s="187" t="s">
        <v>2861</v>
      </c>
      <c r="BA13" s="187" t="s">
        <v>947</v>
      </c>
      <c r="BB13" s="187" t="s">
        <v>947</v>
      </c>
      <c r="BC13" s="187" t="s">
        <v>2861</v>
      </c>
      <c r="BD13" s="187" t="s">
        <v>947</v>
      </c>
      <c r="BE13" s="187" t="s">
        <v>947</v>
      </c>
      <c r="BF13" s="187" t="s">
        <v>2861</v>
      </c>
      <c r="BG13" s="187" t="s">
        <v>947</v>
      </c>
      <c r="BH13" s="187" t="s">
        <v>947</v>
      </c>
      <c r="BI13" s="187" t="s">
        <v>2861</v>
      </c>
      <c r="BJ13" s="187" t="s">
        <v>947</v>
      </c>
      <c r="BK13" s="187" t="s">
        <v>947</v>
      </c>
      <c r="BL13" s="187" t="s">
        <v>2861</v>
      </c>
      <c r="BM13" s="187" t="s">
        <v>947</v>
      </c>
      <c r="BN13" s="187" t="s">
        <v>947</v>
      </c>
      <c r="BO13" s="187" t="s">
        <v>2861</v>
      </c>
      <c r="BP13" s="187" t="s">
        <v>947</v>
      </c>
      <c r="BQ13" s="187" t="s">
        <v>947</v>
      </c>
      <c r="BR13" s="187" t="s">
        <v>2861</v>
      </c>
      <c r="BS13" s="187" t="s">
        <v>947</v>
      </c>
      <c r="BT13" s="187" t="s">
        <v>947</v>
      </c>
      <c r="BU13" s="187" t="s">
        <v>2861</v>
      </c>
      <c r="BV13" s="187" t="s">
        <v>947</v>
      </c>
      <c r="BW13" s="187" t="s">
        <v>947</v>
      </c>
      <c r="BX13" s="187" t="s">
        <v>2861</v>
      </c>
      <c r="BY13" s="187" t="s">
        <v>947</v>
      </c>
      <c r="BZ13" s="187" t="s">
        <v>947</v>
      </c>
      <c r="CA13" s="187" t="s">
        <v>2861</v>
      </c>
      <c r="CB13" s="187" t="s">
        <v>947</v>
      </c>
      <c r="CC13" s="187" t="s">
        <v>947</v>
      </c>
      <c r="CD13" s="187" t="s">
        <v>2861</v>
      </c>
      <c r="CE13" s="187" t="s">
        <v>947</v>
      </c>
      <c r="CF13" s="187" t="s">
        <v>947</v>
      </c>
      <c r="CG13" s="187" t="s">
        <v>2861</v>
      </c>
      <c r="CH13" s="187" t="s">
        <v>947</v>
      </c>
      <c r="CI13" s="187" t="s">
        <v>947</v>
      </c>
      <c r="CJ13" s="187" t="s">
        <v>2861</v>
      </c>
      <c r="CK13" s="187" t="s">
        <v>947</v>
      </c>
      <c r="CL13" s="187" t="s">
        <v>947</v>
      </c>
      <c r="CM13" s="187" t="s">
        <v>2861</v>
      </c>
      <c r="CN13" s="187" t="s">
        <v>947</v>
      </c>
      <c r="CO13" s="187" t="s">
        <v>947</v>
      </c>
      <c r="CP13" s="187" t="s">
        <v>2861</v>
      </c>
      <c r="CQ13" s="187" t="s">
        <v>947</v>
      </c>
      <c r="CR13" s="187" t="s">
        <v>947</v>
      </c>
      <c r="CS13" s="187" t="s">
        <v>2861</v>
      </c>
      <c r="CT13" s="187" t="s">
        <v>947</v>
      </c>
      <c r="CU13" s="187" t="s">
        <v>947</v>
      </c>
      <c r="CV13" s="187" t="s">
        <v>2861</v>
      </c>
      <c r="CW13" s="187" t="s">
        <v>947</v>
      </c>
      <c r="CX13" s="187" t="s">
        <v>947</v>
      </c>
      <c r="CY13" s="187" t="s">
        <v>2861</v>
      </c>
      <c r="CZ13" s="187" t="s">
        <v>947</v>
      </c>
      <c r="DA13" s="187" t="s">
        <v>947</v>
      </c>
      <c r="DB13" s="187" t="s">
        <v>2861</v>
      </c>
      <c r="DC13" s="187" t="s">
        <v>947</v>
      </c>
      <c r="DD13" s="187" t="s">
        <v>947</v>
      </c>
      <c r="DE13" s="187" t="s">
        <v>2861</v>
      </c>
      <c r="DF13" s="187" t="s">
        <v>947</v>
      </c>
      <c r="DG13" s="187" t="s">
        <v>947</v>
      </c>
      <c r="DH13" s="187" t="s">
        <v>2861</v>
      </c>
      <c r="DI13" s="187" t="s">
        <v>947</v>
      </c>
      <c r="DJ13" s="187" t="s">
        <v>947</v>
      </c>
      <c r="DK13" s="187" t="s">
        <v>2861</v>
      </c>
      <c r="DL13" s="187" t="s">
        <v>947</v>
      </c>
      <c r="DM13" s="187" t="s">
        <v>947</v>
      </c>
      <c r="DN13" s="187" t="s">
        <v>2861</v>
      </c>
      <c r="DO13" s="187" t="s">
        <v>947</v>
      </c>
      <c r="DP13" s="187" t="s">
        <v>947</v>
      </c>
      <c r="DQ13" s="187" t="s">
        <v>2861</v>
      </c>
      <c r="DR13" s="187" t="s">
        <v>947</v>
      </c>
      <c r="DS13" s="187" t="s">
        <v>947</v>
      </c>
      <c r="DT13" s="187" t="s">
        <v>2861</v>
      </c>
      <c r="DU13" s="187" t="s">
        <v>947</v>
      </c>
      <c r="DV13" s="187" t="s">
        <v>947</v>
      </c>
      <c r="DW13" s="187" t="s">
        <v>2861</v>
      </c>
      <c r="DX13" s="187" t="s">
        <v>947</v>
      </c>
      <c r="DY13" s="187" t="s">
        <v>947</v>
      </c>
      <c r="DZ13" s="187" t="s">
        <v>2861</v>
      </c>
      <c r="EA13" s="187" t="s">
        <v>947</v>
      </c>
      <c r="EB13" s="187" t="s">
        <v>947</v>
      </c>
      <c r="EC13" s="187" t="s">
        <v>2861</v>
      </c>
      <c r="ED13" s="187" t="s">
        <v>947</v>
      </c>
      <c r="EE13" s="187" t="s">
        <v>947</v>
      </c>
      <c r="EF13" s="187" t="s">
        <v>2861</v>
      </c>
      <c r="EG13" s="187" t="s">
        <v>947</v>
      </c>
      <c r="EH13" s="187" t="s">
        <v>947</v>
      </c>
      <c r="EI13" s="187" t="s">
        <v>2861</v>
      </c>
      <c r="EJ13" s="187" t="s">
        <v>947</v>
      </c>
      <c r="EK13" s="187" t="s">
        <v>947</v>
      </c>
      <c r="EL13" s="187" t="s">
        <v>2861</v>
      </c>
      <c r="EM13" s="187" t="s">
        <v>947</v>
      </c>
      <c r="EN13" s="187" t="s">
        <v>947</v>
      </c>
      <c r="EO13" s="187" t="s">
        <v>2861</v>
      </c>
      <c r="EP13" s="187" t="s">
        <v>947</v>
      </c>
      <c r="EQ13" s="187" t="s">
        <v>947</v>
      </c>
      <c r="ER13" s="187" t="s">
        <v>2861</v>
      </c>
      <c r="ES13" s="187" t="s">
        <v>947</v>
      </c>
      <c r="ET13" s="187" t="s">
        <v>947</v>
      </c>
    </row>
    <row r="14" spans="1:150" x14ac:dyDescent="0.3">
      <c r="A14" s="1"/>
      <c r="B14" s="186" t="s">
        <v>2939</v>
      </c>
      <c r="C14" s="186" t="s">
        <v>79</v>
      </c>
      <c r="D14" s="186" t="s">
        <v>83</v>
      </c>
      <c r="E14" s="186" t="s">
        <v>2940</v>
      </c>
      <c r="F14" s="186" t="s">
        <v>2941</v>
      </c>
      <c r="G14" s="187" t="s">
        <v>2861</v>
      </c>
      <c r="H14" s="187" t="s">
        <v>2750</v>
      </c>
      <c r="I14" s="187" t="s">
        <v>2862</v>
      </c>
      <c r="J14" s="187" t="s">
        <v>2861</v>
      </c>
      <c r="K14" s="187" t="s">
        <v>2863</v>
      </c>
      <c r="L14" s="187" t="s">
        <v>2864</v>
      </c>
      <c r="M14" s="187" t="s">
        <v>2861</v>
      </c>
      <c r="N14" s="187" t="s">
        <v>2865</v>
      </c>
      <c r="O14" s="187" t="s">
        <v>2866</v>
      </c>
      <c r="P14" s="187" t="s">
        <v>2861</v>
      </c>
      <c r="Q14" s="187" t="s">
        <v>2867</v>
      </c>
      <c r="R14" s="187" t="s">
        <v>2868</v>
      </c>
      <c r="S14" s="187" t="s">
        <v>2861</v>
      </c>
      <c r="T14" s="187" t="s">
        <v>2869</v>
      </c>
      <c r="U14" s="187" t="s">
        <v>2870</v>
      </c>
      <c r="V14" s="187" t="s">
        <v>2861</v>
      </c>
      <c r="W14" s="187" t="s">
        <v>2871</v>
      </c>
      <c r="X14" s="187" t="s">
        <v>2872</v>
      </c>
      <c r="Y14" s="187" t="s">
        <v>2861</v>
      </c>
      <c r="Z14" s="187" t="s">
        <v>2873</v>
      </c>
      <c r="AA14" s="187" t="s">
        <v>2874</v>
      </c>
      <c r="AB14" s="187" t="s">
        <v>2861</v>
      </c>
      <c r="AC14" s="187" t="s">
        <v>2875</v>
      </c>
      <c r="AD14" s="187" t="s">
        <v>2876</v>
      </c>
      <c r="AE14" s="187" t="s">
        <v>2861</v>
      </c>
      <c r="AF14" s="187" t="s">
        <v>2750</v>
      </c>
      <c r="AG14" s="187" t="s">
        <v>2877</v>
      </c>
      <c r="AH14" s="187" t="s">
        <v>2861</v>
      </c>
      <c r="AI14" s="187" t="s">
        <v>2878</v>
      </c>
      <c r="AJ14" s="187" t="s">
        <v>2879</v>
      </c>
      <c r="AK14" s="187" t="s">
        <v>2861</v>
      </c>
      <c r="AL14" s="187" t="s">
        <v>2750</v>
      </c>
      <c r="AM14" s="187" t="s">
        <v>2880</v>
      </c>
      <c r="AN14" s="187" t="s">
        <v>2861</v>
      </c>
      <c r="AO14" s="187" t="s">
        <v>2881</v>
      </c>
      <c r="AP14" s="187" t="s">
        <v>2882</v>
      </c>
      <c r="AQ14" s="187" t="s">
        <v>2861</v>
      </c>
      <c r="AR14" s="187" t="s">
        <v>2883</v>
      </c>
      <c r="AS14" s="187" t="s">
        <v>2884</v>
      </c>
      <c r="AT14" s="187" t="s">
        <v>2861</v>
      </c>
      <c r="AU14" s="187" t="s">
        <v>2885</v>
      </c>
      <c r="AV14" s="187" t="s">
        <v>2886</v>
      </c>
      <c r="AW14" s="187" t="s">
        <v>2861</v>
      </c>
      <c r="AX14" s="187" t="s">
        <v>2887</v>
      </c>
      <c r="AY14" s="187" t="s">
        <v>2888</v>
      </c>
      <c r="AZ14" s="187" t="s">
        <v>2861</v>
      </c>
      <c r="BA14" s="187" t="s">
        <v>2889</v>
      </c>
      <c r="BB14" s="187" t="s">
        <v>2890</v>
      </c>
      <c r="BC14" s="187" t="s">
        <v>2861</v>
      </c>
      <c r="BD14" s="187" t="s">
        <v>2891</v>
      </c>
      <c r="BE14" s="187" t="s">
        <v>2892</v>
      </c>
      <c r="BF14" s="187" t="s">
        <v>2861</v>
      </c>
      <c r="BG14" s="187" t="s">
        <v>2893</v>
      </c>
      <c r="BH14" s="187" t="s">
        <v>2894</v>
      </c>
      <c r="BI14" s="187" t="s">
        <v>2861</v>
      </c>
      <c r="BJ14" s="187" t="s">
        <v>2895</v>
      </c>
      <c r="BK14" s="187" t="s">
        <v>2896</v>
      </c>
      <c r="BL14" s="187" t="s">
        <v>2861</v>
      </c>
      <c r="BM14" s="187" t="s">
        <v>2897</v>
      </c>
      <c r="BN14" s="187" t="s">
        <v>2898</v>
      </c>
      <c r="BO14" s="187" t="s">
        <v>2861</v>
      </c>
      <c r="BP14" s="187" t="s">
        <v>2899</v>
      </c>
      <c r="BQ14" s="187" t="s">
        <v>2900</v>
      </c>
      <c r="BR14" s="187" t="s">
        <v>2861</v>
      </c>
      <c r="BS14" s="187" t="s">
        <v>2750</v>
      </c>
      <c r="BT14" s="187" t="s">
        <v>2901</v>
      </c>
      <c r="BU14" s="187" t="s">
        <v>2861</v>
      </c>
      <c r="BV14" s="187" t="s">
        <v>2750</v>
      </c>
      <c r="BW14" s="187" t="s">
        <v>2902</v>
      </c>
      <c r="BX14" s="187" t="s">
        <v>2861</v>
      </c>
      <c r="BY14" s="187" t="s">
        <v>2750</v>
      </c>
      <c r="BZ14" s="187" t="s">
        <v>2903</v>
      </c>
      <c r="CA14" s="187" t="s">
        <v>2861</v>
      </c>
      <c r="CB14" s="187" t="s">
        <v>2750</v>
      </c>
      <c r="CC14" s="187" t="s">
        <v>2904</v>
      </c>
      <c r="CD14" s="187" t="s">
        <v>2861</v>
      </c>
      <c r="CE14" s="187" t="s">
        <v>2750</v>
      </c>
      <c r="CF14" s="187" t="s">
        <v>2905</v>
      </c>
      <c r="CG14" s="187" t="s">
        <v>2861</v>
      </c>
      <c r="CH14" s="187" t="s">
        <v>2750</v>
      </c>
      <c r="CI14" s="187" t="s">
        <v>2906</v>
      </c>
      <c r="CJ14" s="187" t="s">
        <v>2861</v>
      </c>
      <c r="CK14" s="187" t="s">
        <v>2750</v>
      </c>
      <c r="CL14" s="187" t="s">
        <v>2907</v>
      </c>
      <c r="CM14" s="187" t="s">
        <v>2861</v>
      </c>
      <c r="CN14" s="187" t="s">
        <v>2908</v>
      </c>
      <c r="CO14" s="187" t="s">
        <v>2909</v>
      </c>
      <c r="CP14" s="187" t="s">
        <v>2861</v>
      </c>
      <c r="CQ14" s="187" t="s">
        <v>2910</v>
      </c>
      <c r="CR14" s="187" t="s">
        <v>2911</v>
      </c>
      <c r="CS14" s="187" t="s">
        <v>2861</v>
      </c>
      <c r="CT14" s="187" t="s">
        <v>2750</v>
      </c>
      <c r="CU14" s="187" t="s">
        <v>2912</v>
      </c>
      <c r="CV14" s="187" t="s">
        <v>2861</v>
      </c>
      <c r="CW14" s="187" t="s">
        <v>2750</v>
      </c>
      <c r="CX14" s="187" t="s">
        <v>2913</v>
      </c>
      <c r="CY14" s="187" t="s">
        <v>2861</v>
      </c>
      <c r="CZ14" s="187" t="s">
        <v>2750</v>
      </c>
      <c r="DA14" s="187" t="s">
        <v>2914</v>
      </c>
      <c r="DB14" s="187" t="s">
        <v>2861</v>
      </c>
      <c r="DC14" s="187" t="s">
        <v>2750</v>
      </c>
      <c r="DD14" s="187" t="s">
        <v>2915</v>
      </c>
      <c r="DE14" s="187" t="s">
        <v>2861</v>
      </c>
      <c r="DF14" s="187" t="s">
        <v>2750</v>
      </c>
      <c r="DG14" s="187" t="s">
        <v>2916</v>
      </c>
      <c r="DH14" s="187" t="s">
        <v>2861</v>
      </c>
      <c r="DI14" s="187" t="s">
        <v>2750</v>
      </c>
      <c r="DJ14" s="187" t="s">
        <v>2917</v>
      </c>
      <c r="DK14" s="187" t="s">
        <v>2861</v>
      </c>
      <c r="DL14" s="187" t="s">
        <v>2750</v>
      </c>
      <c r="DM14" s="187" t="s">
        <v>2918</v>
      </c>
      <c r="DN14" s="187" t="s">
        <v>2861</v>
      </c>
      <c r="DO14" s="187" t="s">
        <v>2750</v>
      </c>
      <c r="DP14" s="187" t="s">
        <v>2914</v>
      </c>
      <c r="DQ14" s="187" t="s">
        <v>2861</v>
      </c>
      <c r="DR14" s="187" t="s">
        <v>2750</v>
      </c>
      <c r="DS14" s="187" t="s">
        <v>2919</v>
      </c>
      <c r="DT14" s="187" t="s">
        <v>2861</v>
      </c>
      <c r="DU14" s="187" t="s">
        <v>2750</v>
      </c>
      <c r="DV14" s="187" t="s">
        <v>2920</v>
      </c>
      <c r="DW14" s="187" t="s">
        <v>2861</v>
      </c>
      <c r="DX14" s="187" t="s">
        <v>2921</v>
      </c>
      <c r="DY14" s="187" t="s">
        <v>2922</v>
      </c>
      <c r="DZ14" s="187" t="s">
        <v>2861</v>
      </c>
      <c r="EA14" s="187" t="s">
        <v>2750</v>
      </c>
      <c r="EB14" s="187" t="s">
        <v>2923</v>
      </c>
      <c r="EC14" s="187" t="s">
        <v>2861</v>
      </c>
      <c r="ED14" s="187" t="s">
        <v>2750</v>
      </c>
      <c r="EE14" s="187" t="s">
        <v>2924</v>
      </c>
      <c r="EF14" s="187" t="s">
        <v>2861</v>
      </c>
      <c r="EG14" s="187" t="s">
        <v>2750</v>
      </c>
      <c r="EH14" s="187" t="s">
        <v>2925</v>
      </c>
      <c r="EI14" s="187" t="s">
        <v>2861</v>
      </c>
      <c r="EJ14" s="187" t="s">
        <v>2750</v>
      </c>
      <c r="EK14" s="187" t="s">
        <v>2926</v>
      </c>
      <c r="EL14" s="187" t="s">
        <v>2861</v>
      </c>
      <c r="EM14" s="187" t="s">
        <v>2750</v>
      </c>
      <c r="EN14" s="187" t="s">
        <v>2927</v>
      </c>
      <c r="EO14" s="187" t="s">
        <v>2861</v>
      </c>
      <c r="EP14" s="187" t="s">
        <v>2750</v>
      </c>
      <c r="EQ14" s="187" t="s">
        <v>2928</v>
      </c>
      <c r="ER14" s="187" t="s">
        <v>2861</v>
      </c>
      <c r="ES14" s="187" t="s">
        <v>2750</v>
      </c>
      <c r="ET14" s="187" t="s">
        <v>2929</v>
      </c>
    </row>
    <row r="15" spans="1:150" x14ac:dyDescent="0.3">
      <c r="A15" s="1"/>
      <c r="B15" s="185" t="s">
        <v>2942</v>
      </c>
      <c r="C15" s="185" t="s">
        <v>79</v>
      </c>
      <c r="D15" s="185" t="s">
        <v>86</v>
      </c>
      <c r="E15" s="185" t="s">
        <v>2943</v>
      </c>
      <c r="F15" s="185" t="s">
        <v>2944</v>
      </c>
      <c r="G15" s="185" t="s">
        <v>2861</v>
      </c>
      <c r="H15" s="185" t="s">
        <v>2750</v>
      </c>
      <c r="I15" s="185" t="s">
        <v>2750</v>
      </c>
      <c r="J15" s="185" t="s">
        <v>2861</v>
      </c>
      <c r="K15" s="185" t="s">
        <v>2750</v>
      </c>
      <c r="L15" s="185" t="s">
        <v>2750</v>
      </c>
      <c r="M15" s="185" t="s">
        <v>2861</v>
      </c>
      <c r="N15" s="185" t="s">
        <v>2750</v>
      </c>
      <c r="O15" s="185" t="s">
        <v>2750</v>
      </c>
      <c r="P15" s="185" t="s">
        <v>2861</v>
      </c>
      <c r="Q15" s="185" t="s">
        <v>2750</v>
      </c>
      <c r="R15" s="185" t="s">
        <v>2750</v>
      </c>
      <c r="S15" s="185" t="s">
        <v>2861</v>
      </c>
      <c r="T15" s="185" t="s">
        <v>2750</v>
      </c>
      <c r="U15" s="185" t="s">
        <v>2750</v>
      </c>
      <c r="V15" s="185" t="s">
        <v>2861</v>
      </c>
      <c r="W15" s="185" t="s">
        <v>2750</v>
      </c>
      <c r="X15" s="185" t="s">
        <v>2750</v>
      </c>
      <c r="Y15" s="185" t="s">
        <v>2861</v>
      </c>
      <c r="Z15" s="185" t="s">
        <v>2750</v>
      </c>
      <c r="AA15" s="185" t="s">
        <v>2750</v>
      </c>
      <c r="AB15" s="185" t="s">
        <v>2861</v>
      </c>
      <c r="AC15" s="185" t="s">
        <v>2750</v>
      </c>
      <c r="AD15" s="185" t="s">
        <v>2750</v>
      </c>
      <c r="AE15" s="185" t="s">
        <v>2861</v>
      </c>
      <c r="AF15" s="185" t="s">
        <v>2750</v>
      </c>
      <c r="AG15" s="185" t="s">
        <v>2750</v>
      </c>
      <c r="AH15" s="185" t="s">
        <v>2861</v>
      </c>
      <c r="AI15" s="185" t="s">
        <v>2750</v>
      </c>
      <c r="AJ15" s="185" t="s">
        <v>2750</v>
      </c>
      <c r="AK15" s="185" t="s">
        <v>2861</v>
      </c>
      <c r="AL15" s="185" t="s">
        <v>2750</v>
      </c>
      <c r="AM15" s="185" t="s">
        <v>2750</v>
      </c>
      <c r="AN15" s="185" t="s">
        <v>2861</v>
      </c>
      <c r="AO15" s="185" t="s">
        <v>2750</v>
      </c>
      <c r="AP15" s="185" t="s">
        <v>2750</v>
      </c>
      <c r="AQ15" s="185" t="s">
        <v>2861</v>
      </c>
      <c r="AR15" s="185" t="s">
        <v>2750</v>
      </c>
      <c r="AS15" s="185" t="s">
        <v>2750</v>
      </c>
      <c r="AT15" s="185" t="s">
        <v>2861</v>
      </c>
      <c r="AU15" s="185" t="s">
        <v>2750</v>
      </c>
      <c r="AV15" s="185" t="s">
        <v>2750</v>
      </c>
      <c r="AW15" s="185" t="s">
        <v>2861</v>
      </c>
      <c r="AX15" s="185" t="s">
        <v>2750</v>
      </c>
      <c r="AY15" s="185" t="s">
        <v>2750</v>
      </c>
      <c r="AZ15" s="185" t="s">
        <v>2861</v>
      </c>
      <c r="BA15" s="185" t="s">
        <v>2750</v>
      </c>
      <c r="BB15" s="185" t="s">
        <v>2750</v>
      </c>
      <c r="BC15" s="185" t="s">
        <v>2861</v>
      </c>
      <c r="BD15" s="185" t="s">
        <v>2750</v>
      </c>
      <c r="BE15" s="185" t="s">
        <v>2750</v>
      </c>
      <c r="BF15" s="185" t="s">
        <v>2861</v>
      </c>
      <c r="BG15" s="185" t="s">
        <v>2750</v>
      </c>
      <c r="BH15" s="185" t="s">
        <v>2750</v>
      </c>
      <c r="BI15" s="185" t="s">
        <v>2861</v>
      </c>
      <c r="BJ15" s="185" t="s">
        <v>2750</v>
      </c>
      <c r="BK15" s="185" t="s">
        <v>2750</v>
      </c>
      <c r="BL15" s="185" t="s">
        <v>2861</v>
      </c>
      <c r="BM15" s="185" t="s">
        <v>2750</v>
      </c>
      <c r="BN15" s="185" t="s">
        <v>2750</v>
      </c>
      <c r="BO15" s="185" t="s">
        <v>2861</v>
      </c>
      <c r="BP15" s="185" t="s">
        <v>2750</v>
      </c>
      <c r="BQ15" s="185" t="s">
        <v>2750</v>
      </c>
      <c r="BR15" s="185" t="s">
        <v>2861</v>
      </c>
      <c r="BS15" s="185" t="s">
        <v>2750</v>
      </c>
      <c r="BT15" s="185" t="s">
        <v>2750</v>
      </c>
      <c r="BU15" s="185" t="s">
        <v>2861</v>
      </c>
      <c r="BV15" s="185" t="s">
        <v>2750</v>
      </c>
      <c r="BW15" s="185" t="s">
        <v>2750</v>
      </c>
      <c r="BX15" s="185" t="s">
        <v>2861</v>
      </c>
      <c r="BY15" s="185" t="s">
        <v>2750</v>
      </c>
      <c r="BZ15" s="185" t="s">
        <v>2750</v>
      </c>
      <c r="CA15" s="185" t="s">
        <v>2861</v>
      </c>
      <c r="CB15" s="185" t="s">
        <v>2750</v>
      </c>
      <c r="CC15" s="185" t="s">
        <v>2750</v>
      </c>
      <c r="CD15" s="185" t="s">
        <v>2861</v>
      </c>
      <c r="CE15" s="185" t="s">
        <v>2750</v>
      </c>
      <c r="CF15" s="185" t="s">
        <v>2750</v>
      </c>
      <c r="CG15" s="185" t="s">
        <v>2861</v>
      </c>
      <c r="CH15" s="185" t="s">
        <v>2750</v>
      </c>
      <c r="CI15" s="185" t="s">
        <v>2750</v>
      </c>
      <c r="CJ15" s="185" t="s">
        <v>2861</v>
      </c>
      <c r="CK15" s="185" t="s">
        <v>2750</v>
      </c>
      <c r="CL15" s="185" t="s">
        <v>2750</v>
      </c>
      <c r="CM15" s="185" t="s">
        <v>2861</v>
      </c>
      <c r="CN15" s="185" t="s">
        <v>2750</v>
      </c>
      <c r="CO15" s="185" t="s">
        <v>2750</v>
      </c>
      <c r="CP15" s="185" t="s">
        <v>2861</v>
      </c>
      <c r="CQ15" s="185" t="s">
        <v>2750</v>
      </c>
      <c r="CR15" s="185" t="s">
        <v>2750</v>
      </c>
      <c r="CS15" s="185" t="s">
        <v>2861</v>
      </c>
      <c r="CT15" s="185" t="s">
        <v>2750</v>
      </c>
      <c r="CU15" s="185" t="s">
        <v>2750</v>
      </c>
      <c r="CV15" s="185" t="s">
        <v>2861</v>
      </c>
      <c r="CW15" s="185" t="s">
        <v>2750</v>
      </c>
      <c r="CX15" s="185" t="s">
        <v>2750</v>
      </c>
      <c r="CY15" s="185" t="s">
        <v>2861</v>
      </c>
      <c r="CZ15" s="185" t="s">
        <v>2750</v>
      </c>
      <c r="DA15" s="185" t="s">
        <v>2750</v>
      </c>
      <c r="DB15" s="185" t="s">
        <v>2861</v>
      </c>
      <c r="DC15" s="185" t="s">
        <v>2750</v>
      </c>
      <c r="DD15" s="185" t="s">
        <v>2750</v>
      </c>
      <c r="DE15" s="185" t="s">
        <v>2861</v>
      </c>
      <c r="DF15" s="185" t="s">
        <v>2750</v>
      </c>
      <c r="DG15" s="185" t="s">
        <v>2750</v>
      </c>
      <c r="DH15" s="185" t="s">
        <v>2861</v>
      </c>
      <c r="DI15" s="185" t="s">
        <v>2750</v>
      </c>
      <c r="DJ15" s="185" t="s">
        <v>2750</v>
      </c>
      <c r="DK15" s="185" t="s">
        <v>2861</v>
      </c>
      <c r="DL15" s="185" t="s">
        <v>2750</v>
      </c>
      <c r="DM15" s="185" t="s">
        <v>2750</v>
      </c>
      <c r="DN15" s="185" t="s">
        <v>2861</v>
      </c>
      <c r="DO15" s="185" t="s">
        <v>2750</v>
      </c>
      <c r="DP15" s="185" t="s">
        <v>2750</v>
      </c>
      <c r="DQ15" s="185" t="s">
        <v>2861</v>
      </c>
      <c r="DR15" s="185" t="s">
        <v>2750</v>
      </c>
      <c r="DS15" s="185" t="s">
        <v>2750</v>
      </c>
      <c r="DT15" s="185" t="s">
        <v>2861</v>
      </c>
      <c r="DU15" s="185" t="s">
        <v>2750</v>
      </c>
      <c r="DV15" s="185" t="s">
        <v>2750</v>
      </c>
      <c r="DW15" s="185" t="s">
        <v>2861</v>
      </c>
      <c r="DX15" s="185" t="s">
        <v>2750</v>
      </c>
      <c r="DY15" s="185" t="s">
        <v>2750</v>
      </c>
      <c r="DZ15" s="185" t="s">
        <v>2861</v>
      </c>
      <c r="EA15" s="185" t="s">
        <v>2750</v>
      </c>
      <c r="EB15" s="185" t="s">
        <v>2750</v>
      </c>
      <c r="EC15" s="185" t="s">
        <v>2861</v>
      </c>
      <c r="ED15" s="185" t="s">
        <v>2750</v>
      </c>
      <c r="EE15" s="185" t="s">
        <v>2750</v>
      </c>
      <c r="EF15" s="185" t="s">
        <v>2861</v>
      </c>
      <c r="EG15" s="185" t="s">
        <v>2750</v>
      </c>
      <c r="EH15" s="185" t="s">
        <v>2750</v>
      </c>
      <c r="EI15" s="185" t="s">
        <v>2861</v>
      </c>
      <c r="EJ15" s="185" t="s">
        <v>2750</v>
      </c>
      <c r="EK15" s="185" t="s">
        <v>2750</v>
      </c>
      <c r="EL15" s="185" t="s">
        <v>2861</v>
      </c>
      <c r="EM15" s="185" t="s">
        <v>2750</v>
      </c>
      <c r="EN15" s="185" t="s">
        <v>2750</v>
      </c>
      <c r="EO15" s="185" t="s">
        <v>2861</v>
      </c>
      <c r="EP15" s="185" t="s">
        <v>2750</v>
      </c>
      <c r="EQ15" s="185" t="s">
        <v>2750</v>
      </c>
      <c r="ER15" s="185" t="s">
        <v>2861</v>
      </c>
      <c r="ES15" s="185" t="s">
        <v>2750</v>
      </c>
      <c r="ET15" s="185" t="s">
        <v>2750</v>
      </c>
    </row>
    <row r="16" spans="1:150" x14ac:dyDescent="0.3">
      <c r="A16" s="1"/>
      <c r="B16" s="186" t="s">
        <v>2945</v>
      </c>
      <c r="C16" s="186" t="s">
        <v>79</v>
      </c>
      <c r="D16" s="186" t="s">
        <v>86</v>
      </c>
      <c r="E16" s="186" t="s">
        <v>2946</v>
      </c>
      <c r="F16" s="186" t="s">
        <v>2947</v>
      </c>
      <c r="G16" s="187" t="s">
        <v>2861</v>
      </c>
      <c r="H16" s="187" t="s">
        <v>2750</v>
      </c>
      <c r="I16" s="187" t="s">
        <v>2750</v>
      </c>
      <c r="J16" s="187" t="s">
        <v>2861</v>
      </c>
      <c r="K16" s="187" t="s">
        <v>2750</v>
      </c>
      <c r="L16" s="187" t="s">
        <v>2750</v>
      </c>
      <c r="M16" s="187" t="s">
        <v>2861</v>
      </c>
      <c r="N16" s="187" t="s">
        <v>2750</v>
      </c>
      <c r="O16" s="187" t="s">
        <v>2750</v>
      </c>
      <c r="P16" s="187" t="s">
        <v>2861</v>
      </c>
      <c r="Q16" s="187" t="s">
        <v>2750</v>
      </c>
      <c r="R16" s="187" t="s">
        <v>2750</v>
      </c>
      <c r="S16" s="187" t="s">
        <v>2861</v>
      </c>
      <c r="T16" s="187" t="s">
        <v>2750</v>
      </c>
      <c r="U16" s="187" t="s">
        <v>2750</v>
      </c>
      <c r="V16" s="187" t="s">
        <v>2861</v>
      </c>
      <c r="W16" s="187" t="s">
        <v>2750</v>
      </c>
      <c r="X16" s="187" t="s">
        <v>2750</v>
      </c>
      <c r="Y16" s="187" t="s">
        <v>2861</v>
      </c>
      <c r="Z16" s="187" t="s">
        <v>2750</v>
      </c>
      <c r="AA16" s="187" t="s">
        <v>2750</v>
      </c>
      <c r="AB16" s="187" t="s">
        <v>2861</v>
      </c>
      <c r="AC16" s="187" t="s">
        <v>2750</v>
      </c>
      <c r="AD16" s="187" t="s">
        <v>2750</v>
      </c>
      <c r="AE16" s="187" t="s">
        <v>2861</v>
      </c>
      <c r="AF16" s="187" t="s">
        <v>2750</v>
      </c>
      <c r="AG16" s="187" t="s">
        <v>2750</v>
      </c>
      <c r="AH16" s="187" t="s">
        <v>2861</v>
      </c>
      <c r="AI16" s="187" t="s">
        <v>2750</v>
      </c>
      <c r="AJ16" s="187" t="s">
        <v>2750</v>
      </c>
      <c r="AK16" s="187" t="s">
        <v>2861</v>
      </c>
      <c r="AL16" s="187" t="s">
        <v>2750</v>
      </c>
      <c r="AM16" s="187" t="s">
        <v>2750</v>
      </c>
      <c r="AN16" s="187" t="s">
        <v>2861</v>
      </c>
      <c r="AO16" s="187" t="s">
        <v>2750</v>
      </c>
      <c r="AP16" s="187" t="s">
        <v>2750</v>
      </c>
      <c r="AQ16" s="187" t="s">
        <v>2861</v>
      </c>
      <c r="AR16" s="187" t="s">
        <v>2750</v>
      </c>
      <c r="AS16" s="187" t="s">
        <v>2750</v>
      </c>
      <c r="AT16" s="187" t="s">
        <v>2861</v>
      </c>
      <c r="AU16" s="187" t="s">
        <v>2750</v>
      </c>
      <c r="AV16" s="187" t="s">
        <v>2750</v>
      </c>
      <c r="AW16" s="187" t="s">
        <v>2861</v>
      </c>
      <c r="AX16" s="187" t="s">
        <v>2750</v>
      </c>
      <c r="AY16" s="187" t="s">
        <v>2750</v>
      </c>
      <c r="AZ16" s="187" t="s">
        <v>2861</v>
      </c>
      <c r="BA16" s="187" t="s">
        <v>2750</v>
      </c>
      <c r="BB16" s="187" t="s">
        <v>2750</v>
      </c>
      <c r="BC16" s="187" t="s">
        <v>2861</v>
      </c>
      <c r="BD16" s="187" t="s">
        <v>2750</v>
      </c>
      <c r="BE16" s="187" t="s">
        <v>2750</v>
      </c>
      <c r="BF16" s="187" t="s">
        <v>2861</v>
      </c>
      <c r="BG16" s="187" t="s">
        <v>2750</v>
      </c>
      <c r="BH16" s="187" t="s">
        <v>2750</v>
      </c>
      <c r="BI16" s="187" t="s">
        <v>2861</v>
      </c>
      <c r="BJ16" s="187" t="s">
        <v>2750</v>
      </c>
      <c r="BK16" s="187" t="s">
        <v>2750</v>
      </c>
      <c r="BL16" s="187" t="s">
        <v>2861</v>
      </c>
      <c r="BM16" s="187" t="s">
        <v>2750</v>
      </c>
      <c r="BN16" s="187" t="s">
        <v>2750</v>
      </c>
      <c r="BO16" s="187" t="s">
        <v>2861</v>
      </c>
      <c r="BP16" s="187" t="s">
        <v>2750</v>
      </c>
      <c r="BQ16" s="187" t="s">
        <v>2750</v>
      </c>
      <c r="BR16" s="187" t="s">
        <v>2861</v>
      </c>
      <c r="BS16" s="187" t="s">
        <v>2750</v>
      </c>
      <c r="BT16" s="187" t="s">
        <v>2750</v>
      </c>
      <c r="BU16" s="187" t="s">
        <v>2861</v>
      </c>
      <c r="BV16" s="187" t="s">
        <v>2750</v>
      </c>
      <c r="BW16" s="187" t="s">
        <v>2750</v>
      </c>
      <c r="BX16" s="187" t="s">
        <v>2861</v>
      </c>
      <c r="BY16" s="187" t="s">
        <v>2750</v>
      </c>
      <c r="BZ16" s="187" t="s">
        <v>2750</v>
      </c>
      <c r="CA16" s="187" t="s">
        <v>2861</v>
      </c>
      <c r="CB16" s="187" t="s">
        <v>2750</v>
      </c>
      <c r="CC16" s="187" t="s">
        <v>2750</v>
      </c>
      <c r="CD16" s="187" t="s">
        <v>2861</v>
      </c>
      <c r="CE16" s="187" t="s">
        <v>2750</v>
      </c>
      <c r="CF16" s="187" t="s">
        <v>2750</v>
      </c>
      <c r="CG16" s="187" t="s">
        <v>2861</v>
      </c>
      <c r="CH16" s="187" t="s">
        <v>2750</v>
      </c>
      <c r="CI16" s="187" t="s">
        <v>2750</v>
      </c>
      <c r="CJ16" s="187" t="s">
        <v>2861</v>
      </c>
      <c r="CK16" s="187" t="s">
        <v>2750</v>
      </c>
      <c r="CL16" s="187" t="s">
        <v>2750</v>
      </c>
      <c r="CM16" s="187" t="s">
        <v>2861</v>
      </c>
      <c r="CN16" s="187" t="s">
        <v>2750</v>
      </c>
      <c r="CO16" s="187" t="s">
        <v>2750</v>
      </c>
      <c r="CP16" s="187" t="s">
        <v>2861</v>
      </c>
      <c r="CQ16" s="187" t="s">
        <v>2750</v>
      </c>
      <c r="CR16" s="187" t="s">
        <v>2750</v>
      </c>
      <c r="CS16" s="187" t="s">
        <v>2861</v>
      </c>
      <c r="CT16" s="187" t="s">
        <v>2750</v>
      </c>
      <c r="CU16" s="187" t="s">
        <v>2750</v>
      </c>
      <c r="CV16" s="187" t="s">
        <v>2861</v>
      </c>
      <c r="CW16" s="187" t="s">
        <v>2750</v>
      </c>
      <c r="CX16" s="187" t="s">
        <v>2750</v>
      </c>
      <c r="CY16" s="187" t="s">
        <v>2861</v>
      </c>
      <c r="CZ16" s="187" t="s">
        <v>2750</v>
      </c>
      <c r="DA16" s="187" t="s">
        <v>2750</v>
      </c>
      <c r="DB16" s="187" t="s">
        <v>2861</v>
      </c>
      <c r="DC16" s="187" t="s">
        <v>2750</v>
      </c>
      <c r="DD16" s="187" t="s">
        <v>2750</v>
      </c>
      <c r="DE16" s="187" t="s">
        <v>2861</v>
      </c>
      <c r="DF16" s="187" t="s">
        <v>2750</v>
      </c>
      <c r="DG16" s="187" t="s">
        <v>2750</v>
      </c>
      <c r="DH16" s="187" t="s">
        <v>2861</v>
      </c>
      <c r="DI16" s="187" t="s">
        <v>2750</v>
      </c>
      <c r="DJ16" s="187" t="s">
        <v>2750</v>
      </c>
      <c r="DK16" s="187" t="s">
        <v>2861</v>
      </c>
      <c r="DL16" s="187" t="s">
        <v>2750</v>
      </c>
      <c r="DM16" s="187" t="s">
        <v>2750</v>
      </c>
      <c r="DN16" s="187" t="s">
        <v>2861</v>
      </c>
      <c r="DO16" s="187" t="s">
        <v>2750</v>
      </c>
      <c r="DP16" s="187" t="s">
        <v>2750</v>
      </c>
      <c r="DQ16" s="187" t="s">
        <v>2861</v>
      </c>
      <c r="DR16" s="187" t="s">
        <v>2750</v>
      </c>
      <c r="DS16" s="187" t="s">
        <v>2750</v>
      </c>
      <c r="DT16" s="187" t="s">
        <v>2861</v>
      </c>
      <c r="DU16" s="187" t="s">
        <v>2750</v>
      </c>
      <c r="DV16" s="187" t="s">
        <v>2750</v>
      </c>
      <c r="DW16" s="187" t="s">
        <v>2861</v>
      </c>
      <c r="DX16" s="187" t="s">
        <v>2750</v>
      </c>
      <c r="DY16" s="187" t="s">
        <v>2750</v>
      </c>
      <c r="DZ16" s="187" t="s">
        <v>2861</v>
      </c>
      <c r="EA16" s="187" t="s">
        <v>2750</v>
      </c>
      <c r="EB16" s="187" t="s">
        <v>2750</v>
      </c>
      <c r="EC16" s="187" t="s">
        <v>2861</v>
      </c>
      <c r="ED16" s="187" t="s">
        <v>2750</v>
      </c>
      <c r="EE16" s="187" t="s">
        <v>2750</v>
      </c>
      <c r="EF16" s="187" t="s">
        <v>2861</v>
      </c>
      <c r="EG16" s="187" t="s">
        <v>2750</v>
      </c>
      <c r="EH16" s="187" t="s">
        <v>2750</v>
      </c>
      <c r="EI16" s="187" t="s">
        <v>2861</v>
      </c>
      <c r="EJ16" s="187" t="s">
        <v>2750</v>
      </c>
      <c r="EK16" s="187" t="s">
        <v>2750</v>
      </c>
      <c r="EL16" s="187" t="s">
        <v>2861</v>
      </c>
      <c r="EM16" s="187" t="s">
        <v>2750</v>
      </c>
      <c r="EN16" s="187" t="s">
        <v>2750</v>
      </c>
      <c r="EO16" s="187" t="s">
        <v>2861</v>
      </c>
      <c r="EP16" s="187" t="s">
        <v>2750</v>
      </c>
      <c r="EQ16" s="187" t="s">
        <v>2750</v>
      </c>
      <c r="ER16" s="187" t="s">
        <v>2861</v>
      </c>
      <c r="ES16" s="187" t="s">
        <v>2750</v>
      </c>
      <c r="ET16" s="187" t="s">
        <v>2750</v>
      </c>
    </row>
    <row r="17" spans="1:150" x14ac:dyDescent="0.3">
      <c r="A17" s="1"/>
      <c r="B17" s="186" t="s">
        <v>2948</v>
      </c>
      <c r="C17" s="186" t="s">
        <v>79</v>
      </c>
      <c r="D17" s="186" t="s">
        <v>86</v>
      </c>
      <c r="E17" s="186" t="s">
        <v>2949</v>
      </c>
      <c r="F17" s="186" t="s">
        <v>2950</v>
      </c>
      <c r="G17" s="187" t="s">
        <v>2861</v>
      </c>
      <c r="H17" s="187" t="s">
        <v>947</v>
      </c>
      <c r="I17" s="187" t="s">
        <v>947</v>
      </c>
      <c r="J17" s="187" t="s">
        <v>2861</v>
      </c>
      <c r="K17" s="187" t="s">
        <v>947</v>
      </c>
      <c r="L17" s="187" t="s">
        <v>947</v>
      </c>
      <c r="M17" s="187" t="s">
        <v>2861</v>
      </c>
      <c r="N17" s="187" t="s">
        <v>947</v>
      </c>
      <c r="O17" s="187" t="s">
        <v>947</v>
      </c>
      <c r="P17" s="187" t="s">
        <v>2861</v>
      </c>
      <c r="Q17" s="187" t="s">
        <v>947</v>
      </c>
      <c r="R17" s="187" t="s">
        <v>947</v>
      </c>
      <c r="S17" s="187" t="s">
        <v>2861</v>
      </c>
      <c r="T17" s="187" t="s">
        <v>947</v>
      </c>
      <c r="U17" s="187" t="s">
        <v>947</v>
      </c>
      <c r="V17" s="187" t="s">
        <v>2861</v>
      </c>
      <c r="W17" s="187" t="s">
        <v>947</v>
      </c>
      <c r="X17" s="187" t="s">
        <v>947</v>
      </c>
      <c r="Y17" s="187" t="s">
        <v>2861</v>
      </c>
      <c r="Z17" s="187" t="s">
        <v>947</v>
      </c>
      <c r="AA17" s="187" t="s">
        <v>947</v>
      </c>
      <c r="AB17" s="187" t="s">
        <v>2861</v>
      </c>
      <c r="AC17" s="187" t="s">
        <v>947</v>
      </c>
      <c r="AD17" s="187" t="s">
        <v>947</v>
      </c>
      <c r="AE17" s="187" t="s">
        <v>2861</v>
      </c>
      <c r="AF17" s="187" t="s">
        <v>947</v>
      </c>
      <c r="AG17" s="187" t="s">
        <v>947</v>
      </c>
      <c r="AH17" s="187" t="s">
        <v>2861</v>
      </c>
      <c r="AI17" s="187" t="s">
        <v>947</v>
      </c>
      <c r="AJ17" s="187" t="s">
        <v>947</v>
      </c>
      <c r="AK17" s="187" t="s">
        <v>2861</v>
      </c>
      <c r="AL17" s="187" t="s">
        <v>947</v>
      </c>
      <c r="AM17" s="187" t="s">
        <v>947</v>
      </c>
      <c r="AN17" s="187" t="s">
        <v>2861</v>
      </c>
      <c r="AO17" s="187" t="s">
        <v>947</v>
      </c>
      <c r="AP17" s="187" t="s">
        <v>947</v>
      </c>
      <c r="AQ17" s="187" t="s">
        <v>2861</v>
      </c>
      <c r="AR17" s="187" t="s">
        <v>947</v>
      </c>
      <c r="AS17" s="187" t="s">
        <v>947</v>
      </c>
      <c r="AT17" s="187" t="s">
        <v>2861</v>
      </c>
      <c r="AU17" s="187" t="s">
        <v>947</v>
      </c>
      <c r="AV17" s="187" t="s">
        <v>947</v>
      </c>
      <c r="AW17" s="187" t="s">
        <v>2861</v>
      </c>
      <c r="AX17" s="187" t="s">
        <v>947</v>
      </c>
      <c r="AY17" s="187" t="s">
        <v>947</v>
      </c>
      <c r="AZ17" s="187" t="s">
        <v>2861</v>
      </c>
      <c r="BA17" s="187" t="s">
        <v>947</v>
      </c>
      <c r="BB17" s="187" t="s">
        <v>947</v>
      </c>
      <c r="BC17" s="187" t="s">
        <v>2861</v>
      </c>
      <c r="BD17" s="187" t="s">
        <v>947</v>
      </c>
      <c r="BE17" s="187" t="s">
        <v>947</v>
      </c>
      <c r="BF17" s="187" t="s">
        <v>2861</v>
      </c>
      <c r="BG17" s="187" t="s">
        <v>947</v>
      </c>
      <c r="BH17" s="187" t="s">
        <v>947</v>
      </c>
      <c r="BI17" s="187" t="s">
        <v>2861</v>
      </c>
      <c r="BJ17" s="187" t="s">
        <v>947</v>
      </c>
      <c r="BK17" s="187" t="s">
        <v>947</v>
      </c>
      <c r="BL17" s="187" t="s">
        <v>2861</v>
      </c>
      <c r="BM17" s="187" t="s">
        <v>947</v>
      </c>
      <c r="BN17" s="187" t="s">
        <v>947</v>
      </c>
      <c r="BO17" s="187" t="s">
        <v>2861</v>
      </c>
      <c r="BP17" s="187" t="s">
        <v>947</v>
      </c>
      <c r="BQ17" s="187" t="s">
        <v>947</v>
      </c>
      <c r="BR17" s="187" t="s">
        <v>2861</v>
      </c>
      <c r="BS17" s="187" t="s">
        <v>947</v>
      </c>
      <c r="BT17" s="187" t="s">
        <v>947</v>
      </c>
      <c r="BU17" s="187" t="s">
        <v>2861</v>
      </c>
      <c r="BV17" s="187" t="s">
        <v>947</v>
      </c>
      <c r="BW17" s="187" t="s">
        <v>947</v>
      </c>
      <c r="BX17" s="187" t="s">
        <v>2861</v>
      </c>
      <c r="BY17" s="187" t="s">
        <v>947</v>
      </c>
      <c r="BZ17" s="187" t="s">
        <v>947</v>
      </c>
      <c r="CA17" s="187" t="s">
        <v>2861</v>
      </c>
      <c r="CB17" s="187" t="s">
        <v>947</v>
      </c>
      <c r="CC17" s="187" t="s">
        <v>947</v>
      </c>
      <c r="CD17" s="187" t="s">
        <v>2861</v>
      </c>
      <c r="CE17" s="187" t="s">
        <v>947</v>
      </c>
      <c r="CF17" s="187" t="s">
        <v>947</v>
      </c>
      <c r="CG17" s="187" t="s">
        <v>2861</v>
      </c>
      <c r="CH17" s="187" t="s">
        <v>947</v>
      </c>
      <c r="CI17" s="187" t="s">
        <v>947</v>
      </c>
      <c r="CJ17" s="187" t="s">
        <v>2861</v>
      </c>
      <c r="CK17" s="187" t="s">
        <v>947</v>
      </c>
      <c r="CL17" s="187" t="s">
        <v>947</v>
      </c>
      <c r="CM17" s="187" t="s">
        <v>2861</v>
      </c>
      <c r="CN17" s="187" t="s">
        <v>947</v>
      </c>
      <c r="CO17" s="187" t="s">
        <v>947</v>
      </c>
      <c r="CP17" s="187" t="s">
        <v>2861</v>
      </c>
      <c r="CQ17" s="187" t="s">
        <v>947</v>
      </c>
      <c r="CR17" s="187" t="s">
        <v>947</v>
      </c>
      <c r="CS17" s="187" t="s">
        <v>2861</v>
      </c>
      <c r="CT17" s="187" t="s">
        <v>947</v>
      </c>
      <c r="CU17" s="187" t="s">
        <v>947</v>
      </c>
      <c r="CV17" s="187" t="s">
        <v>2861</v>
      </c>
      <c r="CW17" s="187" t="s">
        <v>947</v>
      </c>
      <c r="CX17" s="187" t="s">
        <v>947</v>
      </c>
      <c r="CY17" s="187" t="s">
        <v>2861</v>
      </c>
      <c r="CZ17" s="187" t="s">
        <v>947</v>
      </c>
      <c r="DA17" s="187" t="s">
        <v>947</v>
      </c>
      <c r="DB17" s="187" t="s">
        <v>2861</v>
      </c>
      <c r="DC17" s="187" t="s">
        <v>947</v>
      </c>
      <c r="DD17" s="187" t="s">
        <v>947</v>
      </c>
      <c r="DE17" s="187" t="s">
        <v>2861</v>
      </c>
      <c r="DF17" s="187" t="s">
        <v>947</v>
      </c>
      <c r="DG17" s="187" t="s">
        <v>947</v>
      </c>
      <c r="DH17" s="187" t="s">
        <v>2861</v>
      </c>
      <c r="DI17" s="187" t="s">
        <v>947</v>
      </c>
      <c r="DJ17" s="187" t="s">
        <v>947</v>
      </c>
      <c r="DK17" s="187" t="s">
        <v>2861</v>
      </c>
      <c r="DL17" s="187" t="s">
        <v>947</v>
      </c>
      <c r="DM17" s="187" t="s">
        <v>947</v>
      </c>
      <c r="DN17" s="187" t="s">
        <v>2861</v>
      </c>
      <c r="DO17" s="187" t="s">
        <v>947</v>
      </c>
      <c r="DP17" s="187" t="s">
        <v>947</v>
      </c>
      <c r="DQ17" s="187" t="s">
        <v>2861</v>
      </c>
      <c r="DR17" s="187" t="s">
        <v>947</v>
      </c>
      <c r="DS17" s="187" t="s">
        <v>947</v>
      </c>
      <c r="DT17" s="187" t="s">
        <v>2861</v>
      </c>
      <c r="DU17" s="187" t="s">
        <v>947</v>
      </c>
      <c r="DV17" s="187" t="s">
        <v>947</v>
      </c>
      <c r="DW17" s="187" t="s">
        <v>2861</v>
      </c>
      <c r="DX17" s="187" t="s">
        <v>947</v>
      </c>
      <c r="DY17" s="187" t="s">
        <v>947</v>
      </c>
      <c r="DZ17" s="187" t="s">
        <v>2861</v>
      </c>
      <c r="EA17" s="187" t="s">
        <v>947</v>
      </c>
      <c r="EB17" s="187" t="s">
        <v>947</v>
      </c>
      <c r="EC17" s="187" t="s">
        <v>2861</v>
      </c>
      <c r="ED17" s="187" t="s">
        <v>947</v>
      </c>
      <c r="EE17" s="187" t="s">
        <v>947</v>
      </c>
      <c r="EF17" s="187" t="s">
        <v>2861</v>
      </c>
      <c r="EG17" s="187" t="s">
        <v>947</v>
      </c>
      <c r="EH17" s="187" t="s">
        <v>947</v>
      </c>
      <c r="EI17" s="187" t="s">
        <v>2861</v>
      </c>
      <c r="EJ17" s="187" t="s">
        <v>947</v>
      </c>
      <c r="EK17" s="187" t="s">
        <v>947</v>
      </c>
      <c r="EL17" s="187" t="s">
        <v>2861</v>
      </c>
      <c r="EM17" s="187" t="s">
        <v>947</v>
      </c>
      <c r="EN17" s="187" t="s">
        <v>947</v>
      </c>
      <c r="EO17" s="187" t="s">
        <v>2861</v>
      </c>
      <c r="EP17" s="187" t="s">
        <v>947</v>
      </c>
      <c r="EQ17" s="187" t="s">
        <v>947</v>
      </c>
      <c r="ER17" s="187" t="s">
        <v>2861</v>
      </c>
      <c r="ES17" s="187" t="s">
        <v>947</v>
      </c>
      <c r="ET17" s="187" t="s">
        <v>947</v>
      </c>
    </row>
    <row r="18" spans="1:150" x14ac:dyDescent="0.3">
      <c r="A18" s="1"/>
      <c r="B18" s="185" t="s">
        <v>2951</v>
      </c>
      <c r="C18" s="185" t="s">
        <v>126</v>
      </c>
      <c r="D18" s="185" t="s">
        <v>1013</v>
      </c>
      <c r="E18" s="185" t="s">
        <v>2952</v>
      </c>
      <c r="F18" s="185" t="s">
        <v>2953</v>
      </c>
      <c r="G18" s="185" t="s">
        <v>2861</v>
      </c>
      <c r="H18" s="185" t="s">
        <v>2750</v>
      </c>
      <c r="I18" s="185" t="s">
        <v>2750</v>
      </c>
      <c r="J18" s="185" t="s">
        <v>2861</v>
      </c>
      <c r="K18" s="185" t="s">
        <v>2750</v>
      </c>
      <c r="L18" s="185" t="s">
        <v>2750</v>
      </c>
      <c r="M18" s="185" t="s">
        <v>2861</v>
      </c>
      <c r="N18" s="185" t="s">
        <v>2750</v>
      </c>
      <c r="O18" s="185" t="s">
        <v>2750</v>
      </c>
      <c r="P18" s="185" t="s">
        <v>2861</v>
      </c>
      <c r="Q18" s="185" t="s">
        <v>2750</v>
      </c>
      <c r="R18" s="185" t="s">
        <v>2750</v>
      </c>
      <c r="S18" s="185" t="s">
        <v>2861</v>
      </c>
      <c r="T18" s="185" t="s">
        <v>2750</v>
      </c>
      <c r="U18" s="185" t="s">
        <v>2750</v>
      </c>
      <c r="V18" s="185" t="s">
        <v>2861</v>
      </c>
      <c r="W18" s="185" t="s">
        <v>2750</v>
      </c>
      <c r="X18" s="185" t="s">
        <v>2750</v>
      </c>
      <c r="Y18" s="185" t="s">
        <v>2861</v>
      </c>
      <c r="Z18" s="185" t="s">
        <v>2750</v>
      </c>
      <c r="AA18" s="185" t="s">
        <v>2750</v>
      </c>
      <c r="AB18" s="185" t="s">
        <v>2861</v>
      </c>
      <c r="AC18" s="185" t="s">
        <v>2750</v>
      </c>
      <c r="AD18" s="185" t="s">
        <v>2750</v>
      </c>
      <c r="AE18" s="185" t="s">
        <v>2861</v>
      </c>
      <c r="AF18" s="185" t="s">
        <v>2750</v>
      </c>
      <c r="AG18" s="185" t="s">
        <v>2750</v>
      </c>
      <c r="AH18" s="185" t="s">
        <v>2861</v>
      </c>
      <c r="AI18" s="185" t="s">
        <v>2750</v>
      </c>
      <c r="AJ18" s="185" t="s">
        <v>2750</v>
      </c>
      <c r="AK18" s="185" t="s">
        <v>2861</v>
      </c>
      <c r="AL18" s="185" t="s">
        <v>2750</v>
      </c>
      <c r="AM18" s="185" t="s">
        <v>2750</v>
      </c>
      <c r="AN18" s="185" t="s">
        <v>2861</v>
      </c>
      <c r="AO18" s="185" t="s">
        <v>2750</v>
      </c>
      <c r="AP18" s="185" t="s">
        <v>2750</v>
      </c>
      <c r="AQ18" s="185" t="s">
        <v>2861</v>
      </c>
      <c r="AR18" s="185" t="s">
        <v>2750</v>
      </c>
      <c r="AS18" s="185" t="s">
        <v>2750</v>
      </c>
      <c r="AT18" s="185" t="s">
        <v>2861</v>
      </c>
      <c r="AU18" s="185" t="s">
        <v>2750</v>
      </c>
      <c r="AV18" s="185" t="s">
        <v>2750</v>
      </c>
      <c r="AW18" s="185" t="s">
        <v>2861</v>
      </c>
      <c r="AX18" s="185" t="s">
        <v>2750</v>
      </c>
      <c r="AY18" s="185" t="s">
        <v>2750</v>
      </c>
      <c r="AZ18" s="185" t="s">
        <v>2861</v>
      </c>
      <c r="BA18" s="185" t="s">
        <v>2750</v>
      </c>
      <c r="BB18" s="185" t="s">
        <v>2750</v>
      </c>
      <c r="BC18" s="185" t="s">
        <v>2861</v>
      </c>
      <c r="BD18" s="185" t="s">
        <v>2750</v>
      </c>
      <c r="BE18" s="185" t="s">
        <v>2750</v>
      </c>
      <c r="BF18" s="185" t="s">
        <v>2861</v>
      </c>
      <c r="BG18" s="185" t="s">
        <v>2750</v>
      </c>
      <c r="BH18" s="185" t="s">
        <v>2750</v>
      </c>
      <c r="BI18" s="185" t="s">
        <v>2861</v>
      </c>
      <c r="BJ18" s="185" t="s">
        <v>2750</v>
      </c>
      <c r="BK18" s="185" t="s">
        <v>2750</v>
      </c>
      <c r="BL18" s="185" t="s">
        <v>2861</v>
      </c>
      <c r="BM18" s="185" t="s">
        <v>2750</v>
      </c>
      <c r="BN18" s="185" t="s">
        <v>2750</v>
      </c>
      <c r="BO18" s="185" t="s">
        <v>2861</v>
      </c>
      <c r="BP18" s="185" t="s">
        <v>2750</v>
      </c>
      <c r="BQ18" s="185" t="s">
        <v>2750</v>
      </c>
      <c r="BR18" s="185" t="s">
        <v>2861</v>
      </c>
      <c r="BS18" s="185" t="s">
        <v>2750</v>
      </c>
      <c r="BT18" s="185" t="s">
        <v>2750</v>
      </c>
      <c r="BU18" s="185" t="s">
        <v>2861</v>
      </c>
      <c r="BV18" s="185" t="s">
        <v>2750</v>
      </c>
      <c r="BW18" s="185" t="s">
        <v>2750</v>
      </c>
      <c r="BX18" s="185" t="s">
        <v>2861</v>
      </c>
      <c r="BY18" s="185" t="s">
        <v>2750</v>
      </c>
      <c r="BZ18" s="185" t="s">
        <v>2750</v>
      </c>
      <c r="CA18" s="185" t="s">
        <v>2861</v>
      </c>
      <c r="CB18" s="185" t="s">
        <v>2750</v>
      </c>
      <c r="CC18" s="185" t="s">
        <v>2750</v>
      </c>
      <c r="CD18" s="185" t="s">
        <v>2861</v>
      </c>
      <c r="CE18" s="185" t="s">
        <v>2750</v>
      </c>
      <c r="CF18" s="185" t="s">
        <v>2750</v>
      </c>
      <c r="CG18" s="185" t="s">
        <v>2861</v>
      </c>
      <c r="CH18" s="185" t="s">
        <v>2750</v>
      </c>
      <c r="CI18" s="185" t="s">
        <v>2750</v>
      </c>
      <c r="CJ18" s="185" t="s">
        <v>2861</v>
      </c>
      <c r="CK18" s="185" t="s">
        <v>2750</v>
      </c>
      <c r="CL18" s="185" t="s">
        <v>2750</v>
      </c>
      <c r="CM18" s="185" t="s">
        <v>2861</v>
      </c>
      <c r="CN18" s="185" t="s">
        <v>2750</v>
      </c>
      <c r="CO18" s="185" t="s">
        <v>2750</v>
      </c>
      <c r="CP18" s="185" t="s">
        <v>2861</v>
      </c>
      <c r="CQ18" s="185" t="s">
        <v>2750</v>
      </c>
      <c r="CR18" s="185" t="s">
        <v>2750</v>
      </c>
      <c r="CS18" s="185" t="s">
        <v>2861</v>
      </c>
      <c r="CT18" s="185" t="s">
        <v>2750</v>
      </c>
      <c r="CU18" s="185" t="s">
        <v>2750</v>
      </c>
      <c r="CV18" s="185" t="s">
        <v>2861</v>
      </c>
      <c r="CW18" s="185" t="s">
        <v>2750</v>
      </c>
      <c r="CX18" s="185" t="s">
        <v>2750</v>
      </c>
      <c r="CY18" s="185" t="s">
        <v>2861</v>
      </c>
      <c r="CZ18" s="185" t="s">
        <v>2750</v>
      </c>
      <c r="DA18" s="185" t="s">
        <v>2750</v>
      </c>
      <c r="DB18" s="185" t="s">
        <v>2861</v>
      </c>
      <c r="DC18" s="185" t="s">
        <v>2750</v>
      </c>
      <c r="DD18" s="185" t="s">
        <v>2750</v>
      </c>
      <c r="DE18" s="185" t="s">
        <v>2861</v>
      </c>
      <c r="DF18" s="185" t="s">
        <v>2750</v>
      </c>
      <c r="DG18" s="185" t="s">
        <v>2750</v>
      </c>
      <c r="DH18" s="185" t="s">
        <v>2861</v>
      </c>
      <c r="DI18" s="185" t="s">
        <v>2750</v>
      </c>
      <c r="DJ18" s="185" t="s">
        <v>2750</v>
      </c>
      <c r="DK18" s="185" t="s">
        <v>2861</v>
      </c>
      <c r="DL18" s="185" t="s">
        <v>2750</v>
      </c>
      <c r="DM18" s="185" t="s">
        <v>2750</v>
      </c>
      <c r="DN18" s="185" t="s">
        <v>2861</v>
      </c>
      <c r="DO18" s="185" t="s">
        <v>2750</v>
      </c>
      <c r="DP18" s="185" t="s">
        <v>2750</v>
      </c>
      <c r="DQ18" s="185" t="s">
        <v>2861</v>
      </c>
      <c r="DR18" s="185" t="s">
        <v>2750</v>
      </c>
      <c r="DS18" s="185" t="s">
        <v>2750</v>
      </c>
      <c r="DT18" s="185" t="s">
        <v>2861</v>
      </c>
      <c r="DU18" s="185" t="s">
        <v>2750</v>
      </c>
      <c r="DV18" s="185" t="s">
        <v>2750</v>
      </c>
      <c r="DW18" s="185" t="s">
        <v>2861</v>
      </c>
      <c r="DX18" s="185" t="s">
        <v>2750</v>
      </c>
      <c r="DY18" s="185" t="s">
        <v>2750</v>
      </c>
      <c r="DZ18" s="185" t="s">
        <v>2861</v>
      </c>
      <c r="EA18" s="185" t="s">
        <v>2750</v>
      </c>
      <c r="EB18" s="185" t="s">
        <v>2750</v>
      </c>
      <c r="EC18" s="185" t="s">
        <v>2861</v>
      </c>
      <c r="ED18" s="185" t="s">
        <v>2750</v>
      </c>
      <c r="EE18" s="185" t="s">
        <v>2750</v>
      </c>
      <c r="EF18" s="185" t="s">
        <v>2861</v>
      </c>
      <c r="EG18" s="185" t="s">
        <v>2750</v>
      </c>
      <c r="EH18" s="185" t="s">
        <v>2750</v>
      </c>
      <c r="EI18" s="185" t="s">
        <v>2861</v>
      </c>
      <c r="EJ18" s="185" t="s">
        <v>2750</v>
      </c>
      <c r="EK18" s="185" t="s">
        <v>2750</v>
      </c>
      <c r="EL18" s="185" t="s">
        <v>2861</v>
      </c>
      <c r="EM18" s="185" t="s">
        <v>2750</v>
      </c>
      <c r="EN18" s="185" t="s">
        <v>2750</v>
      </c>
      <c r="EO18" s="185" t="s">
        <v>2861</v>
      </c>
      <c r="EP18" s="185" t="s">
        <v>2750</v>
      </c>
      <c r="EQ18" s="185" t="s">
        <v>2750</v>
      </c>
      <c r="ER18" s="185" t="s">
        <v>2861</v>
      </c>
      <c r="ES18" s="185" t="s">
        <v>2750</v>
      </c>
      <c r="ET18" s="185" t="s">
        <v>2750</v>
      </c>
    </row>
    <row r="19" spans="1:150" x14ac:dyDescent="0.3">
      <c r="A19" s="1"/>
      <c r="B19" s="186" t="s">
        <v>2954</v>
      </c>
      <c r="C19" s="186" t="s">
        <v>126</v>
      </c>
      <c r="D19" s="186" t="s">
        <v>1013</v>
      </c>
      <c r="E19" s="186" t="s">
        <v>2955</v>
      </c>
      <c r="F19" s="186" t="s">
        <v>2956</v>
      </c>
      <c r="G19" s="187" t="s">
        <v>2861</v>
      </c>
      <c r="H19" s="187" t="s">
        <v>2750</v>
      </c>
      <c r="I19" s="187" t="s">
        <v>2750</v>
      </c>
      <c r="J19" s="187" t="s">
        <v>2861</v>
      </c>
      <c r="K19" s="187" t="s">
        <v>2750</v>
      </c>
      <c r="L19" s="187" t="s">
        <v>2750</v>
      </c>
      <c r="M19" s="187" t="s">
        <v>2861</v>
      </c>
      <c r="N19" s="187" t="s">
        <v>2750</v>
      </c>
      <c r="O19" s="187" t="s">
        <v>2750</v>
      </c>
      <c r="P19" s="187" t="s">
        <v>2861</v>
      </c>
      <c r="Q19" s="187" t="s">
        <v>2750</v>
      </c>
      <c r="R19" s="187" t="s">
        <v>2750</v>
      </c>
      <c r="S19" s="187" t="s">
        <v>2861</v>
      </c>
      <c r="T19" s="187" t="s">
        <v>2750</v>
      </c>
      <c r="U19" s="187" t="s">
        <v>2750</v>
      </c>
      <c r="V19" s="187" t="s">
        <v>2861</v>
      </c>
      <c r="W19" s="187" t="s">
        <v>2750</v>
      </c>
      <c r="X19" s="187" t="s">
        <v>2750</v>
      </c>
      <c r="Y19" s="187" t="s">
        <v>2861</v>
      </c>
      <c r="Z19" s="187" t="s">
        <v>2750</v>
      </c>
      <c r="AA19" s="187" t="s">
        <v>2750</v>
      </c>
      <c r="AB19" s="187" t="s">
        <v>2861</v>
      </c>
      <c r="AC19" s="187" t="s">
        <v>2750</v>
      </c>
      <c r="AD19" s="187" t="s">
        <v>2750</v>
      </c>
      <c r="AE19" s="187" t="s">
        <v>2861</v>
      </c>
      <c r="AF19" s="187" t="s">
        <v>2750</v>
      </c>
      <c r="AG19" s="187" t="s">
        <v>2750</v>
      </c>
      <c r="AH19" s="187" t="s">
        <v>2861</v>
      </c>
      <c r="AI19" s="187" t="s">
        <v>2750</v>
      </c>
      <c r="AJ19" s="187" t="s">
        <v>2750</v>
      </c>
      <c r="AK19" s="187" t="s">
        <v>2861</v>
      </c>
      <c r="AL19" s="187" t="s">
        <v>2750</v>
      </c>
      <c r="AM19" s="187" t="s">
        <v>2750</v>
      </c>
      <c r="AN19" s="187" t="s">
        <v>2861</v>
      </c>
      <c r="AO19" s="187" t="s">
        <v>2750</v>
      </c>
      <c r="AP19" s="187" t="s">
        <v>2750</v>
      </c>
      <c r="AQ19" s="187" t="s">
        <v>2861</v>
      </c>
      <c r="AR19" s="187" t="s">
        <v>2750</v>
      </c>
      <c r="AS19" s="187" t="s">
        <v>2750</v>
      </c>
      <c r="AT19" s="187" t="s">
        <v>2861</v>
      </c>
      <c r="AU19" s="187" t="s">
        <v>2750</v>
      </c>
      <c r="AV19" s="187" t="s">
        <v>2750</v>
      </c>
      <c r="AW19" s="187" t="s">
        <v>2861</v>
      </c>
      <c r="AX19" s="187" t="s">
        <v>2750</v>
      </c>
      <c r="AY19" s="187" t="s">
        <v>2750</v>
      </c>
      <c r="AZ19" s="187" t="s">
        <v>2861</v>
      </c>
      <c r="BA19" s="187" t="s">
        <v>2750</v>
      </c>
      <c r="BB19" s="187" t="s">
        <v>2750</v>
      </c>
      <c r="BC19" s="187" t="s">
        <v>2861</v>
      </c>
      <c r="BD19" s="187" t="s">
        <v>2750</v>
      </c>
      <c r="BE19" s="187" t="s">
        <v>2750</v>
      </c>
      <c r="BF19" s="187" t="s">
        <v>2861</v>
      </c>
      <c r="BG19" s="187" t="s">
        <v>2750</v>
      </c>
      <c r="BH19" s="187" t="s">
        <v>2750</v>
      </c>
      <c r="BI19" s="187" t="s">
        <v>2861</v>
      </c>
      <c r="BJ19" s="187" t="s">
        <v>2750</v>
      </c>
      <c r="BK19" s="187" t="s">
        <v>2750</v>
      </c>
      <c r="BL19" s="187" t="s">
        <v>2861</v>
      </c>
      <c r="BM19" s="187" t="s">
        <v>2750</v>
      </c>
      <c r="BN19" s="187" t="s">
        <v>2750</v>
      </c>
      <c r="BO19" s="187" t="s">
        <v>2861</v>
      </c>
      <c r="BP19" s="187" t="s">
        <v>2750</v>
      </c>
      <c r="BQ19" s="187" t="s">
        <v>2750</v>
      </c>
      <c r="BR19" s="187" t="s">
        <v>2861</v>
      </c>
      <c r="BS19" s="187" t="s">
        <v>2750</v>
      </c>
      <c r="BT19" s="187" t="s">
        <v>2750</v>
      </c>
      <c r="BU19" s="187" t="s">
        <v>2861</v>
      </c>
      <c r="BV19" s="187" t="s">
        <v>2750</v>
      </c>
      <c r="BW19" s="187" t="s">
        <v>2750</v>
      </c>
      <c r="BX19" s="187" t="s">
        <v>2861</v>
      </c>
      <c r="BY19" s="187" t="s">
        <v>2750</v>
      </c>
      <c r="BZ19" s="187" t="s">
        <v>2750</v>
      </c>
      <c r="CA19" s="187" t="s">
        <v>2861</v>
      </c>
      <c r="CB19" s="187" t="s">
        <v>2750</v>
      </c>
      <c r="CC19" s="187" t="s">
        <v>2750</v>
      </c>
      <c r="CD19" s="187" t="s">
        <v>2861</v>
      </c>
      <c r="CE19" s="187" t="s">
        <v>2750</v>
      </c>
      <c r="CF19" s="187" t="s">
        <v>2750</v>
      </c>
      <c r="CG19" s="187" t="s">
        <v>2861</v>
      </c>
      <c r="CH19" s="187" t="s">
        <v>2750</v>
      </c>
      <c r="CI19" s="187" t="s">
        <v>2750</v>
      </c>
      <c r="CJ19" s="187" t="s">
        <v>2861</v>
      </c>
      <c r="CK19" s="187" t="s">
        <v>2750</v>
      </c>
      <c r="CL19" s="187" t="s">
        <v>2750</v>
      </c>
      <c r="CM19" s="187" t="s">
        <v>2861</v>
      </c>
      <c r="CN19" s="187" t="s">
        <v>2750</v>
      </c>
      <c r="CO19" s="187" t="s">
        <v>2750</v>
      </c>
      <c r="CP19" s="187" t="s">
        <v>2861</v>
      </c>
      <c r="CQ19" s="187" t="s">
        <v>2750</v>
      </c>
      <c r="CR19" s="187" t="s">
        <v>2750</v>
      </c>
      <c r="CS19" s="187" t="s">
        <v>2861</v>
      </c>
      <c r="CT19" s="187" t="s">
        <v>2750</v>
      </c>
      <c r="CU19" s="187" t="s">
        <v>2750</v>
      </c>
      <c r="CV19" s="187" t="s">
        <v>2861</v>
      </c>
      <c r="CW19" s="187" t="s">
        <v>2750</v>
      </c>
      <c r="CX19" s="187" t="s">
        <v>2750</v>
      </c>
      <c r="CY19" s="187" t="s">
        <v>2861</v>
      </c>
      <c r="CZ19" s="187" t="s">
        <v>2750</v>
      </c>
      <c r="DA19" s="187" t="s">
        <v>2750</v>
      </c>
      <c r="DB19" s="187" t="s">
        <v>2861</v>
      </c>
      <c r="DC19" s="187" t="s">
        <v>2750</v>
      </c>
      <c r="DD19" s="187" t="s">
        <v>2750</v>
      </c>
      <c r="DE19" s="187" t="s">
        <v>2861</v>
      </c>
      <c r="DF19" s="187" t="s">
        <v>2750</v>
      </c>
      <c r="DG19" s="187" t="s">
        <v>2750</v>
      </c>
      <c r="DH19" s="187" t="s">
        <v>2861</v>
      </c>
      <c r="DI19" s="187" t="s">
        <v>2750</v>
      </c>
      <c r="DJ19" s="187" t="s">
        <v>2750</v>
      </c>
      <c r="DK19" s="187" t="s">
        <v>2861</v>
      </c>
      <c r="DL19" s="187" t="s">
        <v>2750</v>
      </c>
      <c r="DM19" s="187" t="s">
        <v>2750</v>
      </c>
      <c r="DN19" s="187" t="s">
        <v>2861</v>
      </c>
      <c r="DO19" s="187" t="s">
        <v>2750</v>
      </c>
      <c r="DP19" s="187" t="s">
        <v>2750</v>
      </c>
      <c r="DQ19" s="187" t="s">
        <v>2861</v>
      </c>
      <c r="DR19" s="187" t="s">
        <v>2750</v>
      </c>
      <c r="DS19" s="187" t="s">
        <v>2750</v>
      </c>
      <c r="DT19" s="187" t="s">
        <v>2861</v>
      </c>
      <c r="DU19" s="187" t="s">
        <v>2750</v>
      </c>
      <c r="DV19" s="187" t="s">
        <v>2750</v>
      </c>
      <c r="DW19" s="187" t="s">
        <v>2861</v>
      </c>
      <c r="DX19" s="187" t="s">
        <v>2750</v>
      </c>
      <c r="DY19" s="187" t="s">
        <v>2750</v>
      </c>
      <c r="DZ19" s="187" t="s">
        <v>2861</v>
      </c>
      <c r="EA19" s="187" t="s">
        <v>2750</v>
      </c>
      <c r="EB19" s="187" t="s">
        <v>2750</v>
      </c>
      <c r="EC19" s="187" t="s">
        <v>2861</v>
      </c>
      <c r="ED19" s="187" t="s">
        <v>2750</v>
      </c>
      <c r="EE19" s="187" t="s">
        <v>2750</v>
      </c>
      <c r="EF19" s="187" t="s">
        <v>2861</v>
      </c>
      <c r="EG19" s="187" t="s">
        <v>2750</v>
      </c>
      <c r="EH19" s="187" t="s">
        <v>2750</v>
      </c>
      <c r="EI19" s="187" t="s">
        <v>2861</v>
      </c>
      <c r="EJ19" s="187" t="s">
        <v>2750</v>
      </c>
      <c r="EK19" s="187" t="s">
        <v>2750</v>
      </c>
      <c r="EL19" s="187" t="s">
        <v>2861</v>
      </c>
      <c r="EM19" s="187" t="s">
        <v>2750</v>
      </c>
      <c r="EN19" s="187" t="s">
        <v>2750</v>
      </c>
      <c r="EO19" s="187" t="s">
        <v>2861</v>
      </c>
      <c r="EP19" s="187" t="s">
        <v>2750</v>
      </c>
      <c r="EQ19" s="187" t="s">
        <v>2750</v>
      </c>
      <c r="ER19" s="187" t="s">
        <v>2861</v>
      </c>
      <c r="ES19" s="187" t="s">
        <v>2750</v>
      </c>
      <c r="ET19" s="187" t="s">
        <v>2750</v>
      </c>
    </row>
    <row r="20" spans="1:150" x14ac:dyDescent="0.3">
      <c r="A20" s="1"/>
      <c r="B20" s="186" t="s">
        <v>2957</v>
      </c>
      <c r="C20" s="186" t="s">
        <v>126</v>
      </c>
      <c r="D20" s="186" t="s">
        <v>1013</v>
      </c>
      <c r="E20" s="186" t="s">
        <v>2958</v>
      </c>
      <c r="F20" s="186" t="s">
        <v>2959</v>
      </c>
      <c r="G20" s="187" t="s">
        <v>2861</v>
      </c>
      <c r="H20" s="187" t="s">
        <v>2750</v>
      </c>
      <c r="I20" s="187" t="s">
        <v>2750</v>
      </c>
      <c r="J20" s="187" t="s">
        <v>2861</v>
      </c>
      <c r="K20" s="187" t="s">
        <v>2750</v>
      </c>
      <c r="L20" s="187" t="s">
        <v>2750</v>
      </c>
      <c r="M20" s="187" t="s">
        <v>2861</v>
      </c>
      <c r="N20" s="187" t="s">
        <v>2750</v>
      </c>
      <c r="O20" s="187" t="s">
        <v>2750</v>
      </c>
      <c r="P20" s="187" t="s">
        <v>2861</v>
      </c>
      <c r="Q20" s="187" t="s">
        <v>2750</v>
      </c>
      <c r="R20" s="187" t="s">
        <v>2750</v>
      </c>
      <c r="S20" s="187" t="s">
        <v>2861</v>
      </c>
      <c r="T20" s="187" t="s">
        <v>2750</v>
      </c>
      <c r="U20" s="187" t="s">
        <v>2750</v>
      </c>
      <c r="V20" s="187" t="s">
        <v>2861</v>
      </c>
      <c r="W20" s="187" t="s">
        <v>2750</v>
      </c>
      <c r="X20" s="187" t="s">
        <v>2750</v>
      </c>
      <c r="Y20" s="187" t="s">
        <v>2861</v>
      </c>
      <c r="Z20" s="187" t="s">
        <v>2750</v>
      </c>
      <c r="AA20" s="187" t="s">
        <v>2750</v>
      </c>
      <c r="AB20" s="187" t="s">
        <v>2861</v>
      </c>
      <c r="AC20" s="187" t="s">
        <v>2750</v>
      </c>
      <c r="AD20" s="187" t="s">
        <v>2750</v>
      </c>
      <c r="AE20" s="187" t="s">
        <v>2861</v>
      </c>
      <c r="AF20" s="187" t="s">
        <v>2750</v>
      </c>
      <c r="AG20" s="187" t="s">
        <v>2750</v>
      </c>
      <c r="AH20" s="187" t="s">
        <v>2861</v>
      </c>
      <c r="AI20" s="187" t="s">
        <v>2750</v>
      </c>
      <c r="AJ20" s="187" t="s">
        <v>2750</v>
      </c>
      <c r="AK20" s="187" t="s">
        <v>2861</v>
      </c>
      <c r="AL20" s="187" t="s">
        <v>2750</v>
      </c>
      <c r="AM20" s="187" t="s">
        <v>2750</v>
      </c>
      <c r="AN20" s="187" t="s">
        <v>2861</v>
      </c>
      <c r="AO20" s="187" t="s">
        <v>2750</v>
      </c>
      <c r="AP20" s="187" t="s">
        <v>2750</v>
      </c>
      <c r="AQ20" s="187" t="s">
        <v>2861</v>
      </c>
      <c r="AR20" s="187" t="s">
        <v>2750</v>
      </c>
      <c r="AS20" s="187" t="s">
        <v>2750</v>
      </c>
      <c r="AT20" s="187" t="s">
        <v>2861</v>
      </c>
      <c r="AU20" s="187" t="s">
        <v>2750</v>
      </c>
      <c r="AV20" s="187" t="s">
        <v>2750</v>
      </c>
      <c r="AW20" s="187" t="s">
        <v>2861</v>
      </c>
      <c r="AX20" s="187" t="s">
        <v>2750</v>
      </c>
      <c r="AY20" s="187" t="s">
        <v>2750</v>
      </c>
      <c r="AZ20" s="187" t="s">
        <v>2861</v>
      </c>
      <c r="BA20" s="187" t="s">
        <v>2750</v>
      </c>
      <c r="BB20" s="187" t="s">
        <v>2750</v>
      </c>
      <c r="BC20" s="187" t="s">
        <v>2861</v>
      </c>
      <c r="BD20" s="187" t="s">
        <v>2750</v>
      </c>
      <c r="BE20" s="187" t="s">
        <v>2750</v>
      </c>
      <c r="BF20" s="187" t="s">
        <v>2861</v>
      </c>
      <c r="BG20" s="187" t="s">
        <v>2750</v>
      </c>
      <c r="BH20" s="187" t="s">
        <v>2750</v>
      </c>
      <c r="BI20" s="187" t="s">
        <v>2861</v>
      </c>
      <c r="BJ20" s="187" t="s">
        <v>2750</v>
      </c>
      <c r="BK20" s="187" t="s">
        <v>2750</v>
      </c>
      <c r="BL20" s="187" t="s">
        <v>2861</v>
      </c>
      <c r="BM20" s="187" t="s">
        <v>2750</v>
      </c>
      <c r="BN20" s="187" t="s">
        <v>2750</v>
      </c>
      <c r="BO20" s="187" t="s">
        <v>2861</v>
      </c>
      <c r="BP20" s="187" t="s">
        <v>2750</v>
      </c>
      <c r="BQ20" s="187" t="s">
        <v>2750</v>
      </c>
      <c r="BR20" s="187" t="s">
        <v>2861</v>
      </c>
      <c r="BS20" s="187" t="s">
        <v>2750</v>
      </c>
      <c r="BT20" s="187" t="s">
        <v>2750</v>
      </c>
      <c r="BU20" s="187" t="s">
        <v>2861</v>
      </c>
      <c r="BV20" s="187" t="s">
        <v>2750</v>
      </c>
      <c r="BW20" s="187" t="s">
        <v>2750</v>
      </c>
      <c r="BX20" s="187" t="s">
        <v>2861</v>
      </c>
      <c r="BY20" s="187" t="s">
        <v>2750</v>
      </c>
      <c r="BZ20" s="187" t="s">
        <v>2750</v>
      </c>
      <c r="CA20" s="187" t="s">
        <v>2861</v>
      </c>
      <c r="CB20" s="187" t="s">
        <v>2750</v>
      </c>
      <c r="CC20" s="187" t="s">
        <v>2750</v>
      </c>
      <c r="CD20" s="187" t="s">
        <v>2861</v>
      </c>
      <c r="CE20" s="187" t="s">
        <v>2750</v>
      </c>
      <c r="CF20" s="187" t="s">
        <v>2750</v>
      </c>
      <c r="CG20" s="187" t="s">
        <v>2861</v>
      </c>
      <c r="CH20" s="187" t="s">
        <v>2750</v>
      </c>
      <c r="CI20" s="187" t="s">
        <v>2750</v>
      </c>
      <c r="CJ20" s="187" t="s">
        <v>2861</v>
      </c>
      <c r="CK20" s="187" t="s">
        <v>2750</v>
      </c>
      <c r="CL20" s="187" t="s">
        <v>2750</v>
      </c>
      <c r="CM20" s="187" t="s">
        <v>2861</v>
      </c>
      <c r="CN20" s="187" t="s">
        <v>2750</v>
      </c>
      <c r="CO20" s="187" t="s">
        <v>2750</v>
      </c>
      <c r="CP20" s="187" t="s">
        <v>2861</v>
      </c>
      <c r="CQ20" s="187" t="s">
        <v>2750</v>
      </c>
      <c r="CR20" s="187" t="s">
        <v>2750</v>
      </c>
      <c r="CS20" s="187" t="s">
        <v>2861</v>
      </c>
      <c r="CT20" s="187" t="s">
        <v>2750</v>
      </c>
      <c r="CU20" s="187" t="s">
        <v>2750</v>
      </c>
      <c r="CV20" s="187" t="s">
        <v>2861</v>
      </c>
      <c r="CW20" s="187" t="s">
        <v>2750</v>
      </c>
      <c r="CX20" s="187" t="s">
        <v>2750</v>
      </c>
      <c r="CY20" s="187" t="s">
        <v>2861</v>
      </c>
      <c r="CZ20" s="187" t="s">
        <v>2750</v>
      </c>
      <c r="DA20" s="187" t="s">
        <v>2750</v>
      </c>
      <c r="DB20" s="187" t="s">
        <v>2861</v>
      </c>
      <c r="DC20" s="187" t="s">
        <v>2750</v>
      </c>
      <c r="DD20" s="187" t="s">
        <v>2750</v>
      </c>
      <c r="DE20" s="187" t="s">
        <v>2861</v>
      </c>
      <c r="DF20" s="187" t="s">
        <v>2750</v>
      </c>
      <c r="DG20" s="187" t="s">
        <v>2750</v>
      </c>
      <c r="DH20" s="187" t="s">
        <v>2861</v>
      </c>
      <c r="DI20" s="187" t="s">
        <v>2750</v>
      </c>
      <c r="DJ20" s="187" t="s">
        <v>2750</v>
      </c>
      <c r="DK20" s="187" t="s">
        <v>2861</v>
      </c>
      <c r="DL20" s="187" t="s">
        <v>2750</v>
      </c>
      <c r="DM20" s="187" t="s">
        <v>2750</v>
      </c>
      <c r="DN20" s="187" t="s">
        <v>2861</v>
      </c>
      <c r="DO20" s="187" t="s">
        <v>2750</v>
      </c>
      <c r="DP20" s="187" t="s">
        <v>2750</v>
      </c>
      <c r="DQ20" s="187" t="s">
        <v>2861</v>
      </c>
      <c r="DR20" s="187" t="s">
        <v>2750</v>
      </c>
      <c r="DS20" s="187" t="s">
        <v>2750</v>
      </c>
      <c r="DT20" s="187" t="s">
        <v>2861</v>
      </c>
      <c r="DU20" s="187" t="s">
        <v>2750</v>
      </c>
      <c r="DV20" s="187" t="s">
        <v>2750</v>
      </c>
      <c r="DW20" s="187" t="s">
        <v>2861</v>
      </c>
      <c r="DX20" s="187" t="s">
        <v>2750</v>
      </c>
      <c r="DY20" s="187" t="s">
        <v>2750</v>
      </c>
      <c r="DZ20" s="187" t="s">
        <v>2861</v>
      </c>
      <c r="EA20" s="187" t="s">
        <v>2750</v>
      </c>
      <c r="EB20" s="187" t="s">
        <v>2750</v>
      </c>
      <c r="EC20" s="187" t="s">
        <v>2861</v>
      </c>
      <c r="ED20" s="187" t="s">
        <v>2750</v>
      </c>
      <c r="EE20" s="187" t="s">
        <v>2750</v>
      </c>
      <c r="EF20" s="187" t="s">
        <v>2861</v>
      </c>
      <c r="EG20" s="187" t="s">
        <v>2750</v>
      </c>
      <c r="EH20" s="187" t="s">
        <v>2750</v>
      </c>
      <c r="EI20" s="187" t="s">
        <v>2861</v>
      </c>
      <c r="EJ20" s="187" t="s">
        <v>2750</v>
      </c>
      <c r="EK20" s="187" t="s">
        <v>2750</v>
      </c>
      <c r="EL20" s="187" t="s">
        <v>2861</v>
      </c>
      <c r="EM20" s="187" t="s">
        <v>2750</v>
      </c>
      <c r="EN20" s="187" t="s">
        <v>2750</v>
      </c>
      <c r="EO20" s="187" t="s">
        <v>2861</v>
      </c>
      <c r="EP20" s="187" t="s">
        <v>2750</v>
      </c>
      <c r="EQ20" s="187" t="s">
        <v>2750</v>
      </c>
      <c r="ER20" s="187" t="s">
        <v>2861</v>
      </c>
      <c r="ES20" s="187" t="s">
        <v>2750</v>
      </c>
      <c r="ET20" s="187" t="s">
        <v>2750</v>
      </c>
    </row>
    <row r="21" spans="1:150" x14ac:dyDescent="0.3">
      <c r="A21" s="1"/>
      <c r="B21" s="186" t="s">
        <v>2960</v>
      </c>
      <c r="C21" s="186" t="s">
        <v>126</v>
      </c>
      <c r="D21" s="186" t="s">
        <v>1013</v>
      </c>
      <c r="E21" s="186" t="s">
        <v>2961</v>
      </c>
      <c r="F21" s="186" t="s">
        <v>2962</v>
      </c>
      <c r="G21" s="187" t="s">
        <v>2861</v>
      </c>
      <c r="H21" s="187" t="s">
        <v>2750</v>
      </c>
      <c r="I21" s="187" t="s">
        <v>2750</v>
      </c>
      <c r="J21" s="187" t="s">
        <v>2861</v>
      </c>
      <c r="K21" s="187" t="s">
        <v>2750</v>
      </c>
      <c r="L21" s="187" t="s">
        <v>2750</v>
      </c>
      <c r="M21" s="187" t="s">
        <v>2861</v>
      </c>
      <c r="N21" s="187" t="s">
        <v>2750</v>
      </c>
      <c r="O21" s="187" t="s">
        <v>2750</v>
      </c>
      <c r="P21" s="187" t="s">
        <v>2861</v>
      </c>
      <c r="Q21" s="187" t="s">
        <v>2750</v>
      </c>
      <c r="R21" s="187" t="s">
        <v>2750</v>
      </c>
      <c r="S21" s="187" t="s">
        <v>2861</v>
      </c>
      <c r="T21" s="187" t="s">
        <v>2750</v>
      </c>
      <c r="U21" s="187" t="s">
        <v>2750</v>
      </c>
      <c r="V21" s="187" t="s">
        <v>2861</v>
      </c>
      <c r="W21" s="187" t="s">
        <v>2750</v>
      </c>
      <c r="X21" s="187" t="s">
        <v>2750</v>
      </c>
      <c r="Y21" s="187" t="s">
        <v>2861</v>
      </c>
      <c r="Z21" s="187" t="s">
        <v>2750</v>
      </c>
      <c r="AA21" s="187" t="s">
        <v>2750</v>
      </c>
      <c r="AB21" s="187" t="s">
        <v>2861</v>
      </c>
      <c r="AC21" s="187" t="s">
        <v>2750</v>
      </c>
      <c r="AD21" s="187" t="s">
        <v>2750</v>
      </c>
      <c r="AE21" s="187" t="s">
        <v>2861</v>
      </c>
      <c r="AF21" s="187" t="s">
        <v>2750</v>
      </c>
      <c r="AG21" s="187" t="s">
        <v>2750</v>
      </c>
      <c r="AH21" s="187" t="s">
        <v>2861</v>
      </c>
      <c r="AI21" s="187" t="s">
        <v>2750</v>
      </c>
      <c r="AJ21" s="187" t="s">
        <v>2750</v>
      </c>
      <c r="AK21" s="187" t="s">
        <v>2861</v>
      </c>
      <c r="AL21" s="187" t="s">
        <v>2750</v>
      </c>
      <c r="AM21" s="187" t="s">
        <v>2750</v>
      </c>
      <c r="AN21" s="187" t="s">
        <v>2861</v>
      </c>
      <c r="AO21" s="187" t="s">
        <v>2750</v>
      </c>
      <c r="AP21" s="187" t="s">
        <v>2750</v>
      </c>
      <c r="AQ21" s="187" t="s">
        <v>2861</v>
      </c>
      <c r="AR21" s="187" t="s">
        <v>2750</v>
      </c>
      <c r="AS21" s="187" t="s">
        <v>2750</v>
      </c>
      <c r="AT21" s="187" t="s">
        <v>2861</v>
      </c>
      <c r="AU21" s="187" t="s">
        <v>2750</v>
      </c>
      <c r="AV21" s="187" t="s">
        <v>2750</v>
      </c>
      <c r="AW21" s="187" t="s">
        <v>2861</v>
      </c>
      <c r="AX21" s="187" t="s">
        <v>2750</v>
      </c>
      <c r="AY21" s="187" t="s">
        <v>2750</v>
      </c>
      <c r="AZ21" s="187" t="s">
        <v>2861</v>
      </c>
      <c r="BA21" s="187" t="s">
        <v>2750</v>
      </c>
      <c r="BB21" s="187" t="s">
        <v>2750</v>
      </c>
      <c r="BC21" s="187" t="s">
        <v>2861</v>
      </c>
      <c r="BD21" s="187" t="s">
        <v>2750</v>
      </c>
      <c r="BE21" s="187" t="s">
        <v>2750</v>
      </c>
      <c r="BF21" s="187" t="s">
        <v>2861</v>
      </c>
      <c r="BG21" s="187" t="s">
        <v>2750</v>
      </c>
      <c r="BH21" s="187" t="s">
        <v>2750</v>
      </c>
      <c r="BI21" s="187" t="s">
        <v>2861</v>
      </c>
      <c r="BJ21" s="187" t="s">
        <v>2750</v>
      </c>
      <c r="BK21" s="187" t="s">
        <v>2750</v>
      </c>
      <c r="BL21" s="187" t="s">
        <v>2861</v>
      </c>
      <c r="BM21" s="187" t="s">
        <v>2750</v>
      </c>
      <c r="BN21" s="187" t="s">
        <v>2750</v>
      </c>
      <c r="BO21" s="187" t="s">
        <v>2861</v>
      </c>
      <c r="BP21" s="187" t="s">
        <v>2750</v>
      </c>
      <c r="BQ21" s="187" t="s">
        <v>2750</v>
      </c>
      <c r="BR21" s="187" t="s">
        <v>2861</v>
      </c>
      <c r="BS21" s="187" t="s">
        <v>2750</v>
      </c>
      <c r="BT21" s="187" t="s">
        <v>2750</v>
      </c>
      <c r="BU21" s="187" t="s">
        <v>2861</v>
      </c>
      <c r="BV21" s="187" t="s">
        <v>2750</v>
      </c>
      <c r="BW21" s="187" t="s">
        <v>2750</v>
      </c>
      <c r="BX21" s="187" t="s">
        <v>2861</v>
      </c>
      <c r="BY21" s="187" t="s">
        <v>2750</v>
      </c>
      <c r="BZ21" s="187" t="s">
        <v>2750</v>
      </c>
      <c r="CA21" s="187" t="s">
        <v>2861</v>
      </c>
      <c r="CB21" s="187" t="s">
        <v>2750</v>
      </c>
      <c r="CC21" s="187" t="s">
        <v>2750</v>
      </c>
      <c r="CD21" s="187" t="s">
        <v>2861</v>
      </c>
      <c r="CE21" s="187" t="s">
        <v>2750</v>
      </c>
      <c r="CF21" s="187" t="s">
        <v>2750</v>
      </c>
      <c r="CG21" s="187" t="s">
        <v>2861</v>
      </c>
      <c r="CH21" s="187" t="s">
        <v>2750</v>
      </c>
      <c r="CI21" s="187" t="s">
        <v>2750</v>
      </c>
      <c r="CJ21" s="187" t="s">
        <v>2861</v>
      </c>
      <c r="CK21" s="187" t="s">
        <v>2750</v>
      </c>
      <c r="CL21" s="187" t="s">
        <v>2750</v>
      </c>
      <c r="CM21" s="187" t="s">
        <v>2861</v>
      </c>
      <c r="CN21" s="187" t="s">
        <v>2750</v>
      </c>
      <c r="CO21" s="187" t="s">
        <v>2750</v>
      </c>
      <c r="CP21" s="187" t="s">
        <v>2861</v>
      </c>
      <c r="CQ21" s="187" t="s">
        <v>2750</v>
      </c>
      <c r="CR21" s="187" t="s">
        <v>2750</v>
      </c>
      <c r="CS21" s="187" t="s">
        <v>2861</v>
      </c>
      <c r="CT21" s="187" t="s">
        <v>2750</v>
      </c>
      <c r="CU21" s="187" t="s">
        <v>2750</v>
      </c>
      <c r="CV21" s="187" t="s">
        <v>2861</v>
      </c>
      <c r="CW21" s="187" t="s">
        <v>2750</v>
      </c>
      <c r="CX21" s="187" t="s">
        <v>2750</v>
      </c>
      <c r="CY21" s="187" t="s">
        <v>2861</v>
      </c>
      <c r="CZ21" s="187" t="s">
        <v>2750</v>
      </c>
      <c r="DA21" s="187" t="s">
        <v>2750</v>
      </c>
      <c r="DB21" s="187" t="s">
        <v>2861</v>
      </c>
      <c r="DC21" s="187" t="s">
        <v>2750</v>
      </c>
      <c r="DD21" s="187" t="s">
        <v>2750</v>
      </c>
      <c r="DE21" s="187" t="s">
        <v>2861</v>
      </c>
      <c r="DF21" s="187" t="s">
        <v>2750</v>
      </c>
      <c r="DG21" s="187" t="s">
        <v>2750</v>
      </c>
      <c r="DH21" s="187" t="s">
        <v>2861</v>
      </c>
      <c r="DI21" s="187" t="s">
        <v>2750</v>
      </c>
      <c r="DJ21" s="187" t="s">
        <v>2750</v>
      </c>
      <c r="DK21" s="187" t="s">
        <v>2861</v>
      </c>
      <c r="DL21" s="187" t="s">
        <v>2750</v>
      </c>
      <c r="DM21" s="187" t="s">
        <v>2750</v>
      </c>
      <c r="DN21" s="187" t="s">
        <v>2861</v>
      </c>
      <c r="DO21" s="187" t="s">
        <v>2750</v>
      </c>
      <c r="DP21" s="187" t="s">
        <v>2750</v>
      </c>
      <c r="DQ21" s="187" t="s">
        <v>2861</v>
      </c>
      <c r="DR21" s="187" t="s">
        <v>2750</v>
      </c>
      <c r="DS21" s="187" t="s">
        <v>2750</v>
      </c>
      <c r="DT21" s="187" t="s">
        <v>2861</v>
      </c>
      <c r="DU21" s="187" t="s">
        <v>2750</v>
      </c>
      <c r="DV21" s="187" t="s">
        <v>2750</v>
      </c>
      <c r="DW21" s="187" t="s">
        <v>2861</v>
      </c>
      <c r="DX21" s="187" t="s">
        <v>2750</v>
      </c>
      <c r="DY21" s="187" t="s">
        <v>2750</v>
      </c>
      <c r="DZ21" s="187" t="s">
        <v>2861</v>
      </c>
      <c r="EA21" s="187" t="s">
        <v>2750</v>
      </c>
      <c r="EB21" s="187" t="s">
        <v>2750</v>
      </c>
      <c r="EC21" s="187" t="s">
        <v>2861</v>
      </c>
      <c r="ED21" s="187" t="s">
        <v>2750</v>
      </c>
      <c r="EE21" s="187" t="s">
        <v>2750</v>
      </c>
      <c r="EF21" s="187" t="s">
        <v>2861</v>
      </c>
      <c r="EG21" s="187" t="s">
        <v>2750</v>
      </c>
      <c r="EH21" s="187" t="s">
        <v>2750</v>
      </c>
      <c r="EI21" s="187" t="s">
        <v>2861</v>
      </c>
      <c r="EJ21" s="187" t="s">
        <v>2750</v>
      </c>
      <c r="EK21" s="187" t="s">
        <v>2750</v>
      </c>
      <c r="EL21" s="187" t="s">
        <v>2861</v>
      </c>
      <c r="EM21" s="187" t="s">
        <v>2750</v>
      </c>
      <c r="EN21" s="187" t="s">
        <v>2750</v>
      </c>
      <c r="EO21" s="187" t="s">
        <v>2861</v>
      </c>
      <c r="EP21" s="187" t="s">
        <v>2750</v>
      </c>
      <c r="EQ21" s="187" t="s">
        <v>2750</v>
      </c>
      <c r="ER21" s="187" t="s">
        <v>2861</v>
      </c>
      <c r="ES21" s="187" t="s">
        <v>2750</v>
      </c>
      <c r="ET21" s="187" t="s">
        <v>2750</v>
      </c>
    </row>
    <row r="22" spans="1:150" x14ac:dyDescent="0.3">
      <c r="A22" s="1"/>
      <c r="B22" s="186" t="s">
        <v>2963</v>
      </c>
      <c r="C22" s="186" t="s">
        <v>126</v>
      </c>
      <c r="D22" s="186" t="s">
        <v>1013</v>
      </c>
      <c r="E22" s="186" t="s">
        <v>2964</v>
      </c>
      <c r="F22" s="186" t="s">
        <v>2965</v>
      </c>
      <c r="G22" s="187" t="s">
        <v>2861</v>
      </c>
      <c r="H22" s="187" t="s">
        <v>2750</v>
      </c>
      <c r="I22" s="187" t="s">
        <v>2750</v>
      </c>
      <c r="J22" s="187" t="s">
        <v>2861</v>
      </c>
      <c r="K22" s="187" t="s">
        <v>2750</v>
      </c>
      <c r="L22" s="187" t="s">
        <v>2750</v>
      </c>
      <c r="M22" s="187" t="s">
        <v>2861</v>
      </c>
      <c r="N22" s="187" t="s">
        <v>2750</v>
      </c>
      <c r="O22" s="187" t="s">
        <v>2750</v>
      </c>
      <c r="P22" s="187" t="s">
        <v>2861</v>
      </c>
      <c r="Q22" s="187" t="s">
        <v>2750</v>
      </c>
      <c r="R22" s="187" t="s">
        <v>2750</v>
      </c>
      <c r="S22" s="187" t="s">
        <v>2861</v>
      </c>
      <c r="T22" s="187" t="s">
        <v>2750</v>
      </c>
      <c r="U22" s="187" t="s">
        <v>2750</v>
      </c>
      <c r="V22" s="187" t="s">
        <v>2861</v>
      </c>
      <c r="W22" s="187" t="s">
        <v>2750</v>
      </c>
      <c r="X22" s="187" t="s">
        <v>2750</v>
      </c>
      <c r="Y22" s="187" t="s">
        <v>2861</v>
      </c>
      <c r="Z22" s="187" t="s">
        <v>2750</v>
      </c>
      <c r="AA22" s="187" t="s">
        <v>2750</v>
      </c>
      <c r="AB22" s="187" t="s">
        <v>2861</v>
      </c>
      <c r="AC22" s="187" t="s">
        <v>2750</v>
      </c>
      <c r="AD22" s="187" t="s">
        <v>2750</v>
      </c>
      <c r="AE22" s="187" t="s">
        <v>2861</v>
      </c>
      <c r="AF22" s="187" t="s">
        <v>2750</v>
      </c>
      <c r="AG22" s="187" t="s">
        <v>2750</v>
      </c>
      <c r="AH22" s="187" t="s">
        <v>2861</v>
      </c>
      <c r="AI22" s="187" t="s">
        <v>2750</v>
      </c>
      <c r="AJ22" s="187" t="s">
        <v>2750</v>
      </c>
      <c r="AK22" s="187" t="s">
        <v>2861</v>
      </c>
      <c r="AL22" s="187" t="s">
        <v>2750</v>
      </c>
      <c r="AM22" s="187" t="s">
        <v>2750</v>
      </c>
      <c r="AN22" s="187" t="s">
        <v>2861</v>
      </c>
      <c r="AO22" s="187" t="s">
        <v>2750</v>
      </c>
      <c r="AP22" s="187" t="s">
        <v>2750</v>
      </c>
      <c r="AQ22" s="187" t="s">
        <v>2861</v>
      </c>
      <c r="AR22" s="187" t="s">
        <v>2750</v>
      </c>
      <c r="AS22" s="187" t="s">
        <v>2750</v>
      </c>
      <c r="AT22" s="187" t="s">
        <v>2861</v>
      </c>
      <c r="AU22" s="187" t="s">
        <v>2750</v>
      </c>
      <c r="AV22" s="187" t="s">
        <v>2750</v>
      </c>
      <c r="AW22" s="187" t="s">
        <v>2861</v>
      </c>
      <c r="AX22" s="187" t="s">
        <v>2750</v>
      </c>
      <c r="AY22" s="187" t="s">
        <v>2750</v>
      </c>
      <c r="AZ22" s="187" t="s">
        <v>2861</v>
      </c>
      <c r="BA22" s="187" t="s">
        <v>2750</v>
      </c>
      <c r="BB22" s="187" t="s">
        <v>2750</v>
      </c>
      <c r="BC22" s="187" t="s">
        <v>2861</v>
      </c>
      <c r="BD22" s="187" t="s">
        <v>2750</v>
      </c>
      <c r="BE22" s="187" t="s">
        <v>2750</v>
      </c>
      <c r="BF22" s="187" t="s">
        <v>2861</v>
      </c>
      <c r="BG22" s="187" t="s">
        <v>2750</v>
      </c>
      <c r="BH22" s="187" t="s">
        <v>2750</v>
      </c>
      <c r="BI22" s="187" t="s">
        <v>2861</v>
      </c>
      <c r="BJ22" s="187" t="s">
        <v>2750</v>
      </c>
      <c r="BK22" s="187" t="s">
        <v>2750</v>
      </c>
      <c r="BL22" s="187" t="s">
        <v>2861</v>
      </c>
      <c r="BM22" s="187" t="s">
        <v>2750</v>
      </c>
      <c r="BN22" s="187" t="s">
        <v>2750</v>
      </c>
      <c r="BO22" s="187" t="s">
        <v>2861</v>
      </c>
      <c r="BP22" s="187" t="s">
        <v>2750</v>
      </c>
      <c r="BQ22" s="187" t="s">
        <v>2750</v>
      </c>
      <c r="BR22" s="187" t="s">
        <v>2861</v>
      </c>
      <c r="BS22" s="187" t="s">
        <v>2750</v>
      </c>
      <c r="BT22" s="187" t="s">
        <v>2750</v>
      </c>
      <c r="BU22" s="187" t="s">
        <v>2861</v>
      </c>
      <c r="BV22" s="187" t="s">
        <v>2750</v>
      </c>
      <c r="BW22" s="187" t="s">
        <v>2750</v>
      </c>
      <c r="BX22" s="187" t="s">
        <v>2861</v>
      </c>
      <c r="BY22" s="187" t="s">
        <v>2750</v>
      </c>
      <c r="BZ22" s="187" t="s">
        <v>2750</v>
      </c>
      <c r="CA22" s="187" t="s">
        <v>2861</v>
      </c>
      <c r="CB22" s="187" t="s">
        <v>2750</v>
      </c>
      <c r="CC22" s="187" t="s">
        <v>2750</v>
      </c>
      <c r="CD22" s="187" t="s">
        <v>2861</v>
      </c>
      <c r="CE22" s="187" t="s">
        <v>2750</v>
      </c>
      <c r="CF22" s="187" t="s">
        <v>2750</v>
      </c>
      <c r="CG22" s="187" t="s">
        <v>2861</v>
      </c>
      <c r="CH22" s="187" t="s">
        <v>2750</v>
      </c>
      <c r="CI22" s="187" t="s">
        <v>2750</v>
      </c>
      <c r="CJ22" s="187" t="s">
        <v>2861</v>
      </c>
      <c r="CK22" s="187" t="s">
        <v>2750</v>
      </c>
      <c r="CL22" s="187" t="s">
        <v>2750</v>
      </c>
      <c r="CM22" s="187" t="s">
        <v>2861</v>
      </c>
      <c r="CN22" s="187" t="s">
        <v>2750</v>
      </c>
      <c r="CO22" s="187" t="s">
        <v>2750</v>
      </c>
      <c r="CP22" s="187" t="s">
        <v>2861</v>
      </c>
      <c r="CQ22" s="187" t="s">
        <v>2750</v>
      </c>
      <c r="CR22" s="187" t="s">
        <v>2750</v>
      </c>
      <c r="CS22" s="187" t="s">
        <v>2861</v>
      </c>
      <c r="CT22" s="187" t="s">
        <v>2750</v>
      </c>
      <c r="CU22" s="187" t="s">
        <v>2750</v>
      </c>
      <c r="CV22" s="187" t="s">
        <v>2861</v>
      </c>
      <c r="CW22" s="187" t="s">
        <v>2750</v>
      </c>
      <c r="CX22" s="187" t="s">
        <v>2750</v>
      </c>
      <c r="CY22" s="187" t="s">
        <v>2861</v>
      </c>
      <c r="CZ22" s="187" t="s">
        <v>2750</v>
      </c>
      <c r="DA22" s="187" t="s">
        <v>2750</v>
      </c>
      <c r="DB22" s="187" t="s">
        <v>2861</v>
      </c>
      <c r="DC22" s="187" t="s">
        <v>2750</v>
      </c>
      <c r="DD22" s="187" t="s">
        <v>2750</v>
      </c>
      <c r="DE22" s="187" t="s">
        <v>2861</v>
      </c>
      <c r="DF22" s="187" t="s">
        <v>2750</v>
      </c>
      <c r="DG22" s="187" t="s">
        <v>2750</v>
      </c>
      <c r="DH22" s="187" t="s">
        <v>2861</v>
      </c>
      <c r="DI22" s="187" t="s">
        <v>2750</v>
      </c>
      <c r="DJ22" s="187" t="s">
        <v>2750</v>
      </c>
      <c r="DK22" s="187" t="s">
        <v>2861</v>
      </c>
      <c r="DL22" s="187" t="s">
        <v>2750</v>
      </c>
      <c r="DM22" s="187" t="s">
        <v>2750</v>
      </c>
      <c r="DN22" s="187" t="s">
        <v>2861</v>
      </c>
      <c r="DO22" s="187" t="s">
        <v>2750</v>
      </c>
      <c r="DP22" s="187" t="s">
        <v>2750</v>
      </c>
      <c r="DQ22" s="187" t="s">
        <v>2861</v>
      </c>
      <c r="DR22" s="187" t="s">
        <v>2750</v>
      </c>
      <c r="DS22" s="187" t="s">
        <v>2750</v>
      </c>
      <c r="DT22" s="187" t="s">
        <v>2861</v>
      </c>
      <c r="DU22" s="187" t="s">
        <v>2750</v>
      </c>
      <c r="DV22" s="187" t="s">
        <v>2750</v>
      </c>
      <c r="DW22" s="187" t="s">
        <v>2861</v>
      </c>
      <c r="DX22" s="187" t="s">
        <v>2750</v>
      </c>
      <c r="DY22" s="187" t="s">
        <v>2750</v>
      </c>
      <c r="DZ22" s="187" t="s">
        <v>2861</v>
      </c>
      <c r="EA22" s="187" t="s">
        <v>2750</v>
      </c>
      <c r="EB22" s="187" t="s">
        <v>2750</v>
      </c>
      <c r="EC22" s="187" t="s">
        <v>2861</v>
      </c>
      <c r="ED22" s="187" t="s">
        <v>2750</v>
      </c>
      <c r="EE22" s="187" t="s">
        <v>2750</v>
      </c>
      <c r="EF22" s="187" t="s">
        <v>2861</v>
      </c>
      <c r="EG22" s="187" t="s">
        <v>2750</v>
      </c>
      <c r="EH22" s="187" t="s">
        <v>2750</v>
      </c>
      <c r="EI22" s="187" t="s">
        <v>2861</v>
      </c>
      <c r="EJ22" s="187" t="s">
        <v>2750</v>
      </c>
      <c r="EK22" s="187" t="s">
        <v>2750</v>
      </c>
      <c r="EL22" s="187" t="s">
        <v>2861</v>
      </c>
      <c r="EM22" s="187" t="s">
        <v>2750</v>
      </c>
      <c r="EN22" s="187" t="s">
        <v>2750</v>
      </c>
      <c r="EO22" s="187" t="s">
        <v>2861</v>
      </c>
      <c r="EP22" s="187" t="s">
        <v>2750</v>
      </c>
      <c r="EQ22" s="187" t="s">
        <v>2750</v>
      </c>
      <c r="ER22" s="187" t="s">
        <v>2861</v>
      </c>
      <c r="ES22" s="187" t="s">
        <v>2750</v>
      </c>
      <c r="ET22" s="187" t="s">
        <v>2750</v>
      </c>
    </row>
    <row r="23" spans="1:150" x14ac:dyDescent="0.3">
      <c r="A23" s="1"/>
      <c r="B23" s="186" t="s">
        <v>2966</v>
      </c>
      <c r="C23" s="186" t="s">
        <v>126</v>
      </c>
      <c r="D23" s="186" t="s">
        <v>1013</v>
      </c>
      <c r="E23" s="186" t="s">
        <v>2967</v>
      </c>
      <c r="F23" s="186" t="s">
        <v>2968</v>
      </c>
      <c r="G23" s="187" t="s">
        <v>2861</v>
      </c>
      <c r="H23" s="187" t="s">
        <v>2750</v>
      </c>
      <c r="I23" s="187" t="s">
        <v>2750</v>
      </c>
      <c r="J23" s="187" t="s">
        <v>2861</v>
      </c>
      <c r="K23" s="187" t="s">
        <v>2750</v>
      </c>
      <c r="L23" s="187" t="s">
        <v>2750</v>
      </c>
      <c r="M23" s="187" t="s">
        <v>2861</v>
      </c>
      <c r="N23" s="187" t="s">
        <v>2750</v>
      </c>
      <c r="O23" s="187" t="s">
        <v>2750</v>
      </c>
      <c r="P23" s="187" t="s">
        <v>2861</v>
      </c>
      <c r="Q23" s="187" t="s">
        <v>2750</v>
      </c>
      <c r="R23" s="187" t="s">
        <v>2750</v>
      </c>
      <c r="S23" s="187" t="s">
        <v>2861</v>
      </c>
      <c r="T23" s="187" t="s">
        <v>2750</v>
      </c>
      <c r="U23" s="187" t="s">
        <v>2750</v>
      </c>
      <c r="V23" s="187" t="s">
        <v>2861</v>
      </c>
      <c r="W23" s="187" t="s">
        <v>2750</v>
      </c>
      <c r="X23" s="187" t="s">
        <v>2750</v>
      </c>
      <c r="Y23" s="187" t="s">
        <v>2861</v>
      </c>
      <c r="Z23" s="187" t="s">
        <v>2750</v>
      </c>
      <c r="AA23" s="187" t="s">
        <v>2750</v>
      </c>
      <c r="AB23" s="187" t="s">
        <v>2861</v>
      </c>
      <c r="AC23" s="187" t="s">
        <v>2750</v>
      </c>
      <c r="AD23" s="187" t="s">
        <v>2750</v>
      </c>
      <c r="AE23" s="187" t="s">
        <v>2861</v>
      </c>
      <c r="AF23" s="187" t="s">
        <v>2750</v>
      </c>
      <c r="AG23" s="187" t="s">
        <v>2750</v>
      </c>
      <c r="AH23" s="187" t="s">
        <v>2861</v>
      </c>
      <c r="AI23" s="187" t="s">
        <v>2750</v>
      </c>
      <c r="AJ23" s="187" t="s">
        <v>2750</v>
      </c>
      <c r="AK23" s="187" t="s">
        <v>2861</v>
      </c>
      <c r="AL23" s="187" t="s">
        <v>2750</v>
      </c>
      <c r="AM23" s="187" t="s">
        <v>2750</v>
      </c>
      <c r="AN23" s="187" t="s">
        <v>2861</v>
      </c>
      <c r="AO23" s="187" t="s">
        <v>2750</v>
      </c>
      <c r="AP23" s="187" t="s">
        <v>2750</v>
      </c>
      <c r="AQ23" s="187" t="s">
        <v>2861</v>
      </c>
      <c r="AR23" s="187" t="s">
        <v>2750</v>
      </c>
      <c r="AS23" s="187" t="s">
        <v>2750</v>
      </c>
      <c r="AT23" s="187" t="s">
        <v>2861</v>
      </c>
      <c r="AU23" s="187" t="s">
        <v>2750</v>
      </c>
      <c r="AV23" s="187" t="s">
        <v>2750</v>
      </c>
      <c r="AW23" s="187" t="s">
        <v>2861</v>
      </c>
      <c r="AX23" s="187" t="s">
        <v>2750</v>
      </c>
      <c r="AY23" s="187" t="s">
        <v>2750</v>
      </c>
      <c r="AZ23" s="187" t="s">
        <v>2861</v>
      </c>
      <c r="BA23" s="187" t="s">
        <v>2750</v>
      </c>
      <c r="BB23" s="187" t="s">
        <v>2750</v>
      </c>
      <c r="BC23" s="187" t="s">
        <v>2861</v>
      </c>
      <c r="BD23" s="187" t="s">
        <v>2750</v>
      </c>
      <c r="BE23" s="187" t="s">
        <v>2750</v>
      </c>
      <c r="BF23" s="187" t="s">
        <v>2861</v>
      </c>
      <c r="BG23" s="187" t="s">
        <v>2750</v>
      </c>
      <c r="BH23" s="187" t="s">
        <v>2750</v>
      </c>
      <c r="BI23" s="187" t="s">
        <v>2861</v>
      </c>
      <c r="BJ23" s="187" t="s">
        <v>2750</v>
      </c>
      <c r="BK23" s="187" t="s">
        <v>2750</v>
      </c>
      <c r="BL23" s="187" t="s">
        <v>2861</v>
      </c>
      <c r="BM23" s="187" t="s">
        <v>2750</v>
      </c>
      <c r="BN23" s="187" t="s">
        <v>2750</v>
      </c>
      <c r="BO23" s="187" t="s">
        <v>2861</v>
      </c>
      <c r="BP23" s="187" t="s">
        <v>2750</v>
      </c>
      <c r="BQ23" s="187" t="s">
        <v>2750</v>
      </c>
      <c r="BR23" s="187" t="s">
        <v>2861</v>
      </c>
      <c r="BS23" s="187" t="s">
        <v>2750</v>
      </c>
      <c r="BT23" s="187" t="s">
        <v>2750</v>
      </c>
      <c r="BU23" s="187" t="s">
        <v>2861</v>
      </c>
      <c r="BV23" s="187" t="s">
        <v>2750</v>
      </c>
      <c r="BW23" s="187" t="s">
        <v>2750</v>
      </c>
      <c r="BX23" s="187" t="s">
        <v>2861</v>
      </c>
      <c r="BY23" s="187" t="s">
        <v>2750</v>
      </c>
      <c r="BZ23" s="187" t="s">
        <v>2750</v>
      </c>
      <c r="CA23" s="187" t="s">
        <v>2861</v>
      </c>
      <c r="CB23" s="187" t="s">
        <v>2750</v>
      </c>
      <c r="CC23" s="187" t="s">
        <v>2750</v>
      </c>
      <c r="CD23" s="187" t="s">
        <v>2861</v>
      </c>
      <c r="CE23" s="187" t="s">
        <v>2750</v>
      </c>
      <c r="CF23" s="187" t="s">
        <v>2750</v>
      </c>
      <c r="CG23" s="187" t="s">
        <v>2861</v>
      </c>
      <c r="CH23" s="187" t="s">
        <v>2750</v>
      </c>
      <c r="CI23" s="187" t="s">
        <v>2750</v>
      </c>
      <c r="CJ23" s="187" t="s">
        <v>2861</v>
      </c>
      <c r="CK23" s="187" t="s">
        <v>2750</v>
      </c>
      <c r="CL23" s="187" t="s">
        <v>2750</v>
      </c>
      <c r="CM23" s="187" t="s">
        <v>2861</v>
      </c>
      <c r="CN23" s="187" t="s">
        <v>2750</v>
      </c>
      <c r="CO23" s="187" t="s">
        <v>2750</v>
      </c>
      <c r="CP23" s="187" t="s">
        <v>2861</v>
      </c>
      <c r="CQ23" s="187" t="s">
        <v>2750</v>
      </c>
      <c r="CR23" s="187" t="s">
        <v>2750</v>
      </c>
      <c r="CS23" s="187" t="s">
        <v>2861</v>
      </c>
      <c r="CT23" s="187" t="s">
        <v>2750</v>
      </c>
      <c r="CU23" s="187" t="s">
        <v>2750</v>
      </c>
      <c r="CV23" s="187" t="s">
        <v>2861</v>
      </c>
      <c r="CW23" s="187" t="s">
        <v>2750</v>
      </c>
      <c r="CX23" s="187" t="s">
        <v>2750</v>
      </c>
      <c r="CY23" s="187" t="s">
        <v>2861</v>
      </c>
      <c r="CZ23" s="187" t="s">
        <v>2750</v>
      </c>
      <c r="DA23" s="187" t="s">
        <v>2750</v>
      </c>
      <c r="DB23" s="187" t="s">
        <v>2861</v>
      </c>
      <c r="DC23" s="187" t="s">
        <v>2750</v>
      </c>
      <c r="DD23" s="187" t="s">
        <v>2750</v>
      </c>
      <c r="DE23" s="187" t="s">
        <v>2861</v>
      </c>
      <c r="DF23" s="187" t="s">
        <v>2750</v>
      </c>
      <c r="DG23" s="187" t="s">
        <v>2750</v>
      </c>
      <c r="DH23" s="187" t="s">
        <v>2861</v>
      </c>
      <c r="DI23" s="187" t="s">
        <v>2750</v>
      </c>
      <c r="DJ23" s="187" t="s">
        <v>2750</v>
      </c>
      <c r="DK23" s="187" t="s">
        <v>2861</v>
      </c>
      <c r="DL23" s="187" t="s">
        <v>2750</v>
      </c>
      <c r="DM23" s="187" t="s">
        <v>2750</v>
      </c>
      <c r="DN23" s="187" t="s">
        <v>2861</v>
      </c>
      <c r="DO23" s="187" t="s">
        <v>2750</v>
      </c>
      <c r="DP23" s="187" t="s">
        <v>2750</v>
      </c>
      <c r="DQ23" s="187" t="s">
        <v>2861</v>
      </c>
      <c r="DR23" s="187" t="s">
        <v>2750</v>
      </c>
      <c r="DS23" s="187" t="s">
        <v>2750</v>
      </c>
      <c r="DT23" s="187" t="s">
        <v>2861</v>
      </c>
      <c r="DU23" s="187" t="s">
        <v>2750</v>
      </c>
      <c r="DV23" s="187" t="s">
        <v>2750</v>
      </c>
      <c r="DW23" s="187" t="s">
        <v>2861</v>
      </c>
      <c r="DX23" s="187" t="s">
        <v>2750</v>
      </c>
      <c r="DY23" s="187" t="s">
        <v>2750</v>
      </c>
      <c r="DZ23" s="187" t="s">
        <v>2861</v>
      </c>
      <c r="EA23" s="187" t="s">
        <v>2750</v>
      </c>
      <c r="EB23" s="187" t="s">
        <v>2750</v>
      </c>
      <c r="EC23" s="187" t="s">
        <v>2861</v>
      </c>
      <c r="ED23" s="187" t="s">
        <v>2750</v>
      </c>
      <c r="EE23" s="187" t="s">
        <v>2750</v>
      </c>
      <c r="EF23" s="187" t="s">
        <v>2861</v>
      </c>
      <c r="EG23" s="187" t="s">
        <v>2750</v>
      </c>
      <c r="EH23" s="187" t="s">
        <v>2750</v>
      </c>
      <c r="EI23" s="187" t="s">
        <v>2861</v>
      </c>
      <c r="EJ23" s="187" t="s">
        <v>2750</v>
      </c>
      <c r="EK23" s="187" t="s">
        <v>2750</v>
      </c>
      <c r="EL23" s="187" t="s">
        <v>2861</v>
      </c>
      <c r="EM23" s="187" t="s">
        <v>2750</v>
      </c>
      <c r="EN23" s="187" t="s">
        <v>2750</v>
      </c>
      <c r="EO23" s="187" t="s">
        <v>2861</v>
      </c>
      <c r="EP23" s="187" t="s">
        <v>2750</v>
      </c>
      <c r="EQ23" s="187" t="s">
        <v>2750</v>
      </c>
      <c r="ER23" s="187" t="s">
        <v>2861</v>
      </c>
      <c r="ES23" s="187" t="s">
        <v>2750</v>
      </c>
      <c r="ET23" s="187" t="s">
        <v>2750</v>
      </c>
    </row>
    <row r="24" spans="1:150" x14ac:dyDescent="0.3">
      <c r="A24" s="1"/>
      <c r="B24" s="185" t="s">
        <v>2969</v>
      </c>
      <c r="C24" s="185" t="s">
        <v>126</v>
      </c>
      <c r="D24" s="185" t="s">
        <v>1012</v>
      </c>
      <c r="E24" s="185" t="s">
        <v>2970</v>
      </c>
      <c r="F24" s="185" t="s">
        <v>2971</v>
      </c>
      <c r="G24" s="185" t="s">
        <v>2861</v>
      </c>
      <c r="H24" s="185" t="s">
        <v>2750</v>
      </c>
      <c r="I24" s="185" t="s">
        <v>2750</v>
      </c>
      <c r="J24" s="185" t="s">
        <v>2861</v>
      </c>
      <c r="K24" s="185" t="s">
        <v>2750</v>
      </c>
      <c r="L24" s="185" t="s">
        <v>2750</v>
      </c>
      <c r="M24" s="185" t="s">
        <v>2861</v>
      </c>
      <c r="N24" s="185" t="s">
        <v>2750</v>
      </c>
      <c r="O24" s="185" t="s">
        <v>2972</v>
      </c>
      <c r="P24" s="185" t="s">
        <v>2861</v>
      </c>
      <c r="Q24" s="185" t="s">
        <v>2750</v>
      </c>
      <c r="R24" s="185" t="s">
        <v>2750</v>
      </c>
      <c r="S24" s="185" t="s">
        <v>2861</v>
      </c>
      <c r="T24" s="185" t="s">
        <v>2750</v>
      </c>
      <c r="U24" s="185" t="s">
        <v>2973</v>
      </c>
      <c r="V24" s="185" t="s">
        <v>2861</v>
      </c>
      <c r="W24" s="185" t="s">
        <v>2750</v>
      </c>
      <c r="X24" s="185" t="s">
        <v>2974</v>
      </c>
      <c r="Y24" s="185" t="s">
        <v>2861</v>
      </c>
      <c r="Z24" s="185" t="s">
        <v>2750</v>
      </c>
      <c r="AA24" s="185" t="s">
        <v>2975</v>
      </c>
      <c r="AB24" s="185" t="s">
        <v>2861</v>
      </c>
      <c r="AC24" s="185" t="s">
        <v>2750</v>
      </c>
      <c r="AD24" s="185" t="s">
        <v>2976</v>
      </c>
      <c r="AE24" s="185" t="s">
        <v>2861</v>
      </c>
      <c r="AF24" s="185" t="s">
        <v>2750</v>
      </c>
      <c r="AG24" s="185" t="s">
        <v>2750</v>
      </c>
      <c r="AH24" s="185" t="s">
        <v>2861</v>
      </c>
      <c r="AI24" s="185" t="s">
        <v>2750</v>
      </c>
      <c r="AJ24" s="185" t="s">
        <v>2977</v>
      </c>
      <c r="AK24" s="185" t="s">
        <v>2861</v>
      </c>
      <c r="AL24" s="185" t="s">
        <v>2750</v>
      </c>
      <c r="AM24" s="185" t="s">
        <v>2978</v>
      </c>
      <c r="AN24" s="185" t="s">
        <v>2861</v>
      </c>
      <c r="AO24" s="185" t="s">
        <v>2750</v>
      </c>
      <c r="AP24" s="185" t="s">
        <v>2750</v>
      </c>
      <c r="AQ24" s="185" t="s">
        <v>2861</v>
      </c>
      <c r="AR24" s="185" t="s">
        <v>2750</v>
      </c>
      <c r="AS24" s="185" t="s">
        <v>2979</v>
      </c>
      <c r="AT24" s="185" t="s">
        <v>2861</v>
      </c>
      <c r="AU24" s="185" t="s">
        <v>2750</v>
      </c>
      <c r="AV24" s="185" t="s">
        <v>2750</v>
      </c>
      <c r="AW24" s="185" t="s">
        <v>2861</v>
      </c>
      <c r="AX24" s="185" t="s">
        <v>2750</v>
      </c>
      <c r="AY24" s="185" t="s">
        <v>2750</v>
      </c>
      <c r="AZ24" s="185" t="s">
        <v>2861</v>
      </c>
      <c r="BA24" s="185" t="s">
        <v>2750</v>
      </c>
      <c r="BB24" s="185" t="s">
        <v>2980</v>
      </c>
      <c r="BC24" s="185" t="s">
        <v>2861</v>
      </c>
      <c r="BD24" s="185" t="s">
        <v>2750</v>
      </c>
      <c r="BE24" s="185" t="s">
        <v>2750</v>
      </c>
      <c r="BF24" s="185" t="s">
        <v>2861</v>
      </c>
      <c r="BG24" s="185" t="s">
        <v>2750</v>
      </c>
      <c r="BH24" s="185" t="s">
        <v>2750</v>
      </c>
      <c r="BI24" s="185" t="s">
        <v>2861</v>
      </c>
      <c r="BJ24" s="185" t="s">
        <v>2750</v>
      </c>
      <c r="BK24" s="185" t="s">
        <v>2750</v>
      </c>
      <c r="BL24" s="185" t="s">
        <v>2861</v>
      </c>
      <c r="BM24" s="185" t="s">
        <v>2750</v>
      </c>
      <c r="BN24" s="185" t="s">
        <v>2750</v>
      </c>
      <c r="BO24" s="185" t="s">
        <v>2861</v>
      </c>
      <c r="BP24" s="185" t="s">
        <v>2750</v>
      </c>
      <c r="BQ24" s="185" t="s">
        <v>2750</v>
      </c>
      <c r="BR24" s="185" t="s">
        <v>2861</v>
      </c>
      <c r="BS24" s="185" t="s">
        <v>2750</v>
      </c>
      <c r="BT24" s="185" t="s">
        <v>2750</v>
      </c>
      <c r="BU24" s="185" t="s">
        <v>2861</v>
      </c>
      <c r="BV24" s="185" t="s">
        <v>2750</v>
      </c>
      <c r="BW24" s="185" t="s">
        <v>2750</v>
      </c>
      <c r="BX24" s="185" t="s">
        <v>2861</v>
      </c>
      <c r="BY24" s="185" t="s">
        <v>2750</v>
      </c>
      <c r="BZ24" s="185" t="s">
        <v>2750</v>
      </c>
      <c r="CA24" s="185" t="s">
        <v>2861</v>
      </c>
      <c r="CB24" s="185" t="s">
        <v>2750</v>
      </c>
      <c r="CC24" s="185" t="s">
        <v>2750</v>
      </c>
      <c r="CD24" s="185" t="s">
        <v>2861</v>
      </c>
      <c r="CE24" s="185" t="s">
        <v>2750</v>
      </c>
      <c r="CF24" s="185" t="s">
        <v>2750</v>
      </c>
      <c r="CG24" s="185" t="s">
        <v>2861</v>
      </c>
      <c r="CH24" s="185" t="s">
        <v>2750</v>
      </c>
      <c r="CI24" s="185" t="s">
        <v>2750</v>
      </c>
      <c r="CJ24" s="185" t="s">
        <v>2861</v>
      </c>
      <c r="CK24" s="185" t="s">
        <v>2750</v>
      </c>
      <c r="CL24" s="185" t="s">
        <v>2750</v>
      </c>
      <c r="CM24" s="185" t="s">
        <v>2861</v>
      </c>
      <c r="CN24" s="185" t="s">
        <v>2750</v>
      </c>
      <c r="CO24" s="185" t="s">
        <v>2750</v>
      </c>
      <c r="CP24" s="185" t="s">
        <v>2861</v>
      </c>
      <c r="CQ24" s="185" t="s">
        <v>2750</v>
      </c>
      <c r="CR24" s="185" t="s">
        <v>2750</v>
      </c>
      <c r="CS24" s="185" t="s">
        <v>2861</v>
      </c>
      <c r="CT24" s="185" t="s">
        <v>2750</v>
      </c>
      <c r="CU24" s="185" t="s">
        <v>2750</v>
      </c>
      <c r="CV24" s="185" t="s">
        <v>2861</v>
      </c>
      <c r="CW24" s="185" t="s">
        <v>2750</v>
      </c>
      <c r="CX24" s="185" t="s">
        <v>2981</v>
      </c>
      <c r="CY24" s="185" t="s">
        <v>2861</v>
      </c>
      <c r="CZ24" s="185" t="s">
        <v>2750</v>
      </c>
      <c r="DA24" s="185" t="s">
        <v>2750</v>
      </c>
      <c r="DB24" s="185" t="s">
        <v>2861</v>
      </c>
      <c r="DC24" s="185" t="s">
        <v>2750</v>
      </c>
      <c r="DD24" s="185" t="s">
        <v>2750</v>
      </c>
      <c r="DE24" s="185" t="s">
        <v>2861</v>
      </c>
      <c r="DF24" s="185" t="s">
        <v>2750</v>
      </c>
      <c r="DG24" s="185" t="s">
        <v>2750</v>
      </c>
      <c r="DH24" s="185" t="s">
        <v>2861</v>
      </c>
      <c r="DI24" s="185" t="s">
        <v>2750</v>
      </c>
      <c r="DJ24" s="185" t="s">
        <v>2921</v>
      </c>
      <c r="DK24" s="185" t="s">
        <v>2861</v>
      </c>
      <c r="DL24" s="185" t="s">
        <v>2750</v>
      </c>
      <c r="DM24" s="185" t="s">
        <v>2750</v>
      </c>
      <c r="DN24" s="185" t="s">
        <v>2861</v>
      </c>
      <c r="DO24" s="185" t="s">
        <v>2750</v>
      </c>
      <c r="DP24" s="185" t="s">
        <v>2750</v>
      </c>
      <c r="DQ24" s="185" t="s">
        <v>2861</v>
      </c>
      <c r="DR24" s="185" t="s">
        <v>2750</v>
      </c>
      <c r="DS24" s="185" t="s">
        <v>2750</v>
      </c>
      <c r="DT24" s="185" t="s">
        <v>2861</v>
      </c>
      <c r="DU24" s="185" t="s">
        <v>2750</v>
      </c>
      <c r="DV24" s="185" t="s">
        <v>2982</v>
      </c>
      <c r="DW24" s="185" t="s">
        <v>2861</v>
      </c>
      <c r="DX24" s="185" t="s">
        <v>2750</v>
      </c>
      <c r="DY24" s="185" t="s">
        <v>2750</v>
      </c>
      <c r="DZ24" s="185" t="s">
        <v>2861</v>
      </c>
      <c r="EA24" s="185" t="s">
        <v>2750</v>
      </c>
      <c r="EB24" s="185" t="s">
        <v>2983</v>
      </c>
      <c r="EC24" s="185" t="s">
        <v>2861</v>
      </c>
      <c r="ED24" s="185" t="s">
        <v>2750</v>
      </c>
      <c r="EE24" s="185" t="s">
        <v>2750</v>
      </c>
      <c r="EF24" s="185" t="s">
        <v>2861</v>
      </c>
      <c r="EG24" s="185" t="s">
        <v>2750</v>
      </c>
      <c r="EH24" s="185" t="s">
        <v>2750</v>
      </c>
      <c r="EI24" s="185" t="s">
        <v>2861</v>
      </c>
      <c r="EJ24" s="185" t="s">
        <v>2750</v>
      </c>
      <c r="EK24" s="185" t="s">
        <v>2984</v>
      </c>
      <c r="EL24" s="185" t="s">
        <v>2861</v>
      </c>
      <c r="EM24" s="185" t="s">
        <v>2750</v>
      </c>
      <c r="EN24" s="185" t="s">
        <v>2985</v>
      </c>
      <c r="EO24" s="185" t="s">
        <v>2861</v>
      </c>
      <c r="EP24" s="185" t="s">
        <v>2750</v>
      </c>
      <c r="EQ24" s="185" t="s">
        <v>2750</v>
      </c>
      <c r="ER24" s="185" t="s">
        <v>2861</v>
      </c>
      <c r="ES24" s="185" t="s">
        <v>2750</v>
      </c>
      <c r="ET24" s="185" t="s">
        <v>2986</v>
      </c>
    </row>
    <row r="25" spans="1:150" x14ac:dyDescent="0.3">
      <c r="A25" s="1"/>
      <c r="B25" s="186" t="s">
        <v>2987</v>
      </c>
      <c r="C25" s="186" t="s">
        <v>126</v>
      </c>
      <c r="D25" s="186" t="s">
        <v>1012</v>
      </c>
      <c r="E25" s="186" t="s">
        <v>2988</v>
      </c>
      <c r="F25" s="186" t="s">
        <v>2989</v>
      </c>
      <c r="G25" s="187" t="s">
        <v>2861</v>
      </c>
      <c r="H25" s="187" t="s">
        <v>2750</v>
      </c>
      <c r="I25" s="187" t="s">
        <v>2750</v>
      </c>
      <c r="J25" s="187" t="s">
        <v>2861</v>
      </c>
      <c r="K25" s="187" t="s">
        <v>2750</v>
      </c>
      <c r="L25" s="187" t="s">
        <v>2750</v>
      </c>
      <c r="M25" s="187" t="s">
        <v>2861</v>
      </c>
      <c r="N25" s="187" t="s">
        <v>2750</v>
      </c>
      <c r="O25" s="187" t="s">
        <v>2990</v>
      </c>
      <c r="P25" s="187" t="s">
        <v>2861</v>
      </c>
      <c r="Q25" s="187" t="s">
        <v>2750</v>
      </c>
      <c r="R25" s="187" t="s">
        <v>2750</v>
      </c>
      <c r="S25" s="187" t="s">
        <v>2861</v>
      </c>
      <c r="T25" s="187" t="s">
        <v>2750</v>
      </c>
      <c r="U25" s="187" t="s">
        <v>2991</v>
      </c>
      <c r="V25" s="187" t="s">
        <v>2861</v>
      </c>
      <c r="W25" s="187" t="s">
        <v>2750</v>
      </c>
      <c r="X25" s="187" t="s">
        <v>2992</v>
      </c>
      <c r="Y25" s="187" t="s">
        <v>2861</v>
      </c>
      <c r="Z25" s="187" t="s">
        <v>2750</v>
      </c>
      <c r="AA25" s="187" t="s">
        <v>2993</v>
      </c>
      <c r="AB25" s="187" t="s">
        <v>2861</v>
      </c>
      <c r="AC25" s="187" t="s">
        <v>2750</v>
      </c>
      <c r="AD25" s="187" t="s">
        <v>2994</v>
      </c>
      <c r="AE25" s="187" t="s">
        <v>2861</v>
      </c>
      <c r="AF25" s="187" t="s">
        <v>2750</v>
      </c>
      <c r="AG25" s="187" t="s">
        <v>2750</v>
      </c>
      <c r="AH25" s="187" t="s">
        <v>2861</v>
      </c>
      <c r="AI25" s="187" t="s">
        <v>2750</v>
      </c>
      <c r="AJ25" s="187" t="s">
        <v>2995</v>
      </c>
      <c r="AK25" s="187" t="s">
        <v>2861</v>
      </c>
      <c r="AL25" s="187" t="s">
        <v>2750</v>
      </c>
      <c r="AM25" s="187" t="s">
        <v>2996</v>
      </c>
      <c r="AN25" s="187" t="s">
        <v>2861</v>
      </c>
      <c r="AO25" s="187" t="s">
        <v>2750</v>
      </c>
      <c r="AP25" s="187" t="s">
        <v>2750</v>
      </c>
      <c r="AQ25" s="187" t="s">
        <v>2861</v>
      </c>
      <c r="AR25" s="187" t="s">
        <v>2750</v>
      </c>
      <c r="AS25" s="187" t="s">
        <v>2997</v>
      </c>
      <c r="AT25" s="187" t="s">
        <v>2861</v>
      </c>
      <c r="AU25" s="187" t="s">
        <v>2750</v>
      </c>
      <c r="AV25" s="187" t="s">
        <v>2750</v>
      </c>
      <c r="AW25" s="187" t="s">
        <v>2861</v>
      </c>
      <c r="AX25" s="187" t="s">
        <v>2750</v>
      </c>
      <c r="AY25" s="187" t="s">
        <v>2750</v>
      </c>
      <c r="AZ25" s="187" t="s">
        <v>2861</v>
      </c>
      <c r="BA25" s="187" t="s">
        <v>2750</v>
      </c>
      <c r="BB25" s="187" t="s">
        <v>2998</v>
      </c>
      <c r="BC25" s="187" t="s">
        <v>2861</v>
      </c>
      <c r="BD25" s="187" t="s">
        <v>2750</v>
      </c>
      <c r="BE25" s="187" t="s">
        <v>2750</v>
      </c>
      <c r="BF25" s="187" t="s">
        <v>2861</v>
      </c>
      <c r="BG25" s="187" t="s">
        <v>2750</v>
      </c>
      <c r="BH25" s="187" t="s">
        <v>2750</v>
      </c>
      <c r="BI25" s="187" t="s">
        <v>2861</v>
      </c>
      <c r="BJ25" s="187" t="s">
        <v>2750</v>
      </c>
      <c r="BK25" s="187" t="s">
        <v>2750</v>
      </c>
      <c r="BL25" s="187" t="s">
        <v>2861</v>
      </c>
      <c r="BM25" s="187" t="s">
        <v>2750</v>
      </c>
      <c r="BN25" s="187" t="s">
        <v>2750</v>
      </c>
      <c r="BO25" s="187" t="s">
        <v>2861</v>
      </c>
      <c r="BP25" s="187" t="s">
        <v>2750</v>
      </c>
      <c r="BQ25" s="187" t="s">
        <v>2750</v>
      </c>
      <c r="BR25" s="187" t="s">
        <v>2861</v>
      </c>
      <c r="BS25" s="187" t="s">
        <v>2750</v>
      </c>
      <c r="BT25" s="187" t="s">
        <v>2750</v>
      </c>
      <c r="BU25" s="187" t="s">
        <v>2861</v>
      </c>
      <c r="BV25" s="187" t="s">
        <v>2750</v>
      </c>
      <c r="BW25" s="187" t="s">
        <v>2750</v>
      </c>
      <c r="BX25" s="187" t="s">
        <v>2861</v>
      </c>
      <c r="BY25" s="187" t="s">
        <v>2750</v>
      </c>
      <c r="BZ25" s="187" t="s">
        <v>2750</v>
      </c>
      <c r="CA25" s="187" t="s">
        <v>2861</v>
      </c>
      <c r="CB25" s="187" t="s">
        <v>2750</v>
      </c>
      <c r="CC25" s="187" t="s">
        <v>2750</v>
      </c>
      <c r="CD25" s="187" t="s">
        <v>2861</v>
      </c>
      <c r="CE25" s="187" t="s">
        <v>2750</v>
      </c>
      <c r="CF25" s="187" t="s">
        <v>2750</v>
      </c>
      <c r="CG25" s="187" t="s">
        <v>2861</v>
      </c>
      <c r="CH25" s="187" t="s">
        <v>2750</v>
      </c>
      <c r="CI25" s="187" t="s">
        <v>2750</v>
      </c>
      <c r="CJ25" s="187" t="s">
        <v>2861</v>
      </c>
      <c r="CK25" s="187" t="s">
        <v>2750</v>
      </c>
      <c r="CL25" s="187" t="s">
        <v>2750</v>
      </c>
      <c r="CM25" s="187" t="s">
        <v>2861</v>
      </c>
      <c r="CN25" s="187" t="s">
        <v>2750</v>
      </c>
      <c r="CO25" s="187" t="s">
        <v>2750</v>
      </c>
      <c r="CP25" s="187" t="s">
        <v>2861</v>
      </c>
      <c r="CQ25" s="187" t="s">
        <v>2750</v>
      </c>
      <c r="CR25" s="187" t="s">
        <v>2750</v>
      </c>
      <c r="CS25" s="187" t="s">
        <v>2861</v>
      </c>
      <c r="CT25" s="187" t="s">
        <v>2750</v>
      </c>
      <c r="CU25" s="187" t="s">
        <v>2750</v>
      </c>
      <c r="CV25" s="187" t="s">
        <v>2861</v>
      </c>
      <c r="CW25" s="187" t="s">
        <v>2750</v>
      </c>
      <c r="CX25" s="187" t="s">
        <v>2999</v>
      </c>
      <c r="CY25" s="187" t="s">
        <v>2861</v>
      </c>
      <c r="CZ25" s="187" t="s">
        <v>2750</v>
      </c>
      <c r="DA25" s="187" t="s">
        <v>2750</v>
      </c>
      <c r="DB25" s="187" t="s">
        <v>2861</v>
      </c>
      <c r="DC25" s="187" t="s">
        <v>2750</v>
      </c>
      <c r="DD25" s="187" t="s">
        <v>2750</v>
      </c>
      <c r="DE25" s="187" t="s">
        <v>2861</v>
      </c>
      <c r="DF25" s="187" t="s">
        <v>2750</v>
      </c>
      <c r="DG25" s="187" t="s">
        <v>2750</v>
      </c>
      <c r="DH25" s="187" t="s">
        <v>2861</v>
      </c>
      <c r="DI25" s="187" t="s">
        <v>2750</v>
      </c>
      <c r="DJ25" s="187" t="s">
        <v>3000</v>
      </c>
      <c r="DK25" s="187" t="s">
        <v>2861</v>
      </c>
      <c r="DL25" s="187" t="s">
        <v>2750</v>
      </c>
      <c r="DM25" s="187" t="s">
        <v>2750</v>
      </c>
      <c r="DN25" s="187" t="s">
        <v>2861</v>
      </c>
      <c r="DO25" s="187" t="s">
        <v>2750</v>
      </c>
      <c r="DP25" s="187" t="s">
        <v>2750</v>
      </c>
      <c r="DQ25" s="187" t="s">
        <v>2861</v>
      </c>
      <c r="DR25" s="187" t="s">
        <v>2750</v>
      </c>
      <c r="DS25" s="187" t="s">
        <v>2750</v>
      </c>
      <c r="DT25" s="187" t="s">
        <v>2861</v>
      </c>
      <c r="DU25" s="187" t="s">
        <v>2750</v>
      </c>
      <c r="DV25" s="187" t="s">
        <v>3001</v>
      </c>
      <c r="DW25" s="187" t="s">
        <v>2861</v>
      </c>
      <c r="DX25" s="187" t="s">
        <v>2750</v>
      </c>
      <c r="DY25" s="187" t="s">
        <v>2750</v>
      </c>
      <c r="DZ25" s="187" t="s">
        <v>2861</v>
      </c>
      <c r="EA25" s="187" t="s">
        <v>2750</v>
      </c>
      <c r="EB25" s="187" t="s">
        <v>3002</v>
      </c>
      <c r="EC25" s="187" t="s">
        <v>2861</v>
      </c>
      <c r="ED25" s="187" t="s">
        <v>2750</v>
      </c>
      <c r="EE25" s="187" t="s">
        <v>2750</v>
      </c>
      <c r="EF25" s="187" t="s">
        <v>2861</v>
      </c>
      <c r="EG25" s="187" t="s">
        <v>2750</v>
      </c>
      <c r="EH25" s="187" t="s">
        <v>2750</v>
      </c>
      <c r="EI25" s="187" t="s">
        <v>2861</v>
      </c>
      <c r="EJ25" s="187" t="s">
        <v>2750</v>
      </c>
      <c r="EK25" s="187" t="s">
        <v>3003</v>
      </c>
      <c r="EL25" s="187" t="s">
        <v>2861</v>
      </c>
      <c r="EM25" s="187" t="s">
        <v>2750</v>
      </c>
      <c r="EN25" s="187" t="s">
        <v>3004</v>
      </c>
      <c r="EO25" s="187" t="s">
        <v>2861</v>
      </c>
      <c r="EP25" s="187" t="s">
        <v>2750</v>
      </c>
      <c r="EQ25" s="187" t="s">
        <v>2750</v>
      </c>
      <c r="ER25" s="187" t="s">
        <v>2861</v>
      </c>
      <c r="ES25" s="187" t="s">
        <v>2750</v>
      </c>
      <c r="ET25" s="187" t="s">
        <v>3005</v>
      </c>
    </row>
    <row r="26" spans="1:150" x14ac:dyDescent="0.3">
      <c r="A26" s="1"/>
      <c r="B26" s="186" t="s">
        <v>3006</v>
      </c>
      <c r="C26" s="186" t="s">
        <v>126</v>
      </c>
      <c r="D26" s="186" t="s">
        <v>1012</v>
      </c>
      <c r="E26" s="186" t="s">
        <v>3007</v>
      </c>
      <c r="F26" s="186" t="s">
        <v>3008</v>
      </c>
      <c r="G26" s="187" t="s">
        <v>2861</v>
      </c>
      <c r="H26" s="187" t="s">
        <v>2750</v>
      </c>
      <c r="I26" s="187" t="s">
        <v>2750</v>
      </c>
      <c r="J26" s="187" t="s">
        <v>2861</v>
      </c>
      <c r="K26" s="187" t="s">
        <v>2750</v>
      </c>
      <c r="L26" s="187" t="s">
        <v>2750</v>
      </c>
      <c r="M26" s="187" t="s">
        <v>2861</v>
      </c>
      <c r="N26" s="187" t="s">
        <v>2750</v>
      </c>
      <c r="O26" s="187" t="s">
        <v>2990</v>
      </c>
      <c r="P26" s="187" t="s">
        <v>2861</v>
      </c>
      <c r="Q26" s="187" t="s">
        <v>2750</v>
      </c>
      <c r="R26" s="187" t="s">
        <v>2750</v>
      </c>
      <c r="S26" s="187" t="s">
        <v>2861</v>
      </c>
      <c r="T26" s="187" t="s">
        <v>2750</v>
      </c>
      <c r="U26" s="187" t="s">
        <v>2991</v>
      </c>
      <c r="V26" s="187" t="s">
        <v>2861</v>
      </c>
      <c r="W26" s="187" t="s">
        <v>2750</v>
      </c>
      <c r="X26" s="187" t="s">
        <v>2992</v>
      </c>
      <c r="Y26" s="187" t="s">
        <v>2861</v>
      </c>
      <c r="Z26" s="187" t="s">
        <v>2750</v>
      </c>
      <c r="AA26" s="187" t="s">
        <v>2993</v>
      </c>
      <c r="AB26" s="187" t="s">
        <v>2861</v>
      </c>
      <c r="AC26" s="187" t="s">
        <v>2750</v>
      </c>
      <c r="AD26" s="187" t="s">
        <v>2994</v>
      </c>
      <c r="AE26" s="187" t="s">
        <v>2861</v>
      </c>
      <c r="AF26" s="187" t="s">
        <v>2750</v>
      </c>
      <c r="AG26" s="187" t="s">
        <v>2750</v>
      </c>
      <c r="AH26" s="187" t="s">
        <v>2861</v>
      </c>
      <c r="AI26" s="187" t="s">
        <v>2750</v>
      </c>
      <c r="AJ26" s="187" t="s">
        <v>2995</v>
      </c>
      <c r="AK26" s="187" t="s">
        <v>2861</v>
      </c>
      <c r="AL26" s="187" t="s">
        <v>2750</v>
      </c>
      <c r="AM26" s="187" t="s">
        <v>2996</v>
      </c>
      <c r="AN26" s="187" t="s">
        <v>2861</v>
      </c>
      <c r="AO26" s="187" t="s">
        <v>2750</v>
      </c>
      <c r="AP26" s="187" t="s">
        <v>2750</v>
      </c>
      <c r="AQ26" s="187" t="s">
        <v>2861</v>
      </c>
      <c r="AR26" s="187" t="s">
        <v>2750</v>
      </c>
      <c r="AS26" s="187" t="s">
        <v>2997</v>
      </c>
      <c r="AT26" s="187" t="s">
        <v>2861</v>
      </c>
      <c r="AU26" s="187" t="s">
        <v>2750</v>
      </c>
      <c r="AV26" s="187" t="s">
        <v>2750</v>
      </c>
      <c r="AW26" s="187" t="s">
        <v>2861</v>
      </c>
      <c r="AX26" s="187" t="s">
        <v>2750</v>
      </c>
      <c r="AY26" s="187" t="s">
        <v>2750</v>
      </c>
      <c r="AZ26" s="187" t="s">
        <v>2861</v>
      </c>
      <c r="BA26" s="187" t="s">
        <v>2750</v>
      </c>
      <c r="BB26" s="187" t="s">
        <v>2998</v>
      </c>
      <c r="BC26" s="187" t="s">
        <v>2861</v>
      </c>
      <c r="BD26" s="187" t="s">
        <v>2750</v>
      </c>
      <c r="BE26" s="187" t="s">
        <v>2750</v>
      </c>
      <c r="BF26" s="187" t="s">
        <v>2861</v>
      </c>
      <c r="BG26" s="187" t="s">
        <v>2750</v>
      </c>
      <c r="BH26" s="187" t="s">
        <v>2750</v>
      </c>
      <c r="BI26" s="187" t="s">
        <v>2861</v>
      </c>
      <c r="BJ26" s="187" t="s">
        <v>2750</v>
      </c>
      <c r="BK26" s="187" t="s">
        <v>2750</v>
      </c>
      <c r="BL26" s="187" t="s">
        <v>2861</v>
      </c>
      <c r="BM26" s="187" t="s">
        <v>2750</v>
      </c>
      <c r="BN26" s="187" t="s">
        <v>2750</v>
      </c>
      <c r="BO26" s="187" t="s">
        <v>2861</v>
      </c>
      <c r="BP26" s="187" t="s">
        <v>2750</v>
      </c>
      <c r="BQ26" s="187" t="s">
        <v>2750</v>
      </c>
      <c r="BR26" s="187" t="s">
        <v>2861</v>
      </c>
      <c r="BS26" s="187" t="s">
        <v>2750</v>
      </c>
      <c r="BT26" s="187" t="s">
        <v>2750</v>
      </c>
      <c r="BU26" s="187" t="s">
        <v>2861</v>
      </c>
      <c r="BV26" s="187" t="s">
        <v>2750</v>
      </c>
      <c r="BW26" s="187" t="s">
        <v>2750</v>
      </c>
      <c r="BX26" s="187" t="s">
        <v>2861</v>
      </c>
      <c r="BY26" s="187" t="s">
        <v>2750</v>
      </c>
      <c r="BZ26" s="187" t="s">
        <v>2750</v>
      </c>
      <c r="CA26" s="187" t="s">
        <v>2861</v>
      </c>
      <c r="CB26" s="187" t="s">
        <v>2750</v>
      </c>
      <c r="CC26" s="187" t="s">
        <v>2750</v>
      </c>
      <c r="CD26" s="187" t="s">
        <v>2861</v>
      </c>
      <c r="CE26" s="187" t="s">
        <v>2750</v>
      </c>
      <c r="CF26" s="187" t="s">
        <v>2750</v>
      </c>
      <c r="CG26" s="187" t="s">
        <v>2861</v>
      </c>
      <c r="CH26" s="187" t="s">
        <v>2750</v>
      </c>
      <c r="CI26" s="187" t="s">
        <v>2750</v>
      </c>
      <c r="CJ26" s="187" t="s">
        <v>2861</v>
      </c>
      <c r="CK26" s="187" t="s">
        <v>2750</v>
      </c>
      <c r="CL26" s="187" t="s">
        <v>2750</v>
      </c>
      <c r="CM26" s="187" t="s">
        <v>2861</v>
      </c>
      <c r="CN26" s="187" t="s">
        <v>2750</v>
      </c>
      <c r="CO26" s="187" t="s">
        <v>2750</v>
      </c>
      <c r="CP26" s="187" t="s">
        <v>2861</v>
      </c>
      <c r="CQ26" s="187" t="s">
        <v>2750</v>
      </c>
      <c r="CR26" s="187" t="s">
        <v>2750</v>
      </c>
      <c r="CS26" s="187" t="s">
        <v>2861</v>
      </c>
      <c r="CT26" s="187" t="s">
        <v>2750</v>
      </c>
      <c r="CU26" s="187" t="s">
        <v>2750</v>
      </c>
      <c r="CV26" s="187" t="s">
        <v>2861</v>
      </c>
      <c r="CW26" s="187" t="s">
        <v>2750</v>
      </c>
      <c r="CX26" s="187" t="s">
        <v>2999</v>
      </c>
      <c r="CY26" s="187" t="s">
        <v>2861</v>
      </c>
      <c r="CZ26" s="187" t="s">
        <v>2750</v>
      </c>
      <c r="DA26" s="187" t="s">
        <v>2750</v>
      </c>
      <c r="DB26" s="187" t="s">
        <v>2861</v>
      </c>
      <c r="DC26" s="187" t="s">
        <v>2750</v>
      </c>
      <c r="DD26" s="187" t="s">
        <v>2750</v>
      </c>
      <c r="DE26" s="187" t="s">
        <v>2861</v>
      </c>
      <c r="DF26" s="187" t="s">
        <v>2750</v>
      </c>
      <c r="DG26" s="187" t="s">
        <v>2750</v>
      </c>
      <c r="DH26" s="187" t="s">
        <v>2861</v>
      </c>
      <c r="DI26" s="187" t="s">
        <v>2750</v>
      </c>
      <c r="DJ26" s="187" t="s">
        <v>3000</v>
      </c>
      <c r="DK26" s="187" t="s">
        <v>2861</v>
      </c>
      <c r="DL26" s="187" t="s">
        <v>2750</v>
      </c>
      <c r="DM26" s="187" t="s">
        <v>2750</v>
      </c>
      <c r="DN26" s="187" t="s">
        <v>2861</v>
      </c>
      <c r="DO26" s="187" t="s">
        <v>2750</v>
      </c>
      <c r="DP26" s="187" t="s">
        <v>2750</v>
      </c>
      <c r="DQ26" s="187" t="s">
        <v>2861</v>
      </c>
      <c r="DR26" s="187" t="s">
        <v>2750</v>
      </c>
      <c r="DS26" s="187" t="s">
        <v>2750</v>
      </c>
      <c r="DT26" s="187" t="s">
        <v>2861</v>
      </c>
      <c r="DU26" s="187" t="s">
        <v>2750</v>
      </c>
      <c r="DV26" s="187" t="s">
        <v>3001</v>
      </c>
      <c r="DW26" s="187" t="s">
        <v>2861</v>
      </c>
      <c r="DX26" s="187" t="s">
        <v>2750</v>
      </c>
      <c r="DY26" s="187" t="s">
        <v>2750</v>
      </c>
      <c r="DZ26" s="187" t="s">
        <v>2861</v>
      </c>
      <c r="EA26" s="187" t="s">
        <v>2750</v>
      </c>
      <c r="EB26" s="187" t="s">
        <v>3002</v>
      </c>
      <c r="EC26" s="187" t="s">
        <v>2861</v>
      </c>
      <c r="ED26" s="187" t="s">
        <v>2750</v>
      </c>
      <c r="EE26" s="187" t="s">
        <v>2750</v>
      </c>
      <c r="EF26" s="187" t="s">
        <v>2861</v>
      </c>
      <c r="EG26" s="187" t="s">
        <v>2750</v>
      </c>
      <c r="EH26" s="187" t="s">
        <v>2750</v>
      </c>
      <c r="EI26" s="187" t="s">
        <v>2861</v>
      </c>
      <c r="EJ26" s="187" t="s">
        <v>2750</v>
      </c>
      <c r="EK26" s="187" t="s">
        <v>3003</v>
      </c>
      <c r="EL26" s="187" t="s">
        <v>2861</v>
      </c>
      <c r="EM26" s="187" t="s">
        <v>2750</v>
      </c>
      <c r="EN26" s="187" t="s">
        <v>3004</v>
      </c>
      <c r="EO26" s="187" t="s">
        <v>2861</v>
      </c>
      <c r="EP26" s="187" t="s">
        <v>2750</v>
      </c>
      <c r="EQ26" s="187" t="s">
        <v>2750</v>
      </c>
      <c r="ER26" s="187" t="s">
        <v>2861</v>
      </c>
      <c r="ES26" s="187" t="s">
        <v>2750</v>
      </c>
      <c r="ET26" s="187" t="s">
        <v>3005</v>
      </c>
    </row>
    <row r="27" spans="1:150" x14ac:dyDescent="0.3">
      <c r="A27" s="1"/>
      <c r="B27" s="186" t="s">
        <v>3009</v>
      </c>
      <c r="C27" s="186" t="s">
        <v>126</v>
      </c>
      <c r="D27" s="186" t="s">
        <v>1012</v>
      </c>
      <c r="E27" s="186" t="s">
        <v>3010</v>
      </c>
      <c r="F27" s="186" t="s">
        <v>3011</v>
      </c>
      <c r="G27" s="187" t="s">
        <v>2750</v>
      </c>
      <c r="H27" s="187" t="s">
        <v>2750</v>
      </c>
      <c r="I27" s="187" t="s">
        <v>2750</v>
      </c>
      <c r="J27" s="187" t="s">
        <v>2750</v>
      </c>
      <c r="K27" s="187" t="s">
        <v>2750</v>
      </c>
      <c r="L27" s="187" t="s">
        <v>2750</v>
      </c>
      <c r="M27" s="187" t="s">
        <v>2750</v>
      </c>
      <c r="N27" s="187" t="s">
        <v>2750</v>
      </c>
      <c r="O27" s="187" t="s">
        <v>2750</v>
      </c>
      <c r="P27" s="187" t="s">
        <v>2750</v>
      </c>
      <c r="Q27" s="187" t="s">
        <v>2750</v>
      </c>
      <c r="R27" s="187" t="s">
        <v>2750</v>
      </c>
      <c r="S27" s="187" t="s">
        <v>2750</v>
      </c>
      <c r="T27" s="187" t="s">
        <v>2750</v>
      </c>
      <c r="U27" s="187" t="s">
        <v>2750</v>
      </c>
      <c r="V27" s="187" t="s">
        <v>2750</v>
      </c>
      <c r="W27" s="187" t="s">
        <v>2750</v>
      </c>
      <c r="X27" s="187" t="s">
        <v>2750</v>
      </c>
      <c r="Y27" s="187" t="s">
        <v>2750</v>
      </c>
      <c r="Z27" s="187" t="s">
        <v>2750</v>
      </c>
      <c r="AA27" s="187" t="s">
        <v>2750</v>
      </c>
      <c r="AB27" s="187" t="s">
        <v>2750</v>
      </c>
      <c r="AC27" s="187" t="s">
        <v>2750</v>
      </c>
      <c r="AD27" s="187" t="s">
        <v>2750</v>
      </c>
      <c r="AE27" s="187" t="s">
        <v>2750</v>
      </c>
      <c r="AF27" s="187" t="s">
        <v>2750</v>
      </c>
      <c r="AG27" s="187" t="s">
        <v>2750</v>
      </c>
      <c r="AH27" s="187" t="s">
        <v>2750</v>
      </c>
      <c r="AI27" s="187" t="s">
        <v>2750</v>
      </c>
      <c r="AJ27" s="187" t="s">
        <v>2750</v>
      </c>
      <c r="AK27" s="187" t="s">
        <v>2750</v>
      </c>
      <c r="AL27" s="187" t="s">
        <v>2750</v>
      </c>
      <c r="AM27" s="187" t="s">
        <v>2750</v>
      </c>
      <c r="AN27" s="187" t="s">
        <v>2750</v>
      </c>
      <c r="AO27" s="187" t="s">
        <v>2750</v>
      </c>
      <c r="AP27" s="187" t="s">
        <v>2750</v>
      </c>
      <c r="AQ27" s="187" t="s">
        <v>2750</v>
      </c>
      <c r="AR27" s="187" t="s">
        <v>2750</v>
      </c>
      <c r="AS27" s="187" t="s">
        <v>2750</v>
      </c>
      <c r="AT27" s="187" t="s">
        <v>2750</v>
      </c>
      <c r="AU27" s="187" t="s">
        <v>2750</v>
      </c>
      <c r="AV27" s="187" t="s">
        <v>2750</v>
      </c>
      <c r="AW27" s="187" t="s">
        <v>2750</v>
      </c>
      <c r="AX27" s="187" t="s">
        <v>2750</v>
      </c>
      <c r="AY27" s="187" t="s">
        <v>2750</v>
      </c>
      <c r="AZ27" s="187" t="s">
        <v>2750</v>
      </c>
      <c r="BA27" s="187" t="s">
        <v>2750</v>
      </c>
      <c r="BB27" s="187" t="s">
        <v>2750</v>
      </c>
      <c r="BC27" s="187" t="s">
        <v>2750</v>
      </c>
      <c r="BD27" s="187" t="s">
        <v>2750</v>
      </c>
      <c r="BE27" s="187" t="s">
        <v>2750</v>
      </c>
      <c r="BF27" s="187" t="s">
        <v>2750</v>
      </c>
      <c r="BG27" s="187" t="s">
        <v>2750</v>
      </c>
      <c r="BH27" s="187" t="s">
        <v>2750</v>
      </c>
      <c r="BI27" s="187" t="s">
        <v>2750</v>
      </c>
      <c r="BJ27" s="187" t="s">
        <v>2750</v>
      </c>
      <c r="BK27" s="187" t="s">
        <v>2750</v>
      </c>
      <c r="BL27" s="187" t="s">
        <v>2750</v>
      </c>
      <c r="BM27" s="187" t="s">
        <v>2750</v>
      </c>
      <c r="BN27" s="187" t="s">
        <v>2750</v>
      </c>
      <c r="BO27" s="187" t="s">
        <v>2750</v>
      </c>
      <c r="BP27" s="187" t="s">
        <v>2750</v>
      </c>
      <c r="BQ27" s="187" t="s">
        <v>2750</v>
      </c>
      <c r="BR27" s="187" t="s">
        <v>2750</v>
      </c>
      <c r="BS27" s="187" t="s">
        <v>2750</v>
      </c>
      <c r="BT27" s="187" t="s">
        <v>2750</v>
      </c>
      <c r="BU27" s="187" t="s">
        <v>2750</v>
      </c>
      <c r="BV27" s="187" t="s">
        <v>2750</v>
      </c>
      <c r="BW27" s="187" t="s">
        <v>2750</v>
      </c>
      <c r="BX27" s="187" t="s">
        <v>2750</v>
      </c>
      <c r="BY27" s="187" t="s">
        <v>2750</v>
      </c>
      <c r="BZ27" s="187" t="s">
        <v>2750</v>
      </c>
      <c r="CA27" s="187" t="s">
        <v>2750</v>
      </c>
      <c r="CB27" s="187" t="s">
        <v>2750</v>
      </c>
      <c r="CC27" s="187" t="s">
        <v>2750</v>
      </c>
      <c r="CD27" s="187" t="s">
        <v>2750</v>
      </c>
      <c r="CE27" s="187" t="s">
        <v>2750</v>
      </c>
      <c r="CF27" s="187" t="s">
        <v>2750</v>
      </c>
      <c r="CG27" s="187" t="s">
        <v>2750</v>
      </c>
      <c r="CH27" s="187" t="s">
        <v>2750</v>
      </c>
      <c r="CI27" s="187" t="s">
        <v>2750</v>
      </c>
      <c r="CJ27" s="187" t="s">
        <v>2750</v>
      </c>
      <c r="CK27" s="187" t="s">
        <v>2750</v>
      </c>
      <c r="CL27" s="187" t="s">
        <v>2750</v>
      </c>
      <c r="CM27" s="187" t="s">
        <v>2750</v>
      </c>
      <c r="CN27" s="187" t="s">
        <v>2750</v>
      </c>
      <c r="CO27" s="187" t="s">
        <v>2750</v>
      </c>
      <c r="CP27" s="187" t="s">
        <v>2750</v>
      </c>
      <c r="CQ27" s="187" t="s">
        <v>2750</v>
      </c>
      <c r="CR27" s="187" t="s">
        <v>2750</v>
      </c>
      <c r="CS27" s="187" t="s">
        <v>2750</v>
      </c>
      <c r="CT27" s="187" t="s">
        <v>2750</v>
      </c>
      <c r="CU27" s="187" t="s">
        <v>2750</v>
      </c>
      <c r="CV27" s="187" t="s">
        <v>2750</v>
      </c>
      <c r="CW27" s="187" t="s">
        <v>2750</v>
      </c>
      <c r="CX27" s="187" t="s">
        <v>2750</v>
      </c>
      <c r="CY27" s="187" t="s">
        <v>2750</v>
      </c>
      <c r="CZ27" s="187" t="s">
        <v>2750</v>
      </c>
      <c r="DA27" s="187" t="s">
        <v>2750</v>
      </c>
      <c r="DB27" s="187" t="s">
        <v>2750</v>
      </c>
      <c r="DC27" s="187" t="s">
        <v>2750</v>
      </c>
      <c r="DD27" s="187" t="s">
        <v>2750</v>
      </c>
      <c r="DE27" s="187" t="s">
        <v>2750</v>
      </c>
      <c r="DF27" s="187" t="s">
        <v>2750</v>
      </c>
      <c r="DG27" s="187" t="s">
        <v>2750</v>
      </c>
      <c r="DH27" s="187" t="s">
        <v>2750</v>
      </c>
      <c r="DI27" s="187" t="s">
        <v>2750</v>
      </c>
      <c r="DJ27" s="187" t="s">
        <v>2750</v>
      </c>
      <c r="DK27" s="187" t="s">
        <v>2750</v>
      </c>
      <c r="DL27" s="187" t="s">
        <v>2750</v>
      </c>
      <c r="DM27" s="187" t="s">
        <v>2750</v>
      </c>
      <c r="DN27" s="187" t="s">
        <v>2750</v>
      </c>
      <c r="DO27" s="187" t="s">
        <v>2750</v>
      </c>
      <c r="DP27" s="187" t="s">
        <v>2750</v>
      </c>
      <c r="DQ27" s="187" t="s">
        <v>2750</v>
      </c>
      <c r="DR27" s="187" t="s">
        <v>2750</v>
      </c>
      <c r="DS27" s="187" t="s">
        <v>2750</v>
      </c>
      <c r="DT27" s="187" t="s">
        <v>2750</v>
      </c>
      <c r="DU27" s="187" t="s">
        <v>2750</v>
      </c>
      <c r="DV27" s="187" t="s">
        <v>2750</v>
      </c>
      <c r="DW27" s="187" t="s">
        <v>2750</v>
      </c>
      <c r="DX27" s="187" t="s">
        <v>2750</v>
      </c>
      <c r="DY27" s="187" t="s">
        <v>2750</v>
      </c>
      <c r="DZ27" s="187" t="s">
        <v>2750</v>
      </c>
      <c r="EA27" s="187" t="s">
        <v>2750</v>
      </c>
      <c r="EB27" s="187" t="s">
        <v>2750</v>
      </c>
      <c r="EC27" s="187" t="s">
        <v>2750</v>
      </c>
      <c r="ED27" s="187" t="s">
        <v>2750</v>
      </c>
      <c r="EE27" s="187" t="s">
        <v>2750</v>
      </c>
      <c r="EF27" s="187" t="s">
        <v>2750</v>
      </c>
      <c r="EG27" s="187" t="s">
        <v>2750</v>
      </c>
      <c r="EH27" s="187" t="s">
        <v>2750</v>
      </c>
      <c r="EI27" s="187" t="s">
        <v>2750</v>
      </c>
      <c r="EJ27" s="187" t="s">
        <v>2750</v>
      </c>
      <c r="EK27" s="187" t="s">
        <v>2750</v>
      </c>
      <c r="EL27" s="187" t="s">
        <v>2750</v>
      </c>
      <c r="EM27" s="187" t="s">
        <v>2750</v>
      </c>
      <c r="EN27" s="187" t="s">
        <v>2750</v>
      </c>
      <c r="EO27" s="187" t="s">
        <v>2750</v>
      </c>
      <c r="EP27" s="187" t="s">
        <v>2750</v>
      </c>
      <c r="EQ27" s="187" t="s">
        <v>2750</v>
      </c>
      <c r="ER27" s="187" t="s">
        <v>2750</v>
      </c>
      <c r="ES27" s="187" t="s">
        <v>2750</v>
      </c>
      <c r="ET27" s="187" t="s">
        <v>2750</v>
      </c>
    </row>
    <row r="28" spans="1:150" x14ac:dyDescent="0.3">
      <c r="A28" s="1"/>
      <c r="B28" s="186" t="s">
        <v>3012</v>
      </c>
      <c r="C28" s="186" t="s">
        <v>126</v>
      </c>
      <c r="D28" s="186" t="s">
        <v>1012</v>
      </c>
      <c r="E28" s="186" t="s">
        <v>3013</v>
      </c>
      <c r="F28" s="186" t="s">
        <v>3014</v>
      </c>
      <c r="G28" s="187" t="s">
        <v>2861</v>
      </c>
      <c r="H28" s="187" t="s">
        <v>2750</v>
      </c>
      <c r="I28" s="187" t="s">
        <v>2750</v>
      </c>
      <c r="J28" s="187" t="s">
        <v>2861</v>
      </c>
      <c r="K28" s="187" t="s">
        <v>2750</v>
      </c>
      <c r="L28" s="187" t="s">
        <v>2750</v>
      </c>
      <c r="M28" s="187" t="s">
        <v>2861</v>
      </c>
      <c r="N28" s="187" t="s">
        <v>2750</v>
      </c>
      <c r="O28" s="187" t="s">
        <v>2990</v>
      </c>
      <c r="P28" s="187" t="s">
        <v>2861</v>
      </c>
      <c r="Q28" s="187" t="s">
        <v>2750</v>
      </c>
      <c r="R28" s="187" t="s">
        <v>2750</v>
      </c>
      <c r="S28" s="187" t="s">
        <v>2861</v>
      </c>
      <c r="T28" s="187" t="s">
        <v>2750</v>
      </c>
      <c r="U28" s="187" t="s">
        <v>2991</v>
      </c>
      <c r="V28" s="187" t="s">
        <v>2861</v>
      </c>
      <c r="W28" s="187" t="s">
        <v>2750</v>
      </c>
      <c r="X28" s="187" t="s">
        <v>2992</v>
      </c>
      <c r="Y28" s="187" t="s">
        <v>2861</v>
      </c>
      <c r="Z28" s="187" t="s">
        <v>2750</v>
      </c>
      <c r="AA28" s="187" t="s">
        <v>2993</v>
      </c>
      <c r="AB28" s="187" t="s">
        <v>2861</v>
      </c>
      <c r="AC28" s="187" t="s">
        <v>2750</v>
      </c>
      <c r="AD28" s="187" t="s">
        <v>2994</v>
      </c>
      <c r="AE28" s="187" t="s">
        <v>2861</v>
      </c>
      <c r="AF28" s="187" t="s">
        <v>2750</v>
      </c>
      <c r="AG28" s="187" t="s">
        <v>2750</v>
      </c>
      <c r="AH28" s="187" t="s">
        <v>2861</v>
      </c>
      <c r="AI28" s="187" t="s">
        <v>2750</v>
      </c>
      <c r="AJ28" s="187" t="s">
        <v>2995</v>
      </c>
      <c r="AK28" s="187" t="s">
        <v>2861</v>
      </c>
      <c r="AL28" s="187" t="s">
        <v>2750</v>
      </c>
      <c r="AM28" s="187" t="s">
        <v>2996</v>
      </c>
      <c r="AN28" s="187" t="s">
        <v>2861</v>
      </c>
      <c r="AO28" s="187" t="s">
        <v>2750</v>
      </c>
      <c r="AP28" s="187" t="s">
        <v>2750</v>
      </c>
      <c r="AQ28" s="187" t="s">
        <v>2861</v>
      </c>
      <c r="AR28" s="187" t="s">
        <v>2750</v>
      </c>
      <c r="AS28" s="187" t="s">
        <v>2997</v>
      </c>
      <c r="AT28" s="187" t="s">
        <v>2861</v>
      </c>
      <c r="AU28" s="187" t="s">
        <v>2750</v>
      </c>
      <c r="AV28" s="187" t="s">
        <v>2750</v>
      </c>
      <c r="AW28" s="187" t="s">
        <v>2861</v>
      </c>
      <c r="AX28" s="187" t="s">
        <v>2750</v>
      </c>
      <c r="AY28" s="187" t="s">
        <v>2750</v>
      </c>
      <c r="AZ28" s="187" t="s">
        <v>2861</v>
      </c>
      <c r="BA28" s="187" t="s">
        <v>2750</v>
      </c>
      <c r="BB28" s="187" t="s">
        <v>2998</v>
      </c>
      <c r="BC28" s="187" t="s">
        <v>2861</v>
      </c>
      <c r="BD28" s="187" t="s">
        <v>2750</v>
      </c>
      <c r="BE28" s="187" t="s">
        <v>2750</v>
      </c>
      <c r="BF28" s="187" t="s">
        <v>2861</v>
      </c>
      <c r="BG28" s="187" t="s">
        <v>2750</v>
      </c>
      <c r="BH28" s="187" t="s">
        <v>2750</v>
      </c>
      <c r="BI28" s="187" t="s">
        <v>2861</v>
      </c>
      <c r="BJ28" s="187" t="s">
        <v>2750</v>
      </c>
      <c r="BK28" s="187" t="s">
        <v>2750</v>
      </c>
      <c r="BL28" s="187" t="s">
        <v>2861</v>
      </c>
      <c r="BM28" s="187" t="s">
        <v>2750</v>
      </c>
      <c r="BN28" s="187" t="s">
        <v>2750</v>
      </c>
      <c r="BO28" s="187" t="s">
        <v>2861</v>
      </c>
      <c r="BP28" s="187" t="s">
        <v>2750</v>
      </c>
      <c r="BQ28" s="187" t="s">
        <v>2750</v>
      </c>
      <c r="BR28" s="187" t="s">
        <v>2861</v>
      </c>
      <c r="BS28" s="187" t="s">
        <v>2750</v>
      </c>
      <c r="BT28" s="187" t="s">
        <v>2750</v>
      </c>
      <c r="BU28" s="187" t="s">
        <v>2861</v>
      </c>
      <c r="BV28" s="187" t="s">
        <v>2750</v>
      </c>
      <c r="BW28" s="187" t="s">
        <v>2750</v>
      </c>
      <c r="BX28" s="187" t="s">
        <v>2861</v>
      </c>
      <c r="BY28" s="187" t="s">
        <v>2750</v>
      </c>
      <c r="BZ28" s="187" t="s">
        <v>2750</v>
      </c>
      <c r="CA28" s="187" t="s">
        <v>2861</v>
      </c>
      <c r="CB28" s="187" t="s">
        <v>2750</v>
      </c>
      <c r="CC28" s="187" t="s">
        <v>2750</v>
      </c>
      <c r="CD28" s="187" t="s">
        <v>2861</v>
      </c>
      <c r="CE28" s="187" t="s">
        <v>2750</v>
      </c>
      <c r="CF28" s="187" t="s">
        <v>2750</v>
      </c>
      <c r="CG28" s="187" t="s">
        <v>2861</v>
      </c>
      <c r="CH28" s="187" t="s">
        <v>2750</v>
      </c>
      <c r="CI28" s="187" t="s">
        <v>2750</v>
      </c>
      <c r="CJ28" s="187" t="s">
        <v>2861</v>
      </c>
      <c r="CK28" s="187" t="s">
        <v>2750</v>
      </c>
      <c r="CL28" s="187" t="s">
        <v>2750</v>
      </c>
      <c r="CM28" s="187" t="s">
        <v>2861</v>
      </c>
      <c r="CN28" s="187" t="s">
        <v>2750</v>
      </c>
      <c r="CO28" s="187" t="s">
        <v>2750</v>
      </c>
      <c r="CP28" s="187" t="s">
        <v>2861</v>
      </c>
      <c r="CQ28" s="187" t="s">
        <v>2750</v>
      </c>
      <c r="CR28" s="187" t="s">
        <v>2750</v>
      </c>
      <c r="CS28" s="187" t="s">
        <v>2861</v>
      </c>
      <c r="CT28" s="187" t="s">
        <v>2750</v>
      </c>
      <c r="CU28" s="187" t="s">
        <v>2750</v>
      </c>
      <c r="CV28" s="187" t="s">
        <v>2861</v>
      </c>
      <c r="CW28" s="187" t="s">
        <v>2750</v>
      </c>
      <c r="CX28" s="187" t="s">
        <v>2999</v>
      </c>
      <c r="CY28" s="187" t="s">
        <v>2861</v>
      </c>
      <c r="CZ28" s="187" t="s">
        <v>2750</v>
      </c>
      <c r="DA28" s="187" t="s">
        <v>2750</v>
      </c>
      <c r="DB28" s="187" t="s">
        <v>2861</v>
      </c>
      <c r="DC28" s="187" t="s">
        <v>2750</v>
      </c>
      <c r="DD28" s="187" t="s">
        <v>2750</v>
      </c>
      <c r="DE28" s="187" t="s">
        <v>2861</v>
      </c>
      <c r="DF28" s="187" t="s">
        <v>2750</v>
      </c>
      <c r="DG28" s="187" t="s">
        <v>2750</v>
      </c>
      <c r="DH28" s="187" t="s">
        <v>2861</v>
      </c>
      <c r="DI28" s="187" t="s">
        <v>2750</v>
      </c>
      <c r="DJ28" s="187" t="s">
        <v>3000</v>
      </c>
      <c r="DK28" s="187" t="s">
        <v>2861</v>
      </c>
      <c r="DL28" s="187" t="s">
        <v>2750</v>
      </c>
      <c r="DM28" s="187" t="s">
        <v>2750</v>
      </c>
      <c r="DN28" s="187" t="s">
        <v>2861</v>
      </c>
      <c r="DO28" s="187" t="s">
        <v>2750</v>
      </c>
      <c r="DP28" s="187" t="s">
        <v>2750</v>
      </c>
      <c r="DQ28" s="187" t="s">
        <v>2861</v>
      </c>
      <c r="DR28" s="187" t="s">
        <v>2750</v>
      </c>
      <c r="DS28" s="187" t="s">
        <v>2750</v>
      </c>
      <c r="DT28" s="187" t="s">
        <v>2861</v>
      </c>
      <c r="DU28" s="187" t="s">
        <v>2750</v>
      </c>
      <c r="DV28" s="187" t="s">
        <v>3001</v>
      </c>
      <c r="DW28" s="187" t="s">
        <v>2861</v>
      </c>
      <c r="DX28" s="187" t="s">
        <v>2750</v>
      </c>
      <c r="DY28" s="187" t="s">
        <v>2750</v>
      </c>
      <c r="DZ28" s="187" t="s">
        <v>2861</v>
      </c>
      <c r="EA28" s="187" t="s">
        <v>2750</v>
      </c>
      <c r="EB28" s="187" t="s">
        <v>3002</v>
      </c>
      <c r="EC28" s="187" t="s">
        <v>2861</v>
      </c>
      <c r="ED28" s="187" t="s">
        <v>2750</v>
      </c>
      <c r="EE28" s="187" t="s">
        <v>2750</v>
      </c>
      <c r="EF28" s="187" t="s">
        <v>2861</v>
      </c>
      <c r="EG28" s="187" t="s">
        <v>2750</v>
      </c>
      <c r="EH28" s="187" t="s">
        <v>2750</v>
      </c>
      <c r="EI28" s="187" t="s">
        <v>2861</v>
      </c>
      <c r="EJ28" s="187" t="s">
        <v>2750</v>
      </c>
      <c r="EK28" s="187" t="s">
        <v>3003</v>
      </c>
      <c r="EL28" s="187" t="s">
        <v>2861</v>
      </c>
      <c r="EM28" s="187" t="s">
        <v>2750</v>
      </c>
      <c r="EN28" s="187" t="s">
        <v>3004</v>
      </c>
      <c r="EO28" s="187" t="s">
        <v>2861</v>
      </c>
      <c r="EP28" s="187" t="s">
        <v>2750</v>
      </c>
      <c r="EQ28" s="187" t="s">
        <v>2750</v>
      </c>
      <c r="ER28" s="187" t="s">
        <v>2861</v>
      </c>
      <c r="ES28" s="187" t="s">
        <v>2750</v>
      </c>
      <c r="ET28" s="187" t="s">
        <v>3005</v>
      </c>
    </row>
    <row r="29" spans="1:150" x14ac:dyDescent="0.3">
      <c r="A29" s="1"/>
      <c r="B29" s="185" t="s">
        <v>3015</v>
      </c>
      <c r="C29" s="185" t="s">
        <v>126</v>
      </c>
      <c r="D29" s="185" t="s">
        <v>1010</v>
      </c>
      <c r="E29" s="185" t="s">
        <v>3016</v>
      </c>
      <c r="F29" s="185" t="s">
        <v>3017</v>
      </c>
      <c r="G29" s="185" t="s">
        <v>2861</v>
      </c>
      <c r="H29" s="185" t="s">
        <v>2750</v>
      </c>
      <c r="I29" s="185" t="s">
        <v>3018</v>
      </c>
      <c r="J29" s="185" t="s">
        <v>2861</v>
      </c>
      <c r="K29" s="185" t="s">
        <v>2750</v>
      </c>
      <c r="L29" s="185" t="s">
        <v>3019</v>
      </c>
      <c r="M29" s="185" t="s">
        <v>2861</v>
      </c>
      <c r="N29" s="185" t="s">
        <v>2750</v>
      </c>
      <c r="O29" s="185" t="s">
        <v>3020</v>
      </c>
      <c r="P29" s="185" t="s">
        <v>2861</v>
      </c>
      <c r="Q29" s="185" t="s">
        <v>2750</v>
      </c>
      <c r="R29" s="185" t="s">
        <v>3021</v>
      </c>
      <c r="S29" s="185" t="s">
        <v>2861</v>
      </c>
      <c r="T29" s="185" t="s">
        <v>2750</v>
      </c>
      <c r="U29" s="185" t="s">
        <v>3022</v>
      </c>
      <c r="V29" s="185" t="s">
        <v>2861</v>
      </c>
      <c r="W29" s="185" t="s">
        <v>2750</v>
      </c>
      <c r="X29" s="185" t="s">
        <v>3023</v>
      </c>
      <c r="Y29" s="185" t="s">
        <v>2861</v>
      </c>
      <c r="Z29" s="185" t="s">
        <v>2750</v>
      </c>
      <c r="AA29" s="185" t="s">
        <v>2750</v>
      </c>
      <c r="AB29" s="185" t="s">
        <v>2861</v>
      </c>
      <c r="AC29" s="185" t="s">
        <v>2750</v>
      </c>
      <c r="AD29" s="185" t="s">
        <v>2750</v>
      </c>
      <c r="AE29" s="185" t="s">
        <v>2861</v>
      </c>
      <c r="AF29" s="185" t="s">
        <v>2750</v>
      </c>
      <c r="AG29" s="185" t="s">
        <v>2750</v>
      </c>
      <c r="AH29" s="185" t="s">
        <v>2861</v>
      </c>
      <c r="AI29" s="185" t="s">
        <v>2750</v>
      </c>
      <c r="AJ29" s="185" t="s">
        <v>2750</v>
      </c>
      <c r="AK29" s="185" t="s">
        <v>2861</v>
      </c>
      <c r="AL29" s="185" t="s">
        <v>2750</v>
      </c>
      <c r="AM29" s="185" t="s">
        <v>2750</v>
      </c>
      <c r="AN29" s="185" t="s">
        <v>2861</v>
      </c>
      <c r="AO29" s="185" t="s">
        <v>2750</v>
      </c>
      <c r="AP29" s="185" t="s">
        <v>3024</v>
      </c>
      <c r="AQ29" s="185" t="s">
        <v>2861</v>
      </c>
      <c r="AR29" s="185" t="s">
        <v>2750</v>
      </c>
      <c r="AS29" s="185" t="s">
        <v>3025</v>
      </c>
      <c r="AT29" s="185" t="s">
        <v>2861</v>
      </c>
      <c r="AU29" s="185" t="s">
        <v>2750</v>
      </c>
      <c r="AV29" s="185" t="s">
        <v>2750</v>
      </c>
      <c r="AW29" s="185" t="s">
        <v>2861</v>
      </c>
      <c r="AX29" s="185" t="s">
        <v>2750</v>
      </c>
      <c r="AY29" s="185" t="s">
        <v>3026</v>
      </c>
      <c r="AZ29" s="185" t="s">
        <v>2861</v>
      </c>
      <c r="BA29" s="185" t="s">
        <v>2750</v>
      </c>
      <c r="BB29" s="185" t="s">
        <v>2750</v>
      </c>
      <c r="BC29" s="185" t="s">
        <v>2861</v>
      </c>
      <c r="BD29" s="185" t="s">
        <v>2750</v>
      </c>
      <c r="BE29" s="185" t="s">
        <v>2750</v>
      </c>
      <c r="BF29" s="185" t="s">
        <v>2861</v>
      </c>
      <c r="BG29" s="185" t="s">
        <v>2750</v>
      </c>
      <c r="BH29" s="185" t="s">
        <v>2750</v>
      </c>
      <c r="BI29" s="185" t="s">
        <v>2861</v>
      </c>
      <c r="BJ29" s="185" t="s">
        <v>2750</v>
      </c>
      <c r="BK29" s="185" t="s">
        <v>3027</v>
      </c>
      <c r="BL29" s="185" t="s">
        <v>2861</v>
      </c>
      <c r="BM29" s="185" t="s">
        <v>2750</v>
      </c>
      <c r="BN29" s="185" t="s">
        <v>3028</v>
      </c>
      <c r="BO29" s="185" t="s">
        <v>2861</v>
      </c>
      <c r="BP29" s="185" t="s">
        <v>2750</v>
      </c>
      <c r="BQ29" s="185" t="s">
        <v>2750</v>
      </c>
      <c r="BR29" s="185" t="s">
        <v>2861</v>
      </c>
      <c r="BS29" s="185" t="s">
        <v>2750</v>
      </c>
      <c r="BT29" s="185" t="s">
        <v>3029</v>
      </c>
      <c r="BU29" s="185" t="s">
        <v>2861</v>
      </c>
      <c r="BV29" s="185" t="s">
        <v>2750</v>
      </c>
      <c r="BW29" s="185" t="s">
        <v>2750</v>
      </c>
      <c r="BX29" s="185" t="s">
        <v>2861</v>
      </c>
      <c r="BY29" s="185" t="s">
        <v>2750</v>
      </c>
      <c r="BZ29" s="185" t="s">
        <v>3030</v>
      </c>
      <c r="CA29" s="185" t="s">
        <v>2861</v>
      </c>
      <c r="CB29" s="185" t="s">
        <v>2750</v>
      </c>
      <c r="CC29" s="185" t="s">
        <v>2750</v>
      </c>
      <c r="CD29" s="185" t="s">
        <v>2861</v>
      </c>
      <c r="CE29" s="185" t="s">
        <v>2750</v>
      </c>
      <c r="CF29" s="185" t="s">
        <v>2750</v>
      </c>
      <c r="CG29" s="185" t="s">
        <v>2861</v>
      </c>
      <c r="CH29" s="185" t="s">
        <v>2750</v>
      </c>
      <c r="CI29" s="185" t="s">
        <v>2750</v>
      </c>
      <c r="CJ29" s="185" t="s">
        <v>2861</v>
      </c>
      <c r="CK29" s="185" t="s">
        <v>2750</v>
      </c>
      <c r="CL29" s="185" t="s">
        <v>2750</v>
      </c>
      <c r="CM29" s="185" t="s">
        <v>2861</v>
      </c>
      <c r="CN29" s="185" t="s">
        <v>2750</v>
      </c>
      <c r="CO29" s="185" t="s">
        <v>3029</v>
      </c>
      <c r="CP29" s="185" t="s">
        <v>2861</v>
      </c>
      <c r="CQ29" s="185" t="s">
        <v>2750</v>
      </c>
      <c r="CR29" s="185" t="s">
        <v>3031</v>
      </c>
      <c r="CS29" s="185" t="s">
        <v>2861</v>
      </c>
      <c r="CT29" s="185" t="s">
        <v>2750</v>
      </c>
      <c r="CU29" s="185" t="s">
        <v>3032</v>
      </c>
      <c r="CV29" s="185" t="s">
        <v>2861</v>
      </c>
      <c r="CW29" s="185" t="s">
        <v>2750</v>
      </c>
      <c r="CX29" s="185" t="s">
        <v>3032</v>
      </c>
      <c r="CY29" s="185" t="s">
        <v>2861</v>
      </c>
      <c r="CZ29" s="185" t="s">
        <v>2750</v>
      </c>
      <c r="DA29" s="185" t="s">
        <v>3033</v>
      </c>
      <c r="DB29" s="185" t="s">
        <v>2861</v>
      </c>
      <c r="DC29" s="185" t="s">
        <v>2750</v>
      </c>
      <c r="DD29" s="185" t="s">
        <v>3032</v>
      </c>
      <c r="DE29" s="185" t="s">
        <v>2861</v>
      </c>
      <c r="DF29" s="185" t="s">
        <v>2750</v>
      </c>
      <c r="DG29" s="185" t="s">
        <v>2750</v>
      </c>
      <c r="DH29" s="185" t="s">
        <v>2861</v>
      </c>
      <c r="DI29" s="185" t="s">
        <v>2750</v>
      </c>
      <c r="DJ29" s="185" t="s">
        <v>2750</v>
      </c>
      <c r="DK29" s="185" t="s">
        <v>2861</v>
      </c>
      <c r="DL29" s="185" t="s">
        <v>2750</v>
      </c>
      <c r="DM29" s="185" t="s">
        <v>2750</v>
      </c>
      <c r="DN29" s="185" t="s">
        <v>2861</v>
      </c>
      <c r="DO29" s="185" t="s">
        <v>2750</v>
      </c>
      <c r="DP29" s="185" t="s">
        <v>3033</v>
      </c>
      <c r="DQ29" s="185" t="s">
        <v>2861</v>
      </c>
      <c r="DR29" s="185" t="s">
        <v>2750</v>
      </c>
      <c r="DS29" s="185" t="s">
        <v>3034</v>
      </c>
      <c r="DT29" s="185" t="s">
        <v>2861</v>
      </c>
      <c r="DU29" s="185" t="s">
        <v>2750</v>
      </c>
      <c r="DV29" s="185" t="s">
        <v>3032</v>
      </c>
      <c r="DW29" s="185" t="s">
        <v>2861</v>
      </c>
      <c r="DX29" s="185" t="s">
        <v>2750</v>
      </c>
      <c r="DY29" s="185" t="s">
        <v>2750</v>
      </c>
      <c r="DZ29" s="185" t="s">
        <v>2861</v>
      </c>
      <c r="EA29" s="185" t="s">
        <v>2750</v>
      </c>
      <c r="EB29" s="185" t="s">
        <v>3035</v>
      </c>
      <c r="EC29" s="185" t="s">
        <v>2861</v>
      </c>
      <c r="ED29" s="185" t="s">
        <v>2750</v>
      </c>
      <c r="EE29" s="185" t="s">
        <v>3036</v>
      </c>
      <c r="EF29" s="185" t="s">
        <v>2861</v>
      </c>
      <c r="EG29" s="185" t="s">
        <v>2750</v>
      </c>
      <c r="EH29" s="185" t="s">
        <v>2750</v>
      </c>
      <c r="EI29" s="185" t="s">
        <v>2861</v>
      </c>
      <c r="EJ29" s="185" t="s">
        <v>2750</v>
      </c>
      <c r="EK29" s="185" t="s">
        <v>2750</v>
      </c>
      <c r="EL29" s="185" t="s">
        <v>2861</v>
      </c>
      <c r="EM29" s="185" t="s">
        <v>2750</v>
      </c>
      <c r="EN29" s="185" t="s">
        <v>2750</v>
      </c>
      <c r="EO29" s="185" t="s">
        <v>2861</v>
      </c>
      <c r="EP29" s="185" t="s">
        <v>2750</v>
      </c>
      <c r="EQ29" s="185" t="s">
        <v>2750</v>
      </c>
      <c r="ER29" s="185" t="s">
        <v>2861</v>
      </c>
      <c r="ES29" s="185" t="s">
        <v>2750</v>
      </c>
      <c r="ET29" s="185" t="s">
        <v>2750</v>
      </c>
    </row>
    <row r="30" spans="1:150" x14ac:dyDescent="0.3">
      <c r="A30" s="1"/>
      <c r="B30" s="186" t="s">
        <v>3037</v>
      </c>
      <c r="C30" s="186" t="s">
        <v>126</v>
      </c>
      <c r="D30" s="186" t="s">
        <v>1010</v>
      </c>
      <c r="E30" s="186" t="s">
        <v>3038</v>
      </c>
      <c r="F30" s="186" t="s">
        <v>3039</v>
      </c>
      <c r="G30" s="187" t="s">
        <v>2861</v>
      </c>
      <c r="H30" s="187" t="s">
        <v>2750</v>
      </c>
      <c r="I30" s="187" t="s">
        <v>3018</v>
      </c>
      <c r="J30" s="187" t="s">
        <v>2861</v>
      </c>
      <c r="K30" s="187" t="s">
        <v>2750</v>
      </c>
      <c r="L30" s="187" t="s">
        <v>3019</v>
      </c>
      <c r="M30" s="187" t="s">
        <v>2861</v>
      </c>
      <c r="N30" s="187" t="s">
        <v>2750</v>
      </c>
      <c r="O30" s="187" t="s">
        <v>3020</v>
      </c>
      <c r="P30" s="187" t="s">
        <v>2861</v>
      </c>
      <c r="Q30" s="187" t="s">
        <v>2750</v>
      </c>
      <c r="R30" s="187" t="s">
        <v>3021</v>
      </c>
      <c r="S30" s="187" t="s">
        <v>2861</v>
      </c>
      <c r="T30" s="187" t="s">
        <v>2750</v>
      </c>
      <c r="U30" s="187" t="s">
        <v>3022</v>
      </c>
      <c r="V30" s="187" t="s">
        <v>2861</v>
      </c>
      <c r="W30" s="187" t="s">
        <v>2750</v>
      </c>
      <c r="X30" s="187" t="s">
        <v>3023</v>
      </c>
      <c r="Y30" s="187" t="s">
        <v>2861</v>
      </c>
      <c r="Z30" s="187" t="s">
        <v>2750</v>
      </c>
      <c r="AA30" s="187" t="s">
        <v>2750</v>
      </c>
      <c r="AB30" s="187" t="s">
        <v>2861</v>
      </c>
      <c r="AC30" s="187" t="s">
        <v>2750</v>
      </c>
      <c r="AD30" s="187" t="s">
        <v>2750</v>
      </c>
      <c r="AE30" s="187" t="s">
        <v>2861</v>
      </c>
      <c r="AF30" s="187" t="s">
        <v>2750</v>
      </c>
      <c r="AG30" s="187" t="s">
        <v>2750</v>
      </c>
      <c r="AH30" s="187" t="s">
        <v>2861</v>
      </c>
      <c r="AI30" s="187" t="s">
        <v>2750</v>
      </c>
      <c r="AJ30" s="187" t="s">
        <v>2750</v>
      </c>
      <c r="AK30" s="187" t="s">
        <v>2861</v>
      </c>
      <c r="AL30" s="187" t="s">
        <v>2750</v>
      </c>
      <c r="AM30" s="187" t="s">
        <v>2750</v>
      </c>
      <c r="AN30" s="187" t="s">
        <v>2861</v>
      </c>
      <c r="AO30" s="187" t="s">
        <v>2750</v>
      </c>
      <c r="AP30" s="187" t="s">
        <v>3024</v>
      </c>
      <c r="AQ30" s="187" t="s">
        <v>2861</v>
      </c>
      <c r="AR30" s="187" t="s">
        <v>2750</v>
      </c>
      <c r="AS30" s="187" t="s">
        <v>3025</v>
      </c>
      <c r="AT30" s="187" t="s">
        <v>2861</v>
      </c>
      <c r="AU30" s="187" t="s">
        <v>2750</v>
      </c>
      <c r="AV30" s="187" t="s">
        <v>2750</v>
      </c>
      <c r="AW30" s="187" t="s">
        <v>2861</v>
      </c>
      <c r="AX30" s="187" t="s">
        <v>2750</v>
      </c>
      <c r="AY30" s="187" t="s">
        <v>3026</v>
      </c>
      <c r="AZ30" s="187" t="s">
        <v>2861</v>
      </c>
      <c r="BA30" s="187" t="s">
        <v>2750</v>
      </c>
      <c r="BB30" s="187" t="s">
        <v>2750</v>
      </c>
      <c r="BC30" s="187" t="s">
        <v>2861</v>
      </c>
      <c r="BD30" s="187" t="s">
        <v>2750</v>
      </c>
      <c r="BE30" s="187" t="s">
        <v>2750</v>
      </c>
      <c r="BF30" s="187" t="s">
        <v>2861</v>
      </c>
      <c r="BG30" s="187" t="s">
        <v>2750</v>
      </c>
      <c r="BH30" s="187" t="s">
        <v>2750</v>
      </c>
      <c r="BI30" s="187" t="s">
        <v>2861</v>
      </c>
      <c r="BJ30" s="187" t="s">
        <v>2750</v>
      </c>
      <c r="BK30" s="187" t="s">
        <v>3027</v>
      </c>
      <c r="BL30" s="187" t="s">
        <v>2861</v>
      </c>
      <c r="BM30" s="187" t="s">
        <v>2750</v>
      </c>
      <c r="BN30" s="187" t="s">
        <v>3028</v>
      </c>
      <c r="BO30" s="187" t="s">
        <v>2861</v>
      </c>
      <c r="BP30" s="187" t="s">
        <v>2750</v>
      </c>
      <c r="BQ30" s="187" t="s">
        <v>2750</v>
      </c>
      <c r="BR30" s="187" t="s">
        <v>2861</v>
      </c>
      <c r="BS30" s="187" t="s">
        <v>2750</v>
      </c>
      <c r="BT30" s="187" t="s">
        <v>3029</v>
      </c>
      <c r="BU30" s="187" t="s">
        <v>2861</v>
      </c>
      <c r="BV30" s="187" t="s">
        <v>2750</v>
      </c>
      <c r="BW30" s="187" t="s">
        <v>2750</v>
      </c>
      <c r="BX30" s="187" t="s">
        <v>2861</v>
      </c>
      <c r="BY30" s="187" t="s">
        <v>2750</v>
      </c>
      <c r="BZ30" s="187" t="s">
        <v>3030</v>
      </c>
      <c r="CA30" s="187" t="s">
        <v>2861</v>
      </c>
      <c r="CB30" s="187" t="s">
        <v>2750</v>
      </c>
      <c r="CC30" s="187" t="s">
        <v>2750</v>
      </c>
      <c r="CD30" s="187" t="s">
        <v>2861</v>
      </c>
      <c r="CE30" s="187" t="s">
        <v>2750</v>
      </c>
      <c r="CF30" s="187" t="s">
        <v>2750</v>
      </c>
      <c r="CG30" s="187" t="s">
        <v>2861</v>
      </c>
      <c r="CH30" s="187" t="s">
        <v>2750</v>
      </c>
      <c r="CI30" s="187" t="s">
        <v>2750</v>
      </c>
      <c r="CJ30" s="187" t="s">
        <v>2861</v>
      </c>
      <c r="CK30" s="187" t="s">
        <v>2750</v>
      </c>
      <c r="CL30" s="187" t="s">
        <v>2750</v>
      </c>
      <c r="CM30" s="187" t="s">
        <v>2861</v>
      </c>
      <c r="CN30" s="187" t="s">
        <v>2750</v>
      </c>
      <c r="CO30" s="187" t="s">
        <v>3029</v>
      </c>
      <c r="CP30" s="187" t="s">
        <v>2861</v>
      </c>
      <c r="CQ30" s="187" t="s">
        <v>2750</v>
      </c>
      <c r="CR30" s="187" t="s">
        <v>3031</v>
      </c>
      <c r="CS30" s="187" t="s">
        <v>2861</v>
      </c>
      <c r="CT30" s="187" t="s">
        <v>2750</v>
      </c>
      <c r="CU30" s="187" t="s">
        <v>3032</v>
      </c>
      <c r="CV30" s="187" t="s">
        <v>2861</v>
      </c>
      <c r="CW30" s="187" t="s">
        <v>2750</v>
      </c>
      <c r="CX30" s="187" t="s">
        <v>3032</v>
      </c>
      <c r="CY30" s="187" t="s">
        <v>2861</v>
      </c>
      <c r="CZ30" s="187" t="s">
        <v>2750</v>
      </c>
      <c r="DA30" s="187" t="s">
        <v>3033</v>
      </c>
      <c r="DB30" s="187" t="s">
        <v>2861</v>
      </c>
      <c r="DC30" s="187" t="s">
        <v>2750</v>
      </c>
      <c r="DD30" s="187" t="s">
        <v>3032</v>
      </c>
      <c r="DE30" s="187" t="s">
        <v>2861</v>
      </c>
      <c r="DF30" s="187" t="s">
        <v>2750</v>
      </c>
      <c r="DG30" s="187" t="s">
        <v>2750</v>
      </c>
      <c r="DH30" s="187" t="s">
        <v>2861</v>
      </c>
      <c r="DI30" s="187" t="s">
        <v>2750</v>
      </c>
      <c r="DJ30" s="187" t="s">
        <v>2750</v>
      </c>
      <c r="DK30" s="187" t="s">
        <v>2861</v>
      </c>
      <c r="DL30" s="187" t="s">
        <v>2750</v>
      </c>
      <c r="DM30" s="187" t="s">
        <v>2750</v>
      </c>
      <c r="DN30" s="187" t="s">
        <v>2861</v>
      </c>
      <c r="DO30" s="187" t="s">
        <v>2750</v>
      </c>
      <c r="DP30" s="187" t="s">
        <v>3033</v>
      </c>
      <c r="DQ30" s="187" t="s">
        <v>2861</v>
      </c>
      <c r="DR30" s="187" t="s">
        <v>2750</v>
      </c>
      <c r="DS30" s="187" t="s">
        <v>3034</v>
      </c>
      <c r="DT30" s="187" t="s">
        <v>2861</v>
      </c>
      <c r="DU30" s="187" t="s">
        <v>2750</v>
      </c>
      <c r="DV30" s="187" t="s">
        <v>3032</v>
      </c>
      <c r="DW30" s="187" t="s">
        <v>2861</v>
      </c>
      <c r="DX30" s="187" t="s">
        <v>2750</v>
      </c>
      <c r="DY30" s="187" t="s">
        <v>2750</v>
      </c>
      <c r="DZ30" s="187" t="s">
        <v>2861</v>
      </c>
      <c r="EA30" s="187" t="s">
        <v>2750</v>
      </c>
      <c r="EB30" s="187" t="s">
        <v>3035</v>
      </c>
      <c r="EC30" s="187" t="s">
        <v>2861</v>
      </c>
      <c r="ED30" s="187" t="s">
        <v>2750</v>
      </c>
      <c r="EE30" s="187" t="s">
        <v>3036</v>
      </c>
      <c r="EF30" s="187" t="s">
        <v>2861</v>
      </c>
      <c r="EG30" s="187" t="s">
        <v>2750</v>
      </c>
      <c r="EH30" s="187" t="s">
        <v>2750</v>
      </c>
      <c r="EI30" s="187" t="s">
        <v>2861</v>
      </c>
      <c r="EJ30" s="187" t="s">
        <v>2750</v>
      </c>
      <c r="EK30" s="187" t="s">
        <v>2750</v>
      </c>
      <c r="EL30" s="187" t="s">
        <v>2861</v>
      </c>
      <c r="EM30" s="187" t="s">
        <v>2750</v>
      </c>
      <c r="EN30" s="187" t="s">
        <v>2750</v>
      </c>
      <c r="EO30" s="187" t="s">
        <v>2861</v>
      </c>
      <c r="EP30" s="187" t="s">
        <v>2750</v>
      </c>
      <c r="EQ30" s="187" t="s">
        <v>2750</v>
      </c>
      <c r="ER30" s="187" t="s">
        <v>2861</v>
      </c>
      <c r="ES30" s="187" t="s">
        <v>2750</v>
      </c>
      <c r="ET30" s="187" t="s">
        <v>2750</v>
      </c>
    </row>
    <row r="31" spans="1:150" x14ac:dyDescent="0.3">
      <c r="A31" s="1"/>
      <c r="B31" s="186" t="s">
        <v>3040</v>
      </c>
      <c r="C31" s="186" t="s">
        <v>126</v>
      </c>
      <c r="D31" s="186" t="s">
        <v>1010</v>
      </c>
      <c r="E31" s="186" t="s">
        <v>3041</v>
      </c>
      <c r="F31" s="186" t="s">
        <v>3042</v>
      </c>
      <c r="G31" s="187" t="s">
        <v>2861</v>
      </c>
      <c r="H31" s="187" t="s">
        <v>2750</v>
      </c>
      <c r="I31" s="187" t="s">
        <v>2750</v>
      </c>
      <c r="J31" s="187" t="s">
        <v>2861</v>
      </c>
      <c r="K31" s="187" t="s">
        <v>2750</v>
      </c>
      <c r="L31" s="187" t="s">
        <v>2750</v>
      </c>
      <c r="M31" s="187" t="s">
        <v>2861</v>
      </c>
      <c r="N31" s="187" t="s">
        <v>2750</v>
      </c>
      <c r="O31" s="187" t="s">
        <v>2750</v>
      </c>
      <c r="P31" s="187" t="s">
        <v>2861</v>
      </c>
      <c r="Q31" s="187" t="s">
        <v>2750</v>
      </c>
      <c r="R31" s="187" t="s">
        <v>2750</v>
      </c>
      <c r="S31" s="187" t="s">
        <v>2861</v>
      </c>
      <c r="T31" s="187" t="s">
        <v>2750</v>
      </c>
      <c r="U31" s="187" t="s">
        <v>2750</v>
      </c>
      <c r="V31" s="187" t="s">
        <v>2861</v>
      </c>
      <c r="W31" s="187" t="s">
        <v>2750</v>
      </c>
      <c r="X31" s="187" t="s">
        <v>2750</v>
      </c>
      <c r="Y31" s="187" t="s">
        <v>2861</v>
      </c>
      <c r="Z31" s="187" t="s">
        <v>2750</v>
      </c>
      <c r="AA31" s="187" t="s">
        <v>2750</v>
      </c>
      <c r="AB31" s="187" t="s">
        <v>2861</v>
      </c>
      <c r="AC31" s="187" t="s">
        <v>2750</v>
      </c>
      <c r="AD31" s="187" t="s">
        <v>2750</v>
      </c>
      <c r="AE31" s="187" t="s">
        <v>2861</v>
      </c>
      <c r="AF31" s="187" t="s">
        <v>2750</v>
      </c>
      <c r="AG31" s="187" t="s">
        <v>2750</v>
      </c>
      <c r="AH31" s="187" t="s">
        <v>2861</v>
      </c>
      <c r="AI31" s="187" t="s">
        <v>2750</v>
      </c>
      <c r="AJ31" s="187" t="s">
        <v>2750</v>
      </c>
      <c r="AK31" s="187" t="s">
        <v>2861</v>
      </c>
      <c r="AL31" s="187" t="s">
        <v>2750</v>
      </c>
      <c r="AM31" s="187" t="s">
        <v>2750</v>
      </c>
      <c r="AN31" s="187" t="s">
        <v>2861</v>
      </c>
      <c r="AO31" s="187" t="s">
        <v>2750</v>
      </c>
      <c r="AP31" s="187" t="s">
        <v>2750</v>
      </c>
      <c r="AQ31" s="187" t="s">
        <v>2861</v>
      </c>
      <c r="AR31" s="187" t="s">
        <v>2750</v>
      </c>
      <c r="AS31" s="187" t="s">
        <v>2750</v>
      </c>
      <c r="AT31" s="187" t="s">
        <v>2861</v>
      </c>
      <c r="AU31" s="187" t="s">
        <v>2750</v>
      </c>
      <c r="AV31" s="187" t="s">
        <v>2750</v>
      </c>
      <c r="AW31" s="187" t="s">
        <v>2861</v>
      </c>
      <c r="AX31" s="187" t="s">
        <v>2750</v>
      </c>
      <c r="AY31" s="187" t="s">
        <v>2750</v>
      </c>
      <c r="AZ31" s="187" t="s">
        <v>2861</v>
      </c>
      <c r="BA31" s="187" t="s">
        <v>2750</v>
      </c>
      <c r="BB31" s="187" t="s">
        <v>2750</v>
      </c>
      <c r="BC31" s="187" t="s">
        <v>2861</v>
      </c>
      <c r="BD31" s="187" t="s">
        <v>2750</v>
      </c>
      <c r="BE31" s="187" t="s">
        <v>2750</v>
      </c>
      <c r="BF31" s="187" t="s">
        <v>2861</v>
      </c>
      <c r="BG31" s="187" t="s">
        <v>2750</v>
      </c>
      <c r="BH31" s="187" t="s">
        <v>2750</v>
      </c>
      <c r="BI31" s="187" t="s">
        <v>2861</v>
      </c>
      <c r="BJ31" s="187" t="s">
        <v>2750</v>
      </c>
      <c r="BK31" s="187" t="s">
        <v>2750</v>
      </c>
      <c r="BL31" s="187" t="s">
        <v>2861</v>
      </c>
      <c r="BM31" s="187" t="s">
        <v>2750</v>
      </c>
      <c r="BN31" s="187" t="s">
        <v>2750</v>
      </c>
      <c r="BO31" s="187" t="s">
        <v>2861</v>
      </c>
      <c r="BP31" s="187" t="s">
        <v>2750</v>
      </c>
      <c r="BQ31" s="187" t="s">
        <v>2750</v>
      </c>
      <c r="BR31" s="187" t="s">
        <v>2861</v>
      </c>
      <c r="BS31" s="187" t="s">
        <v>2750</v>
      </c>
      <c r="BT31" s="187" t="s">
        <v>2750</v>
      </c>
      <c r="BU31" s="187" t="s">
        <v>2861</v>
      </c>
      <c r="BV31" s="187" t="s">
        <v>2750</v>
      </c>
      <c r="BW31" s="187" t="s">
        <v>2750</v>
      </c>
      <c r="BX31" s="187" t="s">
        <v>2861</v>
      </c>
      <c r="BY31" s="187" t="s">
        <v>2750</v>
      </c>
      <c r="BZ31" s="187" t="s">
        <v>2750</v>
      </c>
      <c r="CA31" s="187" t="s">
        <v>2861</v>
      </c>
      <c r="CB31" s="187" t="s">
        <v>2750</v>
      </c>
      <c r="CC31" s="187" t="s">
        <v>2750</v>
      </c>
      <c r="CD31" s="187" t="s">
        <v>2861</v>
      </c>
      <c r="CE31" s="187" t="s">
        <v>2750</v>
      </c>
      <c r="CF31" s="187" t="s">
        <v>2750</v>
      </c>
      <c r="CG31" s="187" t="s">
        <v>2861</v>
      </c>
      <c r="CH31" s="187" t="s">
        <v>2750</v>
      </c>
      <c r="CI31" s="187" t="s">
        <v>2750</v>
      </c>
      <c r="CJ31" s="187" t="s">
        <v>2861</v>
      </c>
      <c r="CK31" s="187" t="s">
        <v>2750</v>
      </c>
      <c r="CL31" s="187" t="s">
        <v>2750</v>
      </c>
      <c r="CM31" s="187" t="s">
        <v>2861</v>
      </c>
      <c r="CN31" s="187" t="s">
        <v>2750</v>
      </c>
      <c r="CO31" s="187" t="s">
        <v>2750</v>
      </c>
      <c r="CP31" s="187" t="s">
        <v>2861</v>
      </c>
      <c r="CQ31" s="187" t="s">
        <v>2750</v>
      </c>
      <c r="CR31" s="187" t="s">
        <v>2750</v>
      </c>
      <c r="CS31" s="187" t="s">
        <v>2861</v>
      </c>
      <c r="CT31" s="187" t="s">
        <v>2750</v>
      </c>
      <c r="CU31" s="187" t="s">
        <v>2750</v>
      </c>
      <c r="CV31" s="187" t="s">
        <v>2861</v>
      </c>
      <c r="CW31" s="187" t="s">
        <v>2750</v>
      </c>
      <c r="CX31" s="187" t="s">
        <v>2750</v>
      </c>
      <c r="CY31" s="187" t="s">
        <v>2861</v>
      </c>
      <c r="CZ31" s="187" t="s">
        <v>2750</v>
      </c>
      <c r="DA31" s="187" t="s">
        <v>2750</v>
      </c>
      <c r="DB31" s="187" t="s">
        <v>2861</v>
      </c>
      <c r="DC31" s="187" t="s">
        <v>2750</v>
      </c>
      <c r="DD31" s="187" t="s">
        <v>2750</v>
      </c>
      <c r="DE31" s="187" t="s">
        <v>2861</v>
      </c>
      <c r="DF31" s="187" t="s">
        <v>2750</v>
      </c>
      <c r="DG31" s="187" t="s">
        <v>2750</v>
      </c>
      <c r="DH31" s="187" t="s">
        <v>2861</v>
      </c>
      <c r="DI31" s="187" t="s">
        <v>2750</v>
      </c>
      <c r="DJ31" s="187" t="s">
        <v>2750</v>
      </c>
      <c r="DK31" s="187" t="s">
        <v>2861</v>
      </c>
      <c r="DL31" s="187" t="s">
        <v>2750</v>
      </c>
      <c r="DM31" s="187" t="s">
        <v>2750</v>
      </c>
      <c r="DN31" s="187" t="s">
        <v>2861</v>
      </c>
      <c r="DO31" s="187" t="s">
        <v>2750</v>
      </c>
      <c r="DP31" s="187" t="s">
        <v>2750</v>
      </c>
      <c r="DQ31" s="187" t="s">
        <v>2861</v>
      </c>
      <c r="DR31" s="187" t="s">
        <v>2750</v>
      </c>
      <c r="DS31" s="187" t="s">
        <v>2750</v>
      </c>
      <c r="DT31" s="187" t="s">
        <v>2861</v>
      </c>
      <c r="DU31" s="187" t="s">
        <v>2750</v>
      </c>
      <c r="DV31" s="187" t="s">
        <v>2750</v>
      </c>
      <c r="DW31" s="187" t="s">
        <v>2861</v>
      </c>
      <c r="DX31" s="187" t="s">
        <v>2750</v>
      </c>
      <c r="DY31" s="187" t="s">
        <v>2750</v>
      </c>
      <c r="DZ31" s="187" t="s">
        <v>2861</v>
      </c>
      <c r="EA31" s="187" t="s">
        <v>2750</v>
      </c>
      <c r="EB31" s="187" t="s">
        <v>2750</v>
      </c>
      <c r="EC31" s="187" t="s">
        <v>2861</v>
      </c>
      <c r="ED31" s="187" t="s">
        <v>2750</v>
      </c>
      <c r="EE31" s="187" t="s">
        <v>2750</v>
      </c>
      <c r="EF31" s="187" t="s">
        <v>2861</v>
      </c>
      <c r="EG31" s="187" t="s">
        <v>2750</v>
      </c>
      <c r="EH31" s="187" t="s">
        <v>2750</v>
      </c>
      <c r="EI31" s="187" t="s">
        <v>2861</v>
      </c>
      <c r="EJ31" s="187" t="s">
        <v>2750</v>
      </c>
      <c r="EK31" s="187" t="s">
        <v>2750</v>
      </c>
      <c r="EL31" s="187" t="s">
        <v>2861</v>
      </c>
      <c r="EM31" s="187" t="s">
        <v>2750</v>
      </c>
      <c r="EN31" s="187" t="s">
        <v>2750</v>
      </c>
      <c r="EO31" s="187" t="s">
        <v>2861</v>
      </c>
      <c r="EP31" s="187" t="s">
        <v>2750</v>
      </c>
      <c r="EQ31" s="187" t="s">
        <v>2750</v>
      </c>
      <c r="ER31" s="187" t="s">
        <v>2861</v>
      </c>
      <c r="ES31" s="187" t="s">
        <v>2750</v>
      </c>
      <c r="ET31" s="187" t="s">
        <v>2750</v>
      </c>
    </row>
    <row r="32" spans="1:150" x14ac:dyDescent="0.3">
      <c r="A32" s="1"/>
      <c r="B32" s="185" t="s">
        <v>3043</v>
      </c>
      <c r="C32" s="185" t="s">
        <v>89</v>
      </c>
      <c r="D32" s="185" t="s">
        <v>3044</v>
      </c>
      <c r="E32" s="185" t="s">
        <v>3045</v>
      </c>
      <c r="F32" s="185" t="s">
        <v>3046</v>
      </c>
      <c r="G32" s="185" t="s">
        <v>2861</v>
      </c>
      <c r="H32" s="185" t="s">
        <v>2750</v>
      </c>
      <c r="I32" s="185" t="s">
        <v>2750</v>
      </c>
      <c r="J32" s="185" t="s">
        <v>2861</v>
      </c>
      <c r="K32" s="185" t="s">
        <v>2750</v>
      </c>
      <c r="L32" s="185" t="s">
        <v>2750</v>
      </c>
      <c r="M32" s="185" t="s">
        <v>2861</v>
      </c>
      <c r="N32" s="185" t="s">
        <v>2750</v>
      </c>
      <c r="O32" s="185" t="s">
        <v>2750</v>
      </c>
      <c r="P32" s="185" t="s">
        <v>2861</v>
      </c>
      <c r="Q32" s="185" t="s">
        <v>2750</v>
      </c>
      <c r="R32" s="185" t="s">
        <v>2750</v>
      </c>
      <c r="S32" s="185" t="s">
        <v>2861</v>
      </c>
      <c r="T32" s="185" t="s">
        <v>2750</v>
      </c>
      <c r="U32" s="185" t="s">
        <v>2750</v>
      </c>
      <c r="V32" s="185" t="s">
        <v>2861</v>
      </c>
      <c r="W32" s="185" t="s">
        <v>2750</v>
      </c>
      <c r="X32" s="185" t="s">
        <v>2750</v>
      </c>
      <c r="Y32" s="185" t="s">
        <v>2861</v>
      </c>
      <c r="Z32" s="185" t="s">
        <v>2750</v>
      </c>
      <c r="AA32" s="185" t="s">
        <v>2750</v>
      </c>
      <c r="AB32" s="185" t="s">
        <v>2861</v>
      </c>
      <c r="AC32" s="185" t="s">
        <v>2750</v>
      </c>
      <c r="AD32" s="185" t="s">
        <v>2750</v>
      </c>
      <c r="AE32" s="185" t="s">
        <v>2861</v>
      </c>
      <c r="AF32" s="185" t="s">
        <v>2750</v>
      </c>
      <c r="AG32" s="185" t="s">
        <v>2750</v>
      </c>
      <c r="AH32" s="185" t="s">
        <v>2861</v>
      </c>
      <c r="AI32" s="185" t="s">
        <v>2750</v>
      </c>
      <c r="AJ32" s="185" t="s">
        <v>2750</v>
      </c>
      <c r="AK32" s="185" t="s">
        <v>2861</v>
      </c>
      <c r="AL32" s="185" t="s">
        <v>2750</v>
      </c>
      <c r="AM32" s="185" t="s">
        <v>2750</v>
      </c>
      <c r="AN32" s="185" t="s">
        <v>2861</v>
      </c>
      <c r="AO32" s="185" t="s">
        <v>2750</v>
      </c>
      <c r="AP32" s="185" t="s">
        <v>2750</v>
      </c>
      <c r="AQ32" s="185" t="s">
        <v>2861</v>
      </c>
      <c r="AR32" s="185" t="s">
        <v>2750</v>
      </c>
      <c r="AS32" s="185" t="s">
        <v>2750</v>
      </c>
      <c r="AT32" s="185" t="s">
        <v>2861</v>
      </c>
      <c r="AU32" s="185" t="s">
        <v>2750</v>
      </c>
      <c r="AV32" s="185" t="s">
        <v>2750</v>
      </c>
      <c r="AW32" s="185" t="s">
        <v>2861</v>
      </c>
      <c r="AX32" s="185" t="s">
        <v>2750</v>
      </c>
      <c r="AY32" s="185" t="s">
        <v>2750</v>
      </c>
      <c r="AZ32" s="185" t="s">
        <v>2861</v>
      </c>
      <c r="BA32" s="185" t="s">
        <v>2750</v>
      </c>
      <c r="BB32" s="185" t="s">
        <v>2750</v>
      </c>
      <c r="BC32" s="185" t="s">
        <v>2861</v>
      </c>
      <c r="BD32" s="185" t="s">
        <v>2750</v>
      </c>
      <c r="BE32" s="185" t="s">
        <v>2750</v>
      </c>
      <c r="BF32" s="185" t="s">
        <v>2861</v>
      </c>
      <c r="BG32" s="185" t="s">
        <v>2750</v>
      </c>
      <c r="BH32" s="185" t="s">
        <v>2750</v>
      </c>
      <c r="BI32" s="185" t="s">
        <v>2861</v>
      </c>
      <c r="BJ32" s="185" t="s">
        <v>2750</v>
      </c>
      <c r="BK32" s="185" t="s">
        <v>2750</v>
      </c>
      <c r="BL32" s="185" t="s">
        <v>2861</v>
      </c>
      <c r="BM32" s="185" t="s">
        <v>2750</v>
      </c>
      <c r="BN32" s="185" t="s">
        <v>2750</v>
      </c>
      <c r="BO32" s="185" t="s">
        <v>2861</v>
      </c>
      <c r="BP32" s="185" t="s">
        <v>2750</v>
      </c>
      <c r="BQ32" s="185" t="s">
        <v>2750</v>
      </c>
      <c r="BR32" s="185" t="s">
        <v>2861</v>
      </c>
      <c r="BS32" s="185" t="s">
        <v>2750</v>
      </c>
      <c r="BT32" s="185" t="s">
        <v>2750</v>
      </c>
      <c r="BU32" s="185" t="s">
        <v>2861</v>
      </c>
      <c r="BV32" s="185" t="s">
        <v>2750</v>
      </c>
      <c r="BW32" s="185" t="s">
        <v>2750</v>
      </c>
      <c r="BX32" s="185" t="s">
        <v>2861</v>
      </c>
      <c r="BY32" s="185" t="s">
        <v>2750</v>
      </c>
      <c r="BZ32" s="185" t="s">
        <v>2750</v>
      </c>
      <c r="CA32" s="185" t="s">
        <v>2861</v>
      </c>
      <c r="CB32" s="185" t="s">
        <v>2750</v>
      </c>
      <c r="CC32" s="185" t="s">
        <v>2750</v>
      </c>
      <c r="CD32" s="185" t="s">
        <v>2861</v>
      </c>
      <c r="CE32" s="185" t="s">
        <v>2750</v>
      </c>
      <c r="CF32" s="185" t="s">
        <v>2750</v>
      </c>
      <c r="CG32" s="185" t="s">
        <v>2861</v>
      </c>
      <c r="CH32" s="185" t="s">
        <v>2750</v>
      </c>
      <c r="CI32" s="185" t="s">
        <v>2750</v>
      </c>
      <c r="CJ32" s="185" t="s">
        <v>2861</v>
      </c>
      <c r="CK32" s="185" t="s">
        <v>2750</v>
      </c>
      <c r="CL32" s="185" t="s">
        <v>2750</v>
      </c>
      <c r="CM32" s="185" t="s">
        <v>2861</v>
      </c>
      <c r="CN32" s="185" t="s">
        <v>2750</v>
      </c>
      <c r="CO32" s="185" t="s">
        <v>2750</v>
      </c>
      <c r="CP32" s="185" t="s">
        <v>2861</v>
      </c>
      <c r="CQ32" s="185" t="s">
        <v>2750</v>
      </c>
      <c r="CR32" s="185" t="s">
        <v>2750</v>
      </c>
      <c r="CS32" s="185" t="s">
        <v>2861</v>
      </c>
      <c r="CT32" s="185" t="s">
        <v>2750</v>
      </c>
      <c r="CU32" s="185" t="s">
        <v>2750</v>
      </c>
      <c r="CV32" s="185" t="s">
        <v>2861</v>
      </c>
      <c r="CW32" s="185" t="s">
        <v>2750</v>
      </c>
      <c r="CX32" s="185" t="s">
        <v>2750</v>
      </c>
      <c r="CY32" s="185" t="s">
        <v>2861</v>
      </c>
      <c r="CZ32" s="185" t="s">
        <v>2750</v>
      </c>
      <c r="DA32" s="185" t="s">
        <v>2750</v>
      </c>
      <c r="DB32" s="185" t="s">
        <v>2861</v>
      </c>
      <c r="DC32" s="185" t="s">
        <v>2750</v>
      </c>
      <c r="DD32" s="185" t="s">
        <v>2750</v>
      </c>
      <c r="DE32" s="185" t="s">
        <v>2861</v>
      </c>
      <c r="DF32" s="185" t="s">
        <v>2750</v>
      </c>
      <c r="DG32" s="185" t="s">
        <v>2750</v>
      </c>
      <c r="DH32" s="185" t="s">
        <v>2861</v>
      </c>
      <c r="DI32" s="185" t="s">
        <v>2750</v>
      </c>
      <c r="DJ32" s="185" t="s">
        <v>2750</v>
      </c>
      <c r="DK32" s="185" t="s">
        <v>2861</v>
      </c>
      <c r="DL32" s="185" t="s">
        <v>2750</v>
      </c>
      <c r="DM32" s="185" t="s">
        <v>2750</v>
      </c>
      <c r="DN32" s="185" t="s">
        <v>2861</v>
      </c>
      <c r="DO32" s="185" t="s">
        <v>2750</v>
      </c>
      <c r="DP32" s="185" t="s">
        <v>2750</v>
      </c>
      <c r="DQ32" s="185" t="s">
        <v>2861</v>
      </c>
      <c r="DR32" s="185" t="s">
        <v>2750</v>
      </c>
      <c r="DS32" s="185" t="s">
        <v>2750</v>
      </c>
      <c r="DT32" s="185" t="s">
        <v>2861</v>
      </c>
      <c r="DU32" s="185" t="s">
        <v>2750</v>
      </c>
      <c r="DV32" s="185" t="s">
        <v>2750</v>
      </c>
      <c r="DW32" s="185" t="s">
        <v>2861</v>
      </c>
      <c r="DX32" s="185" t="s">
        <v>2750</v>
      </c>
      <c r="DY32" s="185" t="s">
        <v>2750</v>
      </c>
      <c r="DZ32" s="185" t="s">
        <v>2861</v>
      </c>
      <c r="EA32" s="185" t="s">
        <v>2750</v>
      </c>
      <c r="EB32" s="185" t="s">
        <v>2750</v>
      </c>
      <c r="EC32" s="185" t="s">
        <v>2861</v>
      </c>
      <c r="ED32" s="185" t="s">
        <v>2750</v>
      </c>
      <c r="EE32" s="185" t="s">
        <v>2750</v>
      </c>
      <c r="EF32" s="185" t="s">
        <v>2861</v>
      </c>
      <c r="EG32" s="185" t="s">
        <v>2750</v>
      </c>
      <c r="EH32" s="185" t="s">
        <v>2750</v>
      </c>
      <c r="EI32" s="185" t="s">
        <v>2861</v>
      </c>
      <c r="EJ32" s="185" t="s">
        <v>2750</v>
      </c>
      <c r="EK32" s="185" t="s">
        <v>2750</v>
      </c>
      <c r="EL32" s="185" t="s">
        <v>2861</v>
      </c>
      <c r="EM32" s="185" t="s">
        <v>2750</v>
      </c>
      <c r="EN32" s="185" t="s">
        <v>2750</v>
      </c>
      <c r="EO32" s="185" t="s">
        <v>2861</v>
      </c>
      <c r="EP32" s="185" t="s">
        <v>2750</v>
      </c>
      <c r="EQ32" s="185" t="s">
        <v>2750</v>
      </c>
      <c r="ER32" s="185" t="s">
        <v>2861</v>
      </c>
      <c r="ES32" s="185" t="s">
        <v>2750</v>
      </c>
      <c r="ET32" s="185" t="s">
        <v>2750</v>
      </c>
    </row>
    <row r="33" spans="1:150" x14ac:dyDescent="0.3">
      <c r="A33" s="1"/>
      <c r="B33" s="186" t="s">
        <v>3047</v>
      </c>
      <c r="C33" s="186" t="s">
        <v>89</v>
      </c>
      <c r="D33" s="186" t="s">
        <v>3044</v>
      </c>
      <c r="E33" s="186" t="s">
        <v>3048</v>
      </c>
      <c r="F33" s="186" t="s">
        <v>3049</v>
      </c>
      <c r="G33" s="187" t="s">
        <v>2861</v>
      </c>
      <c r="H33" s="187" t="s">
        <v>947</v>
      </c>
      <c r="I33" s="187" t="s">
        <v>947</v>
      </c>
      <c r="J33" s="187" t="s">
        <v>2861</v>
      </c>
      <c r="K33" s="187" t="s">
        <v>947</v>
      </c>
      <c r="L33" s="187" t="s">
        <v>947</v>
      </c>
      <c r="M33" s="187" t="s">
        <v>2861</v>
      </c>
      <c r="N33" s="187" t="s">
        <v>947</v>
      </c>
      <c r="O33" s="187" t="s">
        <v>947</v>
      </c>
      <c r="P33" s="187" t="s">
        <v>2861</v>
      </c>
      <c r="Q33" s="187" t="s">
        <v>947</v>
      </c>
      <c r="R33" s="187" t="s">
        <v>947</v>
      </c>
      <c r="S33" s="187" t="s">
        <v>2861</v>
      </c>
      <c r="T33" s="187" t="s">
        <v>947</v>
      </c>
      <c r="U33" s="187" t="s">
        <v>947</v>
      </c>
      <c r="V33" s="187" t="s">
        <v>2861</v>
      </c>
      <c r="W33" s="187" t="s">
        <v>947</v>
      </c>
      <c r="X33" s="187" t="s">
        <v>947</v>
      </c>
      <c r="Y33" s="187" t="s">
        <v>2861</v>
      </c>
      <c r="Z33" s="187" t="s">
        <v>947</v>
      </c>
      <c r="AA33" s="187" t="s">
        <v>947</v>
      </c>
      <c r="AB33" s="187" t="s">
        <v>2861</v>
      </c>
      <c r="AC33" s="187" t="s">
        <v>947</v>
      </c>
      <c r="AD33" s="187" t="s">
        <v>947</v>
      </c>
      <c r="AE33" s="187" t="s">
        <v>2861</v>
      </c>
      <c r="AF33" s="187" t="s">
        <v>947</v>
      </c>
      <c r="AG33" s="187" t="s">
        <v>947</v>
      </c>
      <c r="AH33" s="187" t="s">
        <v>2861</v>
      </c>
      <c r="AI33" s="187" t="s">
        <v>947</v>
      </c>
      <c r="AJ33" s="187" t="s">
        <v>947</v>
      </c>
      <c r="AK33" s="187" t="s">
        <v>2861</v>
      </c>
      <c r="AL33" s="187" t="s">
        <v>947</v>
      </c>
      <c r="AM33" s="187" t="s">
        <v>947</v>
      </c>
      <c r="AN33" s="187" t="s">
        <v>2861</v>
      </c>
      <c r="AO33" s="187" t="s">
        <v>947</v>
      </c>
      <c r="AP33" s="187" t="s">
        <v>947</v>
      </c>
      <c r="AQ33" s="187" t="s">
        <v>2861</v>
      </c>
      <c r="AR33" s="187" t="s">
        <v>947</v>
      </c>
      <c r="AS33" s="187" t="s">
        <v>947</v>
      </c>
      <c r="AT33" s="187" t="s">
        <v>2861</v>
      </c>
      <c r="AU33" s="187" t="s">
        <v>947</v>
      </c>
      <c r="AV33" s="187" t="s">
        <v>947</v>
      </c>
      <c r="AW33" s="187" t="s">
        <v>2861</v>
      </c>
      <c r="AX33" s="187" t="s">
        <v>947</v>
      </c>
      <c r="AY33" s="187" t="s">
        <v>947</v>
      </c>
      <c r="AZ33" s="187" t="s">
        <v>2861</v>
      </c>
      <c r="BA33" s="187" t="s">
        <v>947</v>
      </c>
      <c r="BB33" s="187" t="s">
        <v>947</v>
      </c>
      <c r="BC33" s="187" t="s">
        <v>2861</v>
      </c>
      <c r="BD33" s="187" t="s">
        <v>947</v>
      </c>
      <c r="BE33" s="187" t="s">
        <v>947</v>
      </c>
      <c r="BF33" s="187" t="s">
        <v>2861</v>
      </c>
      <c r="BG33" s="187" t="s">
        <v>947</v>
      </c>
      <c r="BH33" s="187" t="s">
        <v>947</v>
      </c>
      <c r="BI33" s="187" t="s">
        <v>2861</v>
      </c>
      <c r="BJ33" s="187" t="s">
        <v>947</v>
      </c>
      <c r="BK33" s="187" t="s">
        <v>947</v>
      </c>
      <c r="BL33" s="187" t="s">
        <v>2861</v>
      </c>
      <c r="BM33" s="187" t="s">
        <v>947</v>
      </c>
      <c r="BN33" s="187" t="s">
        <v>947</v>
      </c>
      <c r="BO33" s="187" t="s">
        <v>2861</v>
      </c>
      <c r="BP33" s="187" t="s">
        <v>947</v>
      </c>
      <c r="BQ33" s="187" t="s">
        <v>947</v>
      </c>
      <c r="BR33" s="187" t="s">
        <v>2861</v>
      </c>
      <c r="BS33" s="187" t="s">
        <v>947</v>
      </c>
      <c r="BT33" s="187" t="s">
        <v>947</v>
      </c>
      <c r="BU33" s="187" t="s">
        <v>2861</v>
      </c>
      <c r="BV33" s="187" t="s">
        <v>947</v>
      </c>
      <c r="BW33" s="187" t="s">
        <v>947</v>
      </c>
      <c r="BX33" s="187" t="s">
        <v>2861</v>
      </c>
      <c r="BY33" s="187" t="s">
        <v>947</v>
      </c>
      <c r="BZ33" s="187" t="s">
        <v>947</v>
      </c>
      <c r="CA33" s="187" t="s">
        <v>2861</v>
      </c>
      <c r="CB33" s="187" t="s">
        <v>947</v>
      </c>
      <c r="CC33" s="187" t="s">
        <v>947</v>
      </c>
      <c r="CD33" s="187" t="s">
        <v>2861</v>
      </c>
      <c r="CE33" s="187" t="s">
        <v>947</v>
      </c>
      <c r="CF33" s="187" t="s">
        <v>947</v>
      </c>
      <c r="CG33" s="187" t="s">
        <v>2861</v>
      </c>
      <c r="CH33" s="187" t="s">
        <v>947</v>
      </c>
      <c r="CI33" s="187" t="s">
        <v>947</v>
      </c>
      <c r="CJ33" s="187" t="s">
        <v>2861</v>
      </c>
      <c r="CK33" s="187" t="s">
        <v>947</v>
      </c>
      <c r="CL33" s="187" t="s">
        <v>947</v>
      </c>
      <c r="CM33" s="187" t="s">
        <v>2861</v>
      </c>
      <c r="CN33" s="187" t="s">
        <v>947</v>
      </c>
      <c r="CO33" s="187" t="s">
        <v>947</v>
      </c>
      <c r="CP33" s="187" t="s">
        <v>2861</v>
      </c>
      <c r="CQ33" s="187" t="s">
        <v>947</v>
      </c>
      <c r="CR33" s="187" t="s">
        <v>947</v>
      </c>
      <c r="CS33" s="187" t="s">
        <v>2861</v>
      </c>
      <c r="CT33" s="187" t="s">
        <v>947</v>
      </c>
      <c r="CU33" s="187" t="s">
        <v>947</v>
      </c>
      <c r="CV33" s="187" t="s">
        <v>2861</v>
      </c>
      <c r="CW33" s="187" t="s">
        <v>947</v>
      </c>
      <c r="CX33" s="187" t="s">
        <v>947</v>
      </c>
      <c r="CY33" s="187" t="s">
        <v>2861</v>
      </c>
      <c r="CZ33" s="187" t="s">
        <v>947</v>
      </c>
      <c r="DA33" s="187" t="s">
        <v>947</v>
      </c>
      <c r="DB33" s="187" t="s">
        <v>2861</v>
      </c>
      <c r="DC33" s="187" t="s">
        <v>947</v>
      </c>
      <c r="DD33" s="187" t="s">
        <v>947</v>
      </c>
      <c r="DE33" s="187" t="s">
        <v>2861</v>
      </c>
      <c r="DF33" s="187" t="s">
        <v>947</v>
      </c>
      <c r="DG33" s="187" t="s">
        <v>947</v>
      </c>
      <c r="DH33" s="187" t="s">
        <v>2861</v>
      </c>
      <c r="DI33" s="187" t="s">
        <v>947</v>
      </c>
      <c r="DJ33" s="187" t="s">
        <v>947</v>
      </c>
      <c r="DK33" s="187" t="s">
        <v>2861</v>
      </c>
      <c r="DL33" s="187" t="s">
        <v>947</v>
      </c>
      <c r="DM33" s="187" t="s">
        <v>947</v>
      </c>
      <c r="DN33" s="187" t="s">
        <v>2861</v>
      </c>
      <c r="DO33" s="187" t="s">
        <v>947</v>
      </c>
      <c r="DP33" s="187" t="s">
        <v>947</v>
      </c>
      <c r="DQ33" s="187" t="s">
        <v>2861</v>
      </c>
      <c r="DR33" s="187" t="s">
        <v>947</v>
      </c>
      <c r="DS33" s="187" t="s">
        <v>947</v>
      </c>
      <c r="DT33" s="187" t="s">
        <v>2861</v>
      </c>
      <c r="DU33" s="187" t="s">
        <v>947</v>
      </c>
      <c r="DV33" s="187" t="s">
        <v>947</v>
      </c>
      <c r="DW33" s="187" t="s">
        <v>2861</v>
      </c>
      <c r="DX33" s="187" t="s">
        <v>947</v>
      </c>
      <c r="DY33" s="187" t="s">
        <v>947</v>
      </c>
      <c r="DZ33" s="187" t="s">
        <v>2861</v>
      </c>
      <c r="EA33" s="187" t="s">
        <v>947</v>
      </c>
      <c r="EB33" s="187" t="s">
        <v>947</v>
      </c>
      <c r="EC33" s="187" t="s">
        <v>2861</v>
      </c>
      <c r="ED33" s="187" t="s">
        <v>947</v>
      </c>
      <c r="EE33" s="187" t="s">
        <v>947</v>
      </c>
      <c r="EF33" s="187" t="s">
        <v>2861</v>
      </c>
      <c r="EG33" s="187" t="s">
        <v>947</v>
      </c>
      <c r="EH33" s="187" t="s">
        <v>947</v>
      </c>
      <c r="EI33" s="187" t="s">
        <v>2861</v>
      </c>
      <c r="EJ33" s="187" t="s">
        <v>947</v>
      </c>
      <c r="EK33" s="187" t="s">
        <v>947</v>
      </c>
      <c r="EL33" s="187" t="s">
        <v>2861</v>
      </c>
      <c r="EM33" s="187" t="s">
        <v>947</v>
      </c>
      <c r="EN33" s="187" t="s">
        <v>947</v>
      </c>
      <c r="EO33" s="187" t="s">
        <v>2861</v>
      </c>
      <c r="EP33" s="187" t="s">
        <v>947</v>
      </c>
      <c r="EQ33" s="187" t="s">
        <v>947</v>
      </c>
      <c r="ER33" s="187" t="s">
        <v>2861</v>
      </c>
      <c r="ES33" s="187" t="s">
        <v>947</v>
      </c>
      <c r="ET33" s="187" t="s">
        <v>947</v>
      </c>
    </row>
    <row r="34" spans="1:150" x14ac:dyDescent="0.3">
      <c r="A34" s="1"/>
      <c r="B34" s="186" t="s">
        <v>3050</v>
      </c>
      <c r="C34" s="186" t="s">
        <v>89</v>
      </c>
      <c r="D34" s="186" t="s">
        <v>3044</v>
      </c>
      <c r="E34" s="186" t="s">
        <v>3051</v>
      </c>
      <c r="F34" s="186" t="s">
        <v>3052</v>
      </c>
      <c r="G34" s="187" t="s">
        <v>2861</v>
      </c>
      <c r="H34" s="187" t="s">
        <v>947</v>
      </c>
      <c r="I34" s="187" t="s">
        <v>947</v>
      </c>
      <c r="J34" s="187" t="s">
        <v>2861</v>
      </c>
      <c r="K34" s="187" t="s">
        <v>947</v>
      </c>
      <c r="L34" s="187" t="s">
        <v>947</v>
      </c>
      <c r="M34" s="187" t="s">
        <v>2861</v>
      </c>
      <c r="N34" s="187" t="s">
        <v>947</v>
      </c>
      <c r="O34" s="187" t="s">
        <v>947</v>
      </c>
      <c r="P34" s="187" t="s">
        <v>2861</v>
      </c>
      <c r="Q34" s="187" t="s">
        <v>947</v>
      </c>
      <c r="R34" s="187" t="s">
        <v>947</v>
      </c>
      <c r="S34" s="187" t="s">
        <v>2861</v>
      </c>
      <c r="T34" s="187" t="s">
        <v>947</v>
      </c>
      <c r="U34" s="187" t="s">
        <v>947</v>
      </c>
      <c r="V34" s="187" t="s">
        <v>2861</v>
      </c>
      <c r="W34" s="187" t="s">
        <v>947</v>
      </c>
      <c r="X34" s="187" t="s">
        <v>947</v>
      </c>
      <c r="Y34" s="187" t="s">
        <v>2861</v>
      </c>
      <c r="Z34" s="187" t="s">
        <v>947</v>
      </c>
      <c r="AA34" s="187" t="s">
        <v>947</v>
      </c>
      <c r="AB34" s="187" t="s">
        <v>2861</v>
      </c>
      <c r="AC34" s="187" t="s">
        <v>947</v>
      </c>
      <c r="AD34" s="187" t="s">
        <v>947</v>
      </c>
      <c r="AE34" s="187" t="s">
        <v>2861</v>
      </c>
      <c r="AF34" s="187" t="s">
        <v>947</v>
      </c>
      <c r="AG34" s="187" t="s">
        <v>947</v>
      </c>
      <c r="AH34" s="187" t="s">
        <v>2861</v>
      </c>
      <c r="AI34" s="187" t="s">
        <v>947</v>
      </c>
      <c r="AJ34" s="187" t="s">
        <v>947</v>
      </c>
      <c r="AK34" s="187" t="s">
        <v>2861</v>
      </c>
      <c r="AL34" s="187" t="s">
        <v>947</v>
      </c>
      <c r="AM34" s="187" t="s">
        <v>947</v>
      </c>
      <c r="AN34" s="187" t="s">
        <v>2861</v>
      </c>
      <c r="AO34" s="187" t="s">
        <v>947</v>
      </c>
      <c r="AP34" s="187" t="s">
        <v>947</v>
      </c>
      <c r="AQ34" s="187" t="s">
        <v>2861</v>
      </c>
      <c r="AR34" s="187" t="s">
        <v>947</v>
      </c>
      <c r="AS34" s="187" t="s">
        <v>947</v>
      </c>
      <c r="AT34" s="187" t="s">
        <v>2861</v>
      </c>
      <c r="AU34" s="187" t="s">
        <v>947</v>
      </c>
      <c r="AV34" s="187" t="s">
        <v>947</v>
      </c>
      <c r="AW34" s="187" t="s">
        <v>2861</v>
      </c>
      <c r="AX34" s="187" t="s">
        <v>947</v>
      </c>
      <c r="AY34" s="187" t="s">
        <v>947</v>
      </c>
      <c r="AZ34" s="187" t="s">
        <v>2861</v>
      </c>
      <c r="BA34" s="187" t="s">
        <v>947</v>
      </c>
      <c r="BB34" s="187" t="s">
        <v>947</v>
      </c>
      <c r="BC34" s="187" t="s">
        <v>2861</v>
      </c>
      <c r="BD34" s="187" t="s">
        <v>947</v>
      </c>
      <c r="BE34" s="187" t="s">
        <v>947</v>
      </c>
      <c r="BF34" s="187" t="s">
        <v>2861</v>
      </c>
      <c r="BG34" s="187" t="s">
        <v>947</v>
      </c>
      <c r="BH34" s="187" t="s">
        <v>947</v>
      </c>
      <c r="BI34" s="187" t="s">
        <v>2861</v>
      </c>
      <c r="BJ34" s="187" t="s">
        <v>947</v>
      </c>
      <c r="BK34" s="187" t="s">
        <v>947</v>
      </c>
      <c r="BL34" s="187" t="s">
        <v>2861</v>
      </c>
      <c r="BM34" s="187" t="s">
        <v>947</v>
      </c>
      <c r="BN34" s="187" t="s">
        <v>947</v>
      </c>
      <c r="BO34" s="187" t="s">
        <v>2861</v>
      </c>
      <c r="BP34" s="187" t="s">
        <v>947</v>
      </c>
      <c r="BQ34" s="187" t="s">
        <v>947</v>
      </c>
      <c r="BR34" s="187" t="s">
        <v>2861</v>
      </c>
      <c r="BS34" s="187" t="s">
        <v>947</v>
      </c>
      <c r="BT34" s="187" t="s">
        <v>947</v>
      </c>
      <c r="BU34" s="187" t="s">
        <v>2861</v>
      </c>
      <c r="BV34" s="187" t="s">
        <v>947</v>
      </c>
      <c r="BW34" s="187" t="s">
        <v>947</v>
      </c>
      <c r="BX34" s="187" t="s">
        <v>2861</v>
      </c>
      <c r="BY34" s="187" t="s">
        <v>947</v>
      </c>
      <c r="BZ34" s="187" t="s">
        <v>947</v>
      </c>
      <c r="CA34" s="187" t="s">
        <v>2861</v>
      </c>
      <c r="CB34" s="187" t="s">
        <v>947</v>
      </c>
      <c r="CC34" s="187" t="s">
        <v>947</v>
      </c>
      <c r="CD34" s="187" t="s">
        <v>2861</v>
      </c>
      <c r="CE34" s="187" t="s">
        <v>947</v>
      </c>
      <c r="CF34" s="187" t="s">
        <v>947</v>
      </c>
      <c r="CG34" s="187" t="s">
        <v>2861</v>
      </c>
      <c r="CH34" s="187" t="s">
        <v>947</v>
      </c>
      <c r="CI34" s="187" t="s">
        <v>947</v>
      </c>
      <c r="CJ34" s="187" t="s">
        <v>2861</v>
      </c>
      <c r="CK34" s="187" t="s">
        <v>947</v>
      </c>
      <c r="CL34" s="187" t="s">
        <v>947</v>
      </c>
      <c r="CM34" s="187" t="s">
        <v>2861</v>
      </c>
      <c r="CN34" s="187" t="s">
        <v>947</v>
      </c>
      <c r="CO34" s="187" t="s">
        <v>947</v>
      </c>
      <c r="CP34" s="187" t="s">
        <v>2861</v>
      </c>
      <c r="CQ34" s="187" t="s">
        <v>947</v>
      </c>
      <c r="CR34" s="187" t="s">
        <v>947</v>
      </c>
      <c r="CS34" s="187" t="s">
        <v>2861</v>
      </c>
      <c r="CT34" s="187" t="s">
        <v>947</v>
      </c>
      <c r="CU34" s="187" t="s">
        <v>947</v>
      </c>
      <c r="CV34" s="187" t="s">
        <v>2861</v>
      </c>
      <c r="CW34" s="187" t="s">
        <v>947</v>
      </c>
      <c r="CX34" s="187" t="s">
        <v>947</v>
      </c>
      <c r="CY34" s="187" t="s">
        <v>2861</v>
      </c>
      <c r="CZ34" s="187" t="s">
        <v>947</v>
      </c>
      <c r="DA34" s="187" t="s">
        <v>947</v>
      </c>
      <c r="DB34" s="187" t="s">
        <v>2861</v>
      </c>
      <c r="DC34" s="187" t="s">
        <v>947</v>
      </c>
      <c r="DD34" s="187" t="s">
        <v>947</v>
      </c>
      <c r="DE34" s="187" t="s">
        <v>2861</v>
      </c>
      <c r="DF34" s="187" t="s">
        <v>947</v>
      </c>
      <c r="DG34" s="187" t="s">
        <v>947</v>
      </c>
      <c r="DH34" s="187" t="s">
        <v>2861</v>
      </c>
      <c r="DI34" s="187" t="s">
        <v>947</v>
      </c>
      <c r="DJ34" s="187" t="s">
        <v>947</v>
      </c>
      <c r="DK34" s="187" t="s">
        <v>2861</v>
      </c>
      <c r="DL34" s="187" t="s">
        <v>947</v>
      </c>
      <c r="DM34" s="187" t="s">
        <v>947</v>
      </c>
      <c r="DN34" s="187" t="s">
        <v>2861</v>
      </c>
      <c r="DO34" s="187" t="s">
        <v>947</v>
      </c>
      <c r="DP34" s="187" t="s">
        <v>947</v>
      </c>
      <c r="DQ34" s="187" t="s">
        <v>2861</v>
      </c>
      <c r="DR34" s="187" t="s">
        <v>947</v>
      </c>
      <c r="DS34" s="187" t="s">
        <v>947</v>
      </c>
      <c r="DT34" s="187" t="s">
        <v>2861</v>
      </c>
      <c r="DU34" s="187" t="s">
        <v>947</v>
      </c>
      <c r="DV34" s="187" t="s">
        <v>947</v>
      </c>
      <c r="DW34" s="187" t="s">
        <v>2861</v>
      </c>
      <c r="DX34" s="187" t="s">
        <v>947</v>
      </c>
      <c r="DY34" s="187" t="s">
        <v>947</v>
      </c>
      <c r="DZ34" s="187" t="s">
        <v>2861</v>
      </c>
      <c r="EA34" s="187" t="s">
        <v>947</v>
      </c>
      <c r="EB34" s="187" t="s">
        <v>947</v>
      </c>
      <c r="EC34" s="187" t="s">
        <v>2861</v>
      </c>
      <c r="ED34" s="187" t="s">
        <v>947</v>
      </c>
      <c r="EE34" s="187" t="s">
        <v>947</v>
      </c>
      <c r="EF34" s="187" t="s">
        <v>2861</v>
      </c>
      <c r="EG34" s="187" t="s">
        <v>947</v>
      </c>
      <c r="EH34" s="187" t="s">
        <v>947</v>
      </c>
      <c r="EI34" s="187" t="s">
        <v>2861</v>
      </c>
      <c r="EJ34" s="187" t="s">
        <v>947</v>
      </c>
      <c r="EK34" s="187" t="s">
        <v>947</v>
      </c>
      <c r="EL34" s="187" t="s">
        <v>2861</v>
      </c>
      <c r="EM34" s="187" t="s">
        <v>947</v>
      </c>
      <c r="EN34" s="187" t="s">
        <v>947</v>
      </c>
      <c r="EO34" s="187" t="s">
        <v>2861</v>
      </c>
      <c r="EP34" s="187" t="s">
        <v>947</v>
      </c>
      <c r="EQ34" s="187" t="s">
        <v>947</v>
      </c>
      <c r="ER34" s="187" t="s">
        <v>2861</v>
      </c>
      <c r="ES34" s="187" t="s">
        <v>947</v>
      </c>
      <c r="ET34" s="187" t="s">
        <v>947</v>
      </c>
    </row>
    <row r="35" spans="1:150" x14ac:dyDescent="0.3">
      <c r="A35" s="1"/>
      <c r="B35" s="186" t="s">
        <v>3053</v>
      </c>
      <c r="C35" s="186" t="s">
        <v>89</v>
      </c>
      <c r="D35" s="186" t="s">
        <v>3044</v>
      </c>
      <c r="E35" s="186" t="s">
        <v>3054</v>
      </c>
      <c r="F35" s="186" t="s">
        <v>3055</v>
      </c>
      <c r="G35" s="187" t="s">
        <v>2861</v>
      </c>
      <c r="H35" s="187" t="s">
        <v>947</v>
      </c>
      <c r="I35" s="187" t="s">
        <v>947</v>
      </c>
      <c r="J35" s="187" t="s">
        <v>2861</v>
      </c>
      <c r="K35" s="187" t="s">
        <v>947</v>
      </c>
      <c r="L35" s="187" t="s">
        <v>947</v>
      </c>
      <c r="M35" s="187" t="s">
        <v>2861</v>
      </c>
      <c r="N35" s="187" t="s">
        <v>947</v>
      </c>
      <c r="O35" s="187" t="s">
        <v>947</v>
      </c>
      <c r="P35" s="187" t="s">
        <v>2861</v>
      </c>
      <c r="Q35" s="187" t="s">
        <v>947</v>
      </c>
      <c r="R35" s="187" t="s">
        <v>947</v>
      </c>
      <c r="S35" s="187" t="s">
        <v>2861</v>
      </c>
      <c r="T35" s="187" t="s">
        <v>947</v>
      </c>
      <c r="U35" s="187" t="s">
        <v>947</v>
      </c>
      <c r="V35" s="187" t="s">
        <v>2861</v>
      </c>
      <c r="W35" s="187" t="s">
        <v>947</v>
      </c>
      <c r="X35" s="187" t="s">
        <v>947</v>
      </c>
      <c r="Y35" s="187" t="s">
        <v>2861</v>
      </c>
      <c r="Z35" s="187" t="s">
        <v>947</v>
      </c>
      <c r="AA35" s="187" t="s">
        <v>947</v>
      </c>
      <c r="AB35" s="187" t="s">
        <v>2861</v>
      </c>
      <c r="AC35" s="187" t="s">
        <v>947</v>
      </c>
      <c r="AD35" s="187" t="s">
        <v>947</v>
      </c>
      <c r="AE35" s="187" t="s">
        <v>2861</v>
      </c>
      <c r="AF35" s="187" t="s">
        <v>947</v>
      </c>
      <c r="AG35" s="187" t="s">
        <v>947</v>
      </c>
      <c r="AH35" s="187" t="s">
        <v>2861</v>
      </c>
      <c r="AI35" s="187" t="s">
        <v>947</v>
      </c>
      <c r="AJ35" s="187" t="s">
        <v>947</v>
      </c>
      <c r="AK35" s="187" t="s">
        <v>2861</v>
      </c>
      <c r="AL35" s="187" t="s">
        <v>947</v>
      </c>
      <c r="AM35" s="187" t="s">
        <v>947</v>
      </c>
      <c r="AN35" s="187" t="s">
        <v>2861</v>
      </c>
      <c r="AO35" s="187" t="s">
        <v>947</v>
      </c>
      <c r="AP35" s="187" t="s">
        <v>947</v>
      </c>
      <c r="AQ35" s="187" t="s">
        <v>2861</v>
      </c>
      <c r="AR35" s="187" t="s">
        <v>947</v>
      </c>
      <c r="AS35" s="187" t="s">
        <v>947</v>
      </c>
      <c r="AT35" s="187" t="s">
        <v>2861</v>
      </c>
      <c r="AU35" s="187" t="s">
        <v>947</v>
      </c>
      <c r="AV35" s="187" t="s">
        <v>947</v>
      </c>
      <c r="AW35" s="187" t="s">
        <v>2861</v>
      </c>
      <c r="AX35" s="187" t="s">
        <v>947</v>
      </c>
      <c r="AY35" s="187" t="s">
        <v>947</v>
      </c>
      <c r="AZ35" s="187" t="s">
        <v>2861</v>
      </c>
      <c r="BA35" s="187" t="s">
        <v>947</v>
      </c>
      <c r="BB35" s="187" t="s">
        <v>947</v>
      </c>
      <c r="BC35" s="187" t="s">
        <v>2861</v>
      </c>
      <c r="BD35" s="187" t="s">
        <v>947</v>
      </c>
      <c r="BE35" s="187" t="s">
        <v>947</v>
      </c>
      <c r="BF35" s="187" t="s">
        <v>2861</v>
      </c>
      <c r="BG35" s="187" t="s">
        <v>947</v>
      </c>
      <c r="BH35" s="187" t="s">
        <v>947</v>
      </c>
      <c r="BI35" s="187" t="s">
        <v>2861</v>
      </c>
      <c r="BJ35" s="187" t="s">
        <v>947</v>
      </c>
      <c r="BK35" s="187" t="s">
        <v>947</v>
      </c>
      <c r="BL35" s="187" t="s">
        <v>2861</v>
      </c>
      <c r="BM35" s="187" t="s">
        <v>947</v>
      </c>
      <c r="BN35" s="187" t="s">
        <v>947</v>
      </c>
      <c r="BO35" s="187" t="s">
        <v>2861</v>
      </c>
      <c r="BP35" s="187" t="s">
        <v>947</v>
      </c>
      <c r="BQ35" s="187" t="s">
        <v>947</v>
      </c>
      <c r="BR35" s="187" t="s">
        <v>2861</v>
      </c>
      <c r="BS35" s="187" t="s">
        <v>947</v>
      </c>
      <c r="BT35" s="187" t="s">
        <v>947</v>
      </c>
      <c r="BU35" s="187" t="s">
        <v>2861</v>
      </c>
      <c r="BV35" s="187" t="s">
        <v>947</v>
      </c>
      <c r="BW35" s="187" t="s">
        <v>947</v>
      </c>
      <c r="BX35" s="187" t="s">
        <v>2861</v>
      </c>
      <c r="BY35" s="187" t="s">
        <v>947</v>
      </c>
      <c r="BZ35" s="187" t="s">
        <v>947</v>
      </c>
      <c r="CA35" s="187" t="s">
        <v>2861</v>
      </c>
      <c r="CB35" s="187" t="s">
        <v>947</v>
      </c>
      <c r="CC35" s="187" t="s">
        <v>947</v>
      </c>
      <c r="CD35" s="187" t="s">
        <v>2861</v>
      </c>
      <c r="CE35" s="187" t="s">
        <v>947</v>
      </c>
      <c r="CF35" s="187" t="s">
        <v>947</v>
      </c>
      <c r="CG35" s="187" t="s">
        <v>2861</v>
      </c>
      <c r="CH35" s="187" t="s">
        <v>947</v>
      </c>
      <c r="CI35" s="187" t="s">
        <v>947</v>
      </c>
      <c r="CJ35" s="187" t="s">
        <v>2861</v>
      </c>
      <c r="CK35" s="187" t="s">
        <v>947</v>
      </c>
      <c r="CL35" s="187" t="s">
        <v>947</v>
      </c>
      <c r="CM35" s="187" t="s">
        <v>2861</v>
      </c>
      <c r="CN35" s="187" t="s">
        <v>947</v>
      </c>
      <c r="CO35" s="187" t="s">
        <v>947</v>
      </c>
      <c r="CP35" s="187" t="s">
        <v>2861</v>
      </c>
      <c r="CQ35" s="187" t="s">
        <v>947</v>
      </c>
      <c r="CR35" s="187" t="s">
        <v>947</v>
      </c>
      <c r="CS35" s="187" t="s">
        <v>2861</v>
      </c>
      <c r="CT35" s="187" t="s">
        <v>947</v>
      </c>
      <c r="CU35" s="187" t="s">
        <v>947</v>
      </c>
      <c r="CV35" s="187" t="s">
        <v>2861</v>
      </c>
      <c r="CW35" s="187" t="s">
        <v>947</v>
      </c>
      <c r="CX35" s="187" t="s">
        <v>947</v>
      </c>
      <c r="CY35" s="187" t="s">
        <v>2861</v>
      </c>
      <c r="CZ35" s="187" t="s">
        <v>947</v>
      </c>
      <c r="DA35" s="187" t="s">
        <v>947</v>
      </c>
      <c r="DB35" s="187" t="s">
        <v>2861</v>
      </c>
      <c r="DC35" s="187" t="s">
        <v>947</v>
      </c>
      <c r="DD35" s="187" t="s">
        <v>947</v>
      </c>
      <c r="DE35" s="187" t="s">
        <v>2861</v>
      </c>
      <c r="DF35" s="187" t="s">
        <v>947</v>
      </c>
      <c r="DG35" s="187" t="s">
        <v>947</v>
      </c>
      <c r="DH35" s="187" t="s">
        <v>2861</v>
      </c>
      <c r="DI35" s="187" t="s">
        <v>947</v>
      </c>
      <c r="DJ35" s="187" t="s">
        <v>947</v>
      </c>
      <c r="DK35" s="187" t="s">
        <v>2861</v>
      </c>
      <c r="DL35" s="187" t="s">
        <v>947</v>
      </c>
      <c r="DM35" s="187" t="s">
        <v>947</v>
      </c>
      <c r="DN35" s="187" t="s">
        <v>2861</v>
      </c>
      <c r="DO35" s="187" t="s">
        <v>947</v>
      </c>
      <c r="DP35" s="187" t="s">
        <v>947</v>
      </c>
      <c r="DQ35" s="187" t="s">
        <v>2861</v>
      </c>
      <c r="DR35" s="187" t="s">
        <v>947</v>
      </c>
      <c r="DS35" s="187" t="s">
        <v>947</v>
      </c>
      <c r="DT35" s="187" t="s">
        <v>2861</v>
      </c>
      <c r="DU35" s="187" t="s">
        <v>947</v>
      </c>
      <c r="DV35" s="187" t="s">
        <v>947</v>
      </c>
      <c r="DW35" s="187" t="s">
        <v>2861</v>
      </c>
      <c r="DX35" s="187" t="s">
        <v>947</v>
      </c>
      <c r="DY35" s="187" t="s">
        <v>947</v>
      </c>
      <c r="DZ35" s="187" t="s">
        <v>2861</v>
      </c>
      <c r="EA35" s="187" t="s">
        <v>947</v>
      </c>
      <c r="EB35" s="187" t="s">
        <v>947</v>
      </c>
      <c r="EC35" s="187" t="s">
        <v>2861</v>
      </c>
      <c r="ED35" s="187" t="s">
        <v>947</v>
      </c>
      <c r="EE35" s="187" t="s">
        <v>947</v>
      </c>
      <c r="EF35" s="187" t="s">
        <v>2861</v>
      </c>
      <c r="EG35" s="187" t="s">
        <v>947</v>
      </c>
      <c r="EH35" s="187" t="s">
        <v>947</v>
      </c>
      <c r="EI35" s="187" t="s">
        <v>2861</v>
      </c>
      <c r="EJ35" s="187" t="s">
        <v>947</v>
      </c>
      <c r="EK35" s="187" t="s">
        <v>947</v>
      </c>
      <c r="EL35" s="187" t="s">
        <v>2861</v>
      </c>
      <c r="EM35" s="187" t="s">
        <v>947</v>
      </c>
      <c r="EN35" s="187" t="s">
        <v>947</v>
      </c>
      <c r="EO35" s="187" t="s">
        <v>2861</v>
      </c>
      <c r="EP35" s="187" t="s">
        <v>947</v>
      </c>
      <c r="EQ35" s="187" t="s">
        <v>947</v>
      </c>
      <c r="ER35" s="187" t="s">
        <v>2861</v>
      </c>
      <c r="ES35" s="187" t="s">
        <v>947</v>
      </c>
      <c r="ET35" s="187" t="s">
        <v>947</v>
      </c>
    </row>
    <row r="36" spans="1:150" x14ac:dyDescent="0.3">
      <c r="A36" s="1"/>
      <c r="B36" s="186" t="s">
        <v>3056</v>
      </c>
      <c r="C36" s="186" t="s">
        <v>89</v>
      </c>
      <c r="D36" s="186" t="s">
        <v>3044</v>
      </c>
      <c r="E36" s="186" t="s">
        <v>3057</v>
      </c>
      <c r="F36" s="186" t="s">
        <v>3058</v>
      </c>
      <c r="G36" s="187" t="s">
        <v>2861</v>
      </c>
      <c r="H36" s="187" t="s">
        <v>947</v>
      </c>
      <c r="I36" s="187" t="s">
        <v>947</v>
      </c>
      <c r="J36" s="187" t="s">
        <v>2861</v>
      </c>
      <c r="K36" s="187" t="s">
        <v>947</v>
      </c>
      <c r="L36" s="187" t="s">
        <v>947</v>
      </c>
      <c r="M36" s="187" t="s">
        <v>2861</v>
      </c>
      <c r="N36" s="187" t="s">
        <v>947</v>
      </c>
      <c r="O36" s="187" t="s">
        <v>947</v>
      </c>
      <c r="P36" s="187" t="s">
        <v>2861</v>
      </c>
      <c r="Q36" s="187" t="s">
        <v>947</v>
      </c>
      <c r="R36" s="187" t="s">
        <v>947</v>
      </c>
      <c r="S36" s="187" t="s">
        <v>2861</v>
      </c>
      <c r="T36" s="187" t="s">
        <v>947</v>
      </c>
      <c r="U36" s="187" t="s">
        <v>947</v>
      </c>
      <c r="V36" s="187" t="s">
        <v>2861</v>
      </c>
      <c r="W36" s="187" t="s">
        <v>947</v>
      </c>
      <c r="X36" s="187" t="s">
        <v>947</v>
      </c>
      <c r="Y36" s="187" t="s">
        <v>2861</v>
      </c>
      <c r="Z36" s="187" t="s">
        <v>947</v>
      </c>
      <c r="AA36" s="187" t="s">
        <v>947</v>
      </c>
      <c r="AB36" s="187" t="s">
        <v>2861</v>
      </c>
      <c r="AC36" s="187" t="s">
        <v>947</v>
      </c>
      <c r="AD36" s="187" t="s">
        <v>947</v>
      </c>
      <c r="AE36" s="187" t="s">
        <v>2861</v>
      </c>
      <c r="AF36" s="187" t="s">
        <v>947</v>
      </c>
      <c r="AG36" s="187" t="s">
        <v>947</v>
      </c>
      <c r="AH36" s="187" t="s">
        <v>2861</v>
      </c>
      <c r="AI36" s="187" t="s">
        <v>947</v>
      </c>
      <c r="AJ36" s="187" t="s">
        <v>947</v>
      </c>
      <c r="AK36" s="187" t="s">
        <v>2861</v>
      </c>
      <c r="AL36" s="187" t="s">
        <v>947</v>
      </c>
      <c r="AM36" s="187" t="s">
        <v>947</v>
      </c>
      <c r="AN36" s="187" t="s">
        <v>2861</v>
      </c>
      <c r="AO36" s="187" t="s">
        <v>947</v>
      </c>
      <c r="AP36" s="187" t="s">
        <v>947</v>
      </c>
      <c r="AQ36" s="187" t="s">
        <v>2861</v>
      </c>
      <c r="AR36" s="187" t="s">
        <v>947</v>
      </c>
      <c r="AS36" s="187" t="s">
        <v>947</v>
      </c>
      <c r="AT36" s="187" t="s">
        <v>2861</v>
      </c>
      <c r="AU36" s="187" t="s">
        <v>947</v>
      </c>
      <c r="AV36" s="187" t="s">
        <v>947</v>
      </c>
      <c r="AW36" s="187" t="s">
        <v>2861</v>
      </c>
      <c r="AX36" s="187" t="s">
        <v>947</v>
      </c>
      <c r="AY36" s="187" t="s">
        <v>947</v>
      </c>
      <c r="AZ36" s="187" t="s">
        <v>2861</v>
      </c>
      <c r="BA36" s="187" t="s">
        <v>947</v>
      </c>
      <c r="BB36" s="187" t="s">
        <v>947</v>
      </c>
      <c r="BC36" s="187" t="s">
        <v>2861</v>
      </c>
      <c r="BD36" s="187" t="s">
        <v>947</v>
      </c>
      <c r="BE36" s="187" t="s">
        <v>947</v>
      </c>
      <c r="BF36" s="187" t="s">
        <v>2861</v>
      </c>
      <c r="BG36" s="187" t="s">
        <v>947</v>
      </c>
      <c r="BH36" s="187" t="s">
        <v>947</v>
      </c>
      <c r="BI36" s="187" t="s">
        <v>2861</v>
      </c>
      <c r="BJ36" s="187" t="s">
        <v>947</v>
      </c>
      <c r="BK36" s="187" t="s">
        <v>947</v>
      </c>
      <c r="BL36" s="187" t="s">
        <v>2861</v>
      </c>
      <c r="BM36" s="187" t="s">
        <v>947</v>
      </c>
      <c r="BN36" s="187" t="s">
        <v>947</v>
      </c>
      <c r="BO36" s="187" t="s">
        <v>2861</v>
      </c>
      <c r="BP36" s="187" t="s">
        <v>947</v>
      </c>
      <c r="BQ36" s="187" t="s">
        <v>947</v>
      </c>
      <c r="BR36" s="187" t="s">
        <v>2861</v>
      </c>
      <c r="BS36" s="187" t="s">
        <v>947</v>
      </c>
      <c r="BT36" s="187" t="s">
        <v>947</v>
      </c>
      <c r="BU36" s="187" t="s">
        <v>2861</v>
      </c>
      <c r="BV36" s="187" t="s">
        <v>947</v>
      </c>
      <c r="BW36" s="187" t="s">
        <v>947</v>
      </c>
      <c r="BX36" s="187" t="s">
        <v>2861</v>
      </c>
      <c r="BY36" s="187" t="s">
        <v>947</v>
      </c>
      <c r="BZ36" s="187" t="s">
        <v>947</v>
      </c>
      <c r="CA36" s="187" t="s">
        <v>2861</v>
      </c>
      <c r="CB36" s="187" t="s">
        <v>947</v>
      </c>
      <c r="CC36" s="187" t="s">
        <v>947</v>
      </c>
      <c r="CD36" s="187" t="s">
        <v>2861</v>
      </c>
      <c r="CE36" s="187" t="s">
        <v>947</v>
      </c>
      <c r="CF36" s="187" t="s">
        <v>947</v>
      </c>
      <c r="CG36" s="187" t="s">
        <v>2861</v>
      </c>
      <c r="CH36" s="187" t="s">
        <v>947</v>
      </c>
      <c r="CI36" s="187" t="s">
        <v>947</v>
      </c>
      <c r="CJ36" s="187" t="s">
        <v>2861</v>
      </c>
      <c r="CK36" s="187" t="s">
        <v>947</v>
      </c>
      <c r="CL36" s="187" t="s">
        <v>947</v>
      </c>
      <c r="CM36" s="187" t="s">
        <v>2861</v>
      </c>
      <c r="CN36" s="187" t="s">
        <v>947</v>
      </c>
      <c r="CO36" s="187" t="s">
        <v>947</v>
      </c>
      <c r="CP36" s="187" t="s">
        <v>2861</v>
      </c>
      <c r="CQ36" s="187" t="s">
        <v>947</v>
      </c>
      <c r="CR36" s="187" t="s">
        <v>947</v>
      </c>
      <c r="CS36" s="187" t="s">
        <v>2861</v>
      </c>
      <c r="CT36" s="187" t="s">
        <v>947</v>
      </c>
      <c r="CU36" s="187" t="s">
        <v>947</v>
      </c>
      <c r="CV36" s="187" t="s">
        <v>2861</v>
      </c>
      <c r="CW36" s="187" t="s">
        <v>947</v>
      </c>
      <c r="CX36" s="187" t="s">
        <v>947</v>
      </c>
      <c r="CY36" s="187" t="s">
        <v>2861</v>
      </c>
      <c r="CZ36" s="187" t="s">
        <v>947</v>
      </c>
      <c r="DA36" s="187" t="s">
        <v>947</v>
      </c>
      <c r="DB36" s="187" t="s">
        <v>2861</v>
      </c>
      <c r="DC36" s="187" t="s">
        <v>947</v>
      </c>
      <c r="DD36" s="187" t="s">
        <v>947</v>
      </c>
      <c r="DE36" s="187" t="s">
        <v>2861</v>
      </c>
      <c r="DF36" s="187" t="s">
        <v>947</v>
      </c>
      <c r="DG36" s="187" t="s">
        <v>947</v>
      </c>
      <c r="DH36" s="187" t="s">
        <v>2861</v>
      </c>
      <c r="DI36" s="187" t="s">
        <v>947</v>
      </c>
      <c r="DJ36" s="187" t="s">
        <v>947</v>
      </c>
      <c r="DK36" s="187" t="s">
        <v>2861</v>
      </c>
      <c r="DL36" s="187" t="s">
        <v>947</v>
      </c>
      <c r="DM36" s="187" t="s">
        <v>947</v>
      </c>
      <c r="DN36" s="187" t="s">
        <v>2861</v>
      </c>
      <c r="DO36" s="187" t="s">
        <v>947</v>
      </c>
      <c r="DP36" s="187" t="s">
        <v>947</v>
      </c>
      <c r="DQ36" s="187" t="s">
        <v>2861</v>
      </c>
      <c r="DR36" s="187" t="s">
        <v>947</v>
      </c>
      <c r="DS36" s="187" t="s">
        <v>947</v>
      </c>
      <c r="DT36" s="187" t="s">
        <v>2861</v>
      </c>
      <c r="DU36" s="187" t="s">
        <v>947</v>
      </c>
      <c r="DV36" s="187" t="s">
        <v>947</v>
      </c>
      <c r="DW36" s="187" t="s">
        <v>2861</v>
      </c>
      <c r="DX36" s="187" t="s">
        <v>947</v>
      </c>
      <c r="DY36" s="187" t="s">
        <v>947</v>
      </c>
      <c r="DZ36" s="187" t="s">
        <v>2861</v>
      </c>
      <c r="EA36" s="187" t="s">
        <v>947</v>
      </c>
      <c r="EB36" s="187" t="s">
        <v>947</v>
      </c>
      <c r="EC36" s="187" t="s">
        <v>2861</v>
      </c>
      <c r="ED36" s="187" t="s">
        <v>947</v>
      </c>
      <c r="EE36" s="187" t="s">
        <v>947</v>
      </c>
      <c r="EF36" s="187" t="s">
        <v>2861</v>
      </c>
      <c r="EG36" s="187" t="s">
        <v>947</v>
      </c>
      <c r="EH36" s="187" t="s">
        <v>947</v>
      </c>
      <c r="EI36" s="187" t="s">
        <v>2861</v>
      </c>
      <c r="EJ36" s="187" t="s">
        <v>947</v>
      </c>
      <c r="EK36" s="187" t="s">
        <v>947</v>
      </c>
      <c r="EL36" s="187" t="s">
        <v>2861</v>
      </c>
      <c r="EM36" s="187" t="s">
        <v>947</v>
      </c>
      <c r="EN36" s="187" t="s">
        <v>947</v>
      </c>
      <c r="EO36" s="187" t="s">
        <v>2861</v>
      </c>
      <c r="EP36" s="187" t="s">
        <v>947</v>
      </c>
      <c r="EQ36" s="187" t="s">
        <v>947</v>
      </c>
      <c r="ER36" s="187" t="s">
        <v>2861</v>
      </c>
      <c r="ES36" s="187" t="s">
        <v>947</v>
      </c>
      <c r="ET36" s="187" t="s">
        <v>947</v>
      </c>
    </row>
    <row r="37" spans="1:150" x14ac:dyDescent="0.3">
      <c r="A37" s="1"/>
      <c r="B37" s="186" t="s">
        <v>3059</v>
      </c>
      <c r="C37" s="186" t="s">
        <v>89</v>
      </c>
      <c r="D37" s="186" t="s">
        <v>3044</v>
      </c>
      <c r="E37" s="186" t="s">
        <v>3060</v>
      </c>
      <c r="F37" s="186" t="s">
        <v>3061</v>
      </c>
      <c r="G37" s="187" t="s">
        <v>2861</v>
      </c>
      <c r="H37" s="187" t="s">
        <v>947</v>
      </c>
      <c r="I37" s="187" t="s">
        <v>947</v>
      </c>
      <c r="J37" s="187" t="s">
        <v>2861</v>
      </c>
      <c r="K37" s="187" t="s">
        <v>947</v>
      </c>
      <c r="L37" s="187" t="s">
        <v>947</v>
      </c>
      <c r="M37" s="187" t="s">
        <v>2861</v>
      </c>
      <c r="N37" s="187" t="s">
        <v>947</v>
      </c>
      <c r="O37" s="187" t="s">
        <v>947</v>
      </c>
      <c r="P37" s="187" t="s">
        <v>2861</v>
      </c>
      <c r="Q37" s="187" t="s">
        <v>947</v>
      </c>
      <c r="R37" s="187" t="s">
        <v>947</v>
      </c>
      <c r="S37" s="187" t="s">
        <v>2861</v>
      </c>
      <c r="T37" s="187" t="s">
        <v>947</v>
      </c>
      <c r="U37" s="187" t="s">
        <v>947</v>
      </c>
      <c r="V37" s="187" t="s">
        <v>2861</v>
      </c>
      <c r="W37" s="187" t="s">
        <v>947</v>
      </c>
      <c r="X37" s="187" t="s">
        <v>947</v>
      </c>
      <c r="Y37" s="187" t="s">
        <v>2861</v>
      </c>
      <c r="Z37" s="187" t="s">
        <v>947</v>
      </c>
      <c r="AA37" s="187" t="s">
        <v>947</v>
      </c>
      <c r="AB37" s="187" t="s">
        <v>2861</v>
      </c>
      <c r="AC37" s="187" t="s">
        <v>947</v>
      </c>
      <c r="AD37" s="187" t="s">
        <v>947</v>
      </c>
      <c r="AE37" s="187" t="s">
        <v>2861</v>
      </c>
      <c r="AF37" s="187" t="s">
        <v>947</v>
      </c>
      <c r="AG37" s="187" t="s">
        <v>947</v>
      </c>
      <c r="AH37" s="187" t="s">
        <v>2861</v>
      </c>
      <c r="AI37" s="187" t="s">
        <v>947</v>
      </c>
      <c r="AJ37" s="187" t="s">
        <v>947</v>
      </c>
      <c r="AK37" s="187" t="s">
        <v>2861</v>
      </c>
      <c r="AL37" s="187" t="s">
        <v>947</v>
      </c>
      <c r="AM37" s="187" t="s">
        <v>947</v>
      </c>
      <c r="AN37" s="187" t="s">
        <v>2861</v>
      </c>
      <c r="AO37" s="187" t="s">
        <v>947</v>
      </c>
      <c r="AP37" s="187" t="s">
        <v>947</v>
      </c>
      <c r="AQ37" s="187" t="s">
        <v>2861</v>
      </c>
      <c r="AR37" s="187" t="s">
        <v>947</v>
      </c>
      <c r="AS37" s="187" t="s">
        <v>947</v>
      </c>
      <c r="AT37" s="187" t="s">
        <v>2861</v>
      </c>
      <c r="AU37" s="187" t="s">
        <v>947</v>
      </c>
      <c r="AV37" s="187" t="s">
        <v>947</v>
      </c>
      <c r="AW37" s="187" t="s">
        <v>2861</v>
      </c>
      <c r="AX37" s="187" t="s">
        <v>947</v>
      </c>
      <c r="AY37" s="187" t="s">
        <v>947</v>
      </c>
      <c r="AZ37" s="187" t="s">
        <v>2861</v>
      </c>
      <c r="BA37" s="187" t="s">
        <v>947</v>
      </c>
      <c r="BB37" s="187" t="s">
        <v>947</v>
      </c>
      <c r="BC37" s="187" t="s">
        <v>2861</v>
      </c>
      <c r="BD37" s="187" t="s">
        <v>947</v>
      </c>
      <c r="BE37" s="187" t="s">
        <v>947</v>
      </c>
      <c r="BF37" s="187" t="s">
        <v>2861</v>
      </c>
      <c r="BG37" s="187" t="s">
        <v>947</v>
      </c>
      <c r="BH37" s="187" t="s">
        <v>947</v>
      </c>
      <c r="BI37" s="187" t="s">
        <v>2861</v>
      </c>
      <c r="BJ37" s="187" t="s">
        <v>947</v>
      </c>
      <c r="BK37" s="187" t="s">
        <v>947</v>
      </c>
      <c r="BL37" s="187" t="s">
        <v>2861</v>
      </c>
      <c r="BM37" s="187" t="s">
        <v>947</v>
      </c>
      <c r="BN37" s="187" t="s">
        <v>947</v>
      </c>
      <c r="BO37" s="187" t="s">
        <v>2861</v>
      </c>
      <c r="BP37" s="187" t="s">
        <v>947</v>
      </c>
      <c r="BQ37" s="187" t="s">
        <v>947</v>
      </c>
      <c r="BR37" s="187" t="s">
        <v>2861</v>
      </c>
      <c r="BS37" s="187" t="s">
        <v>947</v>
      </c>
      <c r="BT37" s="187" t="s">
        <v>947</v>
      </c>
      <c r="BU37" s="187" t="s">
        <v>2861</v>
      </c>
      <c r="BV37" s="187" t="s">
        <v>947</v>
      </c>
      <c r="BW37" s="187" t="s">
        <v>947</v>
      </c>
      <c r="BX37" s="187" t="s">
        <v>2861</v>
      </c>
      <c r="BY37" s="187" t="s">
        <v>947</v>
      </c>
      <c r="BZ37" s="187" t="s">
        <v>947</v>
      </c>
      <c r="CA37" s="187" t="s">
        <v>2861</v>
      </c>
      <c r="CB37" s="187" t="s">
        <v>947</v>
      </c>
      <c r="CC37" s="187" t="s">
        <v>947</v>
      </c>
      <c r="CD37" s="187" t="s">
        <v>2861</v>
      </c>
      <c r="CE37" s="187" t="s">
        <v>947</v>
      </c>
      <c r="CF37" s="187" t="s">
        <v>947</v>
      </c>
      <c r="CG37" s="187" t="s">
        <v>2861</v>
      </c>
      <c r="CH37" s="187" t="s">
        <v>947</v>
      </c>
      <c r="CI37" s="187" t="s">
        <v>947</v>
      </c>
      <c r="CJ37" s="187" t="s">
        <v>2861</v>
      </c>
      <c r="CK37" s="187" t="s">
        <v>947</v>
      </c>
      <c r="CL37" s="187" t="s">
        <v>947</v>
      </c>
      <c r="CM37" s="187" t="s">
        <v>2861</v>
      </c>
      <c r="CN37" s="187" t="s">
        <v>947</v>
      </c>
      <c r="CO37" s="187" t="s">
        <v>947</v>
      </c>
      <c r="CP37" s="187" t="s">
        <v>2861</v>
      </c>
      <c r="CQ37" s="187" t="s">
        <v>947</v>
      </c>
      <c r="CR37" s="187" t="s">
        <v>947</v>
      </c>
      <c r="CS37" s="187" t="s">
        <v>2861</v>
      </c>
      <c r="CT37" s="187" t="s">
        <v>947</v>
      </c>
      <c r="CU37" s="187" t="s">
        <v>947</v>
      </c>
      <c r="CV37" s="187" t="s">
        <v>2861</v>
      </c>
      <c r="CW37" s="187" t="s">
        <v>947</v>
      </c>
      <c r="CX37" s="187" t="s">
        <v>947</v>
      </c>
      <c r="CY37" s="187" t="s">
        <v>2861</v>
      </c>
      <c r="CZ37" s="187" t="s">
        <v>947</v>
      </c>
      <c r="DA37" s="187" t="s">
        <v>947</v>
      </c>
      <c r="DB37" s="187" t="s">
        <v>2861</v>
      </c>
      <c r="DC37" s="187" t="s">
        <v>947</v>
      </c>
      <c r="DD37" s="187" t="s">
        <v>947</v>
      </c>
      <c r="DE37" s="187" t="s">
        <v>2861</v>
      </c>
      <c r="DF37" s="187" t="s">
        <v>947</v>
      </c>
      <c r="DG37" s="187" t="s">
        <v>947</v>
      </c>
      <c r="DH37" s="187" t="s">
        <v>2861</v>
      </c>
      <c r="DI37" s="187" t="s">
        <v>947</v>
      </c>
      <c r="DJ37" s="187" t="s">
        <v>947</v>
      </c>
      <c r="DK37" s="187" t="s">
        <v>2861</v>
      </c>
      <c r="DL37" s="187" t="s">
        <v>947</v>
      </c>
      <c r="DM37" s="187" t="s">
        <v>947</v>
      </c>
      <c r="DN37" s="187" t="s">
        <v>2861</v>
      </c>
      <c r="DO37" s="187" t="s">
        <v>947</v>
      </c>
      <c r="DP37" s="187" t="s">
        <v>947</v>
      </c>
      <c r="DQ37" s="187" t="s">
        <v>2861</v>
      </c>
      <c r="DR37" s="187" t="s">
        <v>947</v>
      </c>
      <c r="DS37" s="187" t="s">
        <v>947</v>
      </c>
      <c r="DT37" s="187" t="s">
        <v>2861</v>
      </c>
      <c r="DU37" s="187" t="s">
        <v>947</v>
      </c>
      <c r="DV37" s="187" t="s">
        <v>947</v>
      </c>
      <c r="DW37" s="187" t="s">
        <v>2861</v>
      </c>
      <c r="DX37" s="187" t="s">
        <v>947</v>
      </c>
      <c r="DY37" s="187" t="s">
        <v>947</v>
      </c>
      <c r="DZ37" s="187" t="s">
        <v>2861</v>
      </c>
      <c r="EA37" s="187" t="s">
        <v>947</v>
      </c>
      <c r="EB37" s="187" t="s">
        <v>947</v>
      </c>
      <c r="EC37" s="187" t="s">
        <v>2861</v>
      </c>
      <c r="ED37" s="187" t="s">
        <v>947</v>
      </c>
      <c r="EE37" s="187" t="s">
        <v>947</v>
      </c>
      <c r="EF37" s="187" t="s">
        <v>2861</v>
      </c>
      <c r="EG37" s="187" t="s">
        <v>947</v>
      </c>
      <c r="EH37" s="187" t="s">
        <v>947</v>
      </c>
      <c r="EI37" s="187" t="s">
        <v>2861</v>
      </c>
      <c r="EJ37" s="187" t="s">
        <v>947</v>
      </c>
      <c r="EK37" s="187" t="s">
        <v>947</v>
      </c>
      <c r="EL37" s="187" t="s">
        <v>2861</v>
      </c>
      <c r="EM37" s="187" t="s">
        <v>947</v>
      </c>
      <c r="EN37" s="187" t="s">
        <v>947</v>
      </c>
      <c r="EO37" s="187" t="s">
        <v>2861</v>
      </c>
      <c r="EP37" s="187" t="s">
        <v>947</v>
      </c>
      <c r="EQ37" s="187" t="s">
        <v>947</v>
      </c>
      <c r="ER37" s="187" t="s">
        <v>2861</v>
      </c>
      <c r="ES37" s="187" t="s">
        <v>947</v>
      </c>
      <c r="ET37" s="187" t="s">
        <v>947</v>
      </c>
    </row>
    <row r="38" spans="1:150" x14ac:dyDescent="0.3">
      <c r="A38" s="1"/>
      <c r="B38" s="186" t="s">
        <v>3062</v>
      </c>
      <c r="C38" s="186" t="s">
        <v>89</v>
      </c>
      <c r="D38" s="186" t="s">
        <v>3044</v>
      </c>
      <c r="E38" s="186" t="s">
        <v>3063</v>
      </c>
      <c r="F38" s="186" t="s">
        <v>3064</v>
      </c>
      <c r="G38" s="187" t="s">
        <v>2861</v>
      </c>
      <c r="H38" s="187" t="s">
        <v>947</v>
      </c>
      <c r="I38" s="187" t="s">
        <v>947</v>
      </c>
      <c r="J38" s="187" t="s">
        <v>2861</v>
      </c>
      <c r="K38" s="187" t="s">
        <v>947</v>
      </c>
      <c r="L38" s="187" t="s">
        <v>947</v>
      </c>
      <c r="M38" s="187" t="s">
        <v>2861</v>
      </c>
      <c r="N38" s="187" t="s">
        <v>947</v>
      </c>
      <c r="O38" s="187" t="s">
        <v>947</v>
      </c>
      <c r="P38" s="187" t="s">
        <v>2861</v>
      </c>
      <c r="Q38" s="187" t="s">
        <v>947</v>
      </c>
      <c r="R38" s="187" t="s">
        <v>947</v>
      </c>
      <c r="S38" s="187" t="s">
        <v>2861</v>
      </c>
      <c r="T38" s="187" t="s">
        <v>947</v>
      </c>
      <c r="U38" s="187" t="s">
        <v>947</v>
      </c>
      <c r="V38" s="187" t="s">
        <v>2861</v>
      </c>
      <c r="W38" s="187" t="s">
        <v>947</v>
      </c>
      <c r="X38" s="187" t="s">
        <v>947</v>
      </c>
      <c r="Y38" s="187" t="s">
        <v>2861</v>
      </c>
      <c r="Z38" s="187" t="s">
        <v>947</v>
      </c>
      <c r="AA38" s="187" t="s">
        <v>947</v>
      </c>
      <c r="AB38" s="187" t="s">
        <v>2861</v>
      </c>
      <c r="AC38" s="187" t="s">
        <v>947</v>
      </c>
      <c r="AD38" s="187" t="s">
        <v>947</v>
      </c>
      <c r="AE38" s="187" t="s">
        <v>2861</v>
      </c>
      <c r="AF38" s="187" t="s">
        <v>947</v>
      </c>
      <c r="AG38" s="187" t="s">
        <v>947</v>
      </c>
      <c r="AH38" s="187" t="s">
        <v>2861</v>
      </c>
      <c r="AI38" s="187" t="s">
        <v>947</v>
      </c>
      <c r="AJ38" s="187" t="s">
        <v>947</v>
      </c>
      <c r="AK38" s="187" t="s">
        <v>2861</v>
      </c>
      <c r="AL38" s="187" t="s">
        <v>947</v>
      </c>
      <c r="AM38" s="187" t="s">
        <v>947</v>
      </c>
      <c r="AN38" s="187" t="s">
        <v>2861</v>
      </c>
      <c r="AO38" s="187" t="s">
        <v>947</v>
      </c>
      <c r="AP38" s="187" t="s">
        <v>947</v>
      </c>
      <c r="AQ38" s="187" t="s">
        <v>2861</v>
      </c>
      <c r="AR38" s="187" t="s">
        <v>947</v>
      </c>
      <c r="AS38" s="187" t="s">
        <v>947</v>
      </c>
      <c r="AT38" s="187" t="s">
        <v>2861</v>
      </c>
      <c r="AU38" s="187" t="s">
        <v>947</v>
      </c>
      <c r="AV38" s="187" t="s">
        <v>947</v>
      </c>
      <c r="AW38" s="187" t="s">
        <v>2861</v>
      </c>
      <c r="AX38" s="187" t="s">
        <v>947</v>
      </c>
      <c r="AY38" s="187" t="s">
        <v>947</v>
      </c>
      <c r="AZ38" s="187" t="s">
        <v>2861</v>
      </c>
      <c r="BA38" s="187" t="s">
        <v>947</v>
      </c>
      <c r="BB38" s="187" t="s">
        <v>947</v>
      </c>
      <c r="BC38" s="187" t="s">
        <v>2861</v>
      </c>
      <c r="BD38" s="187" t="s">
        <v>947</v>
      </c>
      <c r="BE38" s="187" t="s">
        <v>947</v>
      </c>
      <c r="BF38" s="187" t="s">
        <v>2861</v>
      </c>
      <c r="BG38" s="187" t="s">
        <v>947</v>
      </c>
      <c r="BH38" s="187" t="s">
        <v>947</v>
      </c>
      <c r="BI38" s="187" t="s">
        <v>2861</v>
      </c>
      <c r="BJ38" s="187" t="s">
        <v>947</v>
      </c>
      <c r="BK38" s="187" t="s">
        <v>947</v>
      </c>
      <c r="BL38" s="187" t="s">
        <v>2861</v>
      </c>
      <c r="BM38" s="187" t="s">
        <v>947</v>
      </c>
      <c r="BN38" s="187" t="s">
        <v>947</v>
      </c>
      <c r="BO38" s="187" t="s">
        <v>2861</v>
      </c>
      <c r="BP38" s="187" t="s">
        <v>947</v>
      </c>
      <c r="BQ38" s="187" t="s">
        <v>947</v>
      </c>
      <c r="BR38" s="187" t="s">
        <v>2861</v>
      </c>
      <c r="BS38" s="187" t="s">
        <v>947</v>
      </c>
      <c r="BT38" s="187" t="s">
        <v>947</v>
      </c>
      <c r="BU38" s="187" t="s">
        <v>2861</v>
      </c>
      <c r="BV38" s="187" t="s">
        <v>947</v>
      </c>
      <c r="BW38" s="187" t="s">
        <v>947</v>
      </c>
      <c r="BX38" s="187" t="s">
        <v>2861</v>
      </c>
      <c r="BY38" s="187" t="s">
        <v>947</v>
      </c>
      <c r="BZ38" s="187" t="s">
        <v>947</v>
      </c>
      <c r="CA38" s="187" t="s">
        <v>2861</v>
      </c>
      <c r="CB38" s="187" t="s">
        <v>947</v>
      </c>
      <c r="CC38" s="187" t="s">
        <v>947</v>
      </c>
      <c r="CD38" s="187" t="s">
        <v>2861</v>
      </c>
      <c r="CE38" s="187" t="s">
        <v>947</v>
      </c>
      <c r="CF38" s="187" t="s">
        <v>947</v>
      </c>
      <c r="CG38" s="187" t="s">
        <v>2861</v>
      </c>
      <c r="CH38" s="187" t="s">
        <v>947</v>
      </c>
      <c r="CI38" s="187" t="s">
        <v>947</v>
      </c>
      <c r="CJ38" s="187" t="s">
        <v>2861</v>
      </c>
      <c r="CK38" s="187" t="s">
        <v>947</v>
      </c>
      <c r="CL38" s="187" t="s">
        <v>947</v>
      </c>
      <c r="CM38" s="187" t="s">
        <v>2861</v>
      </c>
      <c r="CN38" s="187" t="s">
        <v>947</v>
      </c>
      <c r="CO38" s="187" t="s">
        <v>947</v>
      </c>
      <c r="CP38" s="187" t="s">
        <v>2861</v>
      </c>
      <c r="CQ38" s="187" t="s">
        <v>947</v>
      </c>
      <c r="CR38" s="187" t="s">
        <v>947</v>
      </c>
      <c r="CS38" s="187" t="s">
        <v>2861</v>
      </c>
      <c r="CT38" s="187" t="s">
        <v>947</v>
      </c>
      <c r="CU38" s="187" t="s">
        <v>947</v>
      </c>
      <c r="CV38" s="187" t="s">
        <v>2861</v>
      </c>
      <c r="CW38" s="187" t="s">
        <v>947</v>
      </c>
      <c r="CX38" s="187" t="s">
        <v>947</v>
      </c>
      <c r="CY38" s="187" t="s">
        <v>2861</v>
      </c>
      <c r="CZ38" s="187" t="s">
        <v>947</v>
      </c>
      <c r="DA38" s="187" t="s">
        <v>947</v>
      </c>
      <c r="DB38" s="187" t="s">
        <v>2861</v>
      </c>
      <c r="DC38" s="187" t="s">
        <v>947</v>
      </c>
      <c r="DD38" s="187" t="s">
        <v>947</v>
      </c>
      <c r="DE38" s="187" t="s">
        <v>2861</v>
      </c>
      <c r="DF38" s="187" t="s">
        <v>947</v>
      </c>
      <c r="DG38" s="187" t="s">
        <v>947</v>
      </c>
      <c r="DH38" s="187" t="s">
        <v>2861</v>
      </c>
      <c r="DI38" s="187" t="s">
        <v>947</v>
      </c>
      <c r="DJ38" s="187" t="s">
        <v>947</v>
      </c>
      <c r="DK38" s="187" t="s">
        <v>2861</v>
      </c>
      <c r="DL38" s="187" t="s">
        <v>947</v>
      </c>
      <c r="DM38" s="187" t="s">
        <v>947</v>
      </c>
      <c r="DN38" s="187" t="s">
        <v>2861</v>
      </c>
      <c r="DO38" s="187" t="s">
        <v>947</v>
      </c>
      <c r="DP38" s="187" t="s">
        <v>947</v>
      </c>
      <c r="DQ38" s="187" t="s">
        <v>2861</v>
      </c>
      <c r="DR38" s="187" t="s">
        <v>947</v>
      </c>
      <c r="DS38" s="187" t="s">
        <v>947</v>
      </c>
      <c r="DT38" s="187" t="s">
        <v>2861</v>
      </c>
      <c r="DU38" s="187" t="s">
        <v>947</v>
      </c>
      <c r="DV38" s="187" t="s">
        <v>947</v>
      </c>
      <c r="DW38" s="187" t="s">
        <v>2861</v>
      </c>
      <c r="DX38" s="187" t="s">
        <v>947</v>
      </c>
      <c r="DY38" s="187" t="s">
        <v>947</v>
      </c>
      <c r="DZ38" s="187" t="s">
        <v>2861</v>
      </c>
      <c r="EA38" s="187" t="s">
        <v>947</v>
      </c>
      <c r="EB38" s="187" t="s">
        <v>947</v>
      </c>
      <c r="EC38" s="187" t="s">
        <v>2861</v>
      </c>
      <c r="ED38" s="187" t="s">
        <v>947</v>
      </c>
      <c r="EE38" s="187" t="s">
        <v>947</v>
      </c>
      <c r="EF38" s="187" t="s">
        <v>2861</v>
      </c>
      <c r="EG38" s="187" t="s">
        <v>947</v>
      </c>
      <c r="EH38" s="187" t="s">
        <v>947</v>
      </c>
      <c r="EI38" s="187" t="s">
        <v>2861</v>
      </c>
      <c r="EJ38" s="187" t="s">
        <v>947</v>
      </c>
      <c r="EK38" s="187" t="s">
        <v>947</v>
      </c>
      <c r="EL38" s="187" t="s">
        <v>2861</v>
      </c>
      <c r="EM38" s="187" t="s">
        <v>947</v>
      </c>
      <c r="EN38" s="187" t="s">
        <v>947</v>
      </c>
      <c r="EO38" s="187" t="s">
        <v>2861</v>
      </c>
      <c r="EP38" s="187" t="s">
        <v>947</v>
      </c>
      <c r="EQ38" s="187" t="s">
        <v>947</v>
      </c>
      <c r="ER38" s="187" t="s">
        <v>2861</v>
      </c>
      <c r="ES38" s="187" t="s">
        <v>947</v>
      </c>
      <c r="ET38" s="187" t="s">
        <v>947</v>
      </c>
    </row>
    <row r="39" spans="1:150" x14ac:dyDescent="0.3">
      <c r="A39" s="1"/>
      <c r="B39" s="185" t="s">
        <v>3065</v>
      </c>
      <c r="C39" s="185" t="s">
        <v>89</v>
      </c>
      <c r="D39" s="185" t="s">
        <v>110</v>
      </c>
      <c r="E39" s="185" t="s">
        <v>3066</v>
      </c>
      <c r="F39" s="185" t="s">
        <v>3067</v>
      </c>
      <c r="G39" s="185" t="s">
        <v>2861</v>
      </c>
      <c r="H39" s="185" t="s">
        <v>2750</v>
      </c>
      <c r="I39" s="185" t="s">
        <v>2750</v>
      </c>
      <c r="J39" s="185" t="s">
        <v>2861</v>
      </c>
      <c r="K39" s="185" t="s">
        <v>2750</v>
      </c>
      <c r="L39" s="185" t="s">
        <v>2750</v>
      </c>
      <c r="M39" s="185" t="s">
        <v>2861</v>
      </c>
      <c r="N39" s="185" t="s">
        <v>2750</v>
      </c>
      <c r="O39" s="185" t="s">
        <v>2750</v>
      </c>
      <c r="P39" s="185" t="s">
        <v>2861</v>
      </c>
      <c r="Q39" s="185" t="s">
        <v>2750</v>
      </c>
      <c r="R39" s="185" t="s">
        <v>2750</v>
      </c>
      <c r="S39" s="185" t="s">
        <v>2861</v>
      </c>
      <c r="T39" s="185" t="s">
        <v>2750</v>
      </c>
      <c r="U39" s="185" t="s">
        <v>2750</v>
      </c>
      <c r="V39" s="185" t="s">
        <v>2861</v>
      </c>
      <c r="W39" s="185" t="s">
        <v>2750</v>
      </c>
      <c r="X39" s="185" t="s">
        <v>2750</v>
      </c>
      <c r="Y39" s="185" t="s">
        <v>2861</v>
      </c>
      <c r="Z39" s="185" t="s">
        <v>2750</v>
      </c>
      <c r="AA39" s="185" t="s">
        <v>2750</v>
      </c>
      <c r="AB39" s="185" t="s">
        <v>2861</v>
      </c>
      <c r="AC39" s="185" t="s">
        <v>2750</v>
      </c>
      <c r="AD39" s="185" t="s">
        <v>2750</v>
      </c>
      <c r="AE39" s="185" t="s">
        <v>2861</v>
      </c>
      <c r="AF39" s="185" t="s">
        <v>2750</v>
      </c>
      <c r="AG39" s="185" t="s">
        <v>2750</v>
      </c>
      <c r="AH39" s="185" t="s">
        <v>2861</v>
      </c>
      <c r="AI39" s="185" t="s">
        <v>2750</v>
      </c>
      <c r="AJ39" s="185" t="s">
        <v>2750</v>
      </c>
      <c r="AK39" s="185" t="s">
        <v>2861</v>
      </c>
      <c r="AL39" s="185" t="s">
        <v>2750</v>
      </c>
      <c r="AM39" s="185" t="s">
        <v>2750</v>
      </c>
      <c r="AN39" s="185" t="s">
        <v>2861</v>
      </c>
      <c r="AO39" s="185" t="s">
        <v>2750</v>
      </c>
      <c r="AP39" s="185" t="s">
        <v>2750</v>
      </c>
      <c r="AQ39" s="185" t="s">
        <v>2861</v>
      </c>
      <c r="AR39" s="185" t="s">
        <v>2750</v>
      </c>
      <c r="AS39" s="185" t="s">
        <v>2750</v>
      </c>
      <c r="AT39" s="185" t="s">
        <v>2861</v>
      </c>
      <c r="AU39" s="185" t="s">
        <v>2750</v>
      </c>
      <c r="AV39" s="185" t="s">
        <v>2750</v>
      </c>
      <c r="AW39" s="185" t="s">
        <v>2861</v>
      </c>
      <c r="AX39" s="185" t="s">
        <v>2750</v>
      </c>
      <c r="AY39" s="185" t="s">
        <v>2750</v>
      </c>
      <c r="AZ39" s="185" t="s">
        <v>2861</v>
      </c>
      <c r="BA39" s="185" t="s">
        <v>2750</v>
      </c>
      <c r="BB39" s="185" t="s">
        <v>2750</v>
      </c>
      <c r="BC39" s="185" t="s">
        <v>2861</v>
      </c>
      <c r="BD39" s="185" t="s">
        <v>2750</v>
      </c>
      <c r="BE39" s="185" t="s">
        <v>2750</v>
      </c>
      <c r="BF39" s="185" t="s">
        <v>2861</v>
      </c>
      <c r="BG39" s="185" t="s">
        <v>2750</v>
      </c>
      <c r="BH39" s="185" t="s">
        <v>2750</v>
      </c>
      <c r="BI39" s="185" t="s">
        <v>2861</v>
      </c>
      <c r="BJ39" s="185" t="s">
        <v>2750</v>
      </c>
      <c r="BK39" s="185" t="s">
        <v>2750</v>
      </c>
      <c r="BL39" s="185" t="s">
        <v>2861</v>
      </c>
      <c r="BM39" s="185" t="s">
        <v>2750</v>
      </c>
      <c r="BN39" s="185" t="s">
        <v>2750</v>
      </c>
      <c r="BO39" s="185" t="s">
        <v>2861</v>
      </c>
      <c r="BP39" s="185" t="s">
        <v>2750</v>
      </c>
      <c r="BQ39" s="185" t="s">
        <v>2750</v>
      </c>
      <c r="BR39" s="185" t="s">
        <v>2861</v>
      </c>
      <c r="BS39" s="185" t="s">
        <v>2750</v>
      </c>
      <c r="BT39" s="185" t="s">
        <v>2750</v>
      </c>
      <c r="BU39" s="185" t="s">
        <v>2861</v>
      </c>
      <c r="BV39" s="185" t="s">
        <v>2750</v>
      </c>
      <c r="BW39" s="185" t="s">
        <v>2750</v>
      </c>
      <c r="BX39" s="185" t="s">
        <v>2861</v>
      </c>
      <c r="BY39" s="185" t="s">
        <v>2750</v>
      </c>
      <c r="BZ39" s="185" t="s">
        <v>2750</v>
      </c>
      <c r="CA39" s="185" t="s">
        <v>2861</v>
      </c>
      <c r="CB39" s="185" t="s">
        <v>2750</v>
      </c>
      <c r="CC39" s="185" t="s">
        <v>2750</v>
      </c>
      <c r="CD39" s="185" t="s">
        <v>2861</v>
      </c>
      <c r="CE39" s="185" t="s">
        <v>2750</v>
      </c>
      <c r="CF39" s="185" t="s">
        <v>2750</v>
      </c>
      <c r="CG39" s="185" t="s">
        <v>2861</v>
      </c>
      <c r="CH39" s="185" t="s">
        <v>2750</v>
      </c>
      <c r="CI39" s="185" t="s">
        <v>2750</v>
      </c>
      <c r="CJ39" s="185" t="s">
        <v>2861</v>
      </c>
      <c r="CK39" s="185" t="s">
        <v>2750</v>
      </c>
      <c r="CL39" s="185" t="s">
        <v>2750</v>
      </c>
      <c r="CM39" s="185" t="s">
        <v>2861</v>
      </c>
      <c r="CN39" s="185" t="s">
        <v>2750</v>
      </c>
      <c r="CO39" s="185" t="s">
        <v>2750</v>
      </c>
      <c r="CP39" s="185" t="s">
        <v>2861</v>
      </c>
      <c r="CQ39" s="185" t="s">
        <v>2750</v>
      </c>
      <c r="CR39" s="185" t="s">
        <v>2750</v>
      </c>
      <c r="CS39" s="185" t="s">
        <v>2861</v>
      </c>
      <c r="CT39" s="185" t="s">
        <v>2750</v>
      </c>
      <c r="CU39" s="185" t="s">
        <v>2750</v>
      </c>
      <c r="CV39" s="185" t="s">
        <v>2861</v>
      </c>
      <c r="CW39" s="185" t="s">
        <v>2750</v>
      </c>
      <c r="CX39" s="185" t="s">
        <v>2750</v>
      </c>
      <c r="CY39" s="185" t="s">
        <v>2861</v>
      </c>
      <c r="CZ39" s="185" t="s">
        <v>2750</v>
      </c>
      <c r="DA39" s="185" t="s">
        <v>2750</v>
      </c>
      <c r="DB39" s="185" t="s">
        <v>2861</v>
      </c>
      <c r="DC39" s="185" t="s">
        <v>2750</v>
      </c>
      <c r="DD39" s="185" t="s">
        <v>2750</v>
      </c>
      <c r="DE39" s="185" t="s">
        <v>2861</v>
      </c>
      <c r="DF39" s="185" t="s">
        <v>2750</v>
      </c>
      <c r="DG39" s="185" t="s">
        <v>2750</v>
      </c>
      <c r="DH39" s="185" t="s">
        <v>2861</v>
      </c>
      <c r="DI39" s="185" t="s">
        <v>2750</v>
      </c>
      <c r="DJ39" s="185" t="s">
        <v>2750</v>
      </c>
      <c r="DK39" s="185" t="s">
        <v>2861</v>
      </c>
      <c r="DL39" s="185" t="s">
        <v>2750</v>
      </c>
      <c r="DM39" s="185" t="s">
        <v>2750</v>
      </c>
      <c r="DN39" s="185" t="s">
        <v>2861</v>
      </c>
      <c r="DO39" s="185" t="s">
        <v>2750</v>
      </c>
      <c r="DP39" s="185" t="s">
        <v>2750</v>
      </c>
      <c r="DQ39" s="185" t="s">
        <v>2861</v>
      </c>
      <c r="DR39" s="185" t="s">
        <v>2750</v>
      </c>
      <c r="DS39" s="185" t="s">
        <v>2750</v>
      </c>
      <c r="DT39" s="185" t="s">
        <v>2861</v>
      </c>
      <c r="DU39" s="185" t="s">
        <v>2750</v>
      </c>
      <c r="DV39" s="185" t="s">
        <v>2750</v>
      </c>
      <c r="DW39" s="185" t="s">
        <v>2861</v>
      </c>
      <c r="DX39" s="185" t="s">
        <v>2750</v>
      </c>
      <c r="DY39" s="185" t="s">
        <v>2750</v>
      </c>
      <c r="DZ39" s="185" t="s">
        <v>2861</v>
      </c>
      <c r="EA39" s="185" t="s">
        <v>2750</v>
      </c>
      <c r="EB39" s="185" t="s">
        <v>2750</v>
      </c>
      <c r="EC39" s="185" t="s">
        <v>2861</v>
      </c>
      <c r="ED39" s="185" t="s">
        <v>2750</v>
      </c>
      <c r="EE39" s="185" t="s">
        <v>2750</v>
      </c>
      <c r="EF39" s="185" t="s">
        <v>2861</v>
      </c>
      <c r="EG39" s="185" t="s">
        <v>2750</v>
      </c>
      <c r="EH39" s="185" t="s">
        <v>2750</v>
      </c>
      <c r="EI39" s="185" t="s">
        <v>2861</v>
      </c>
      <c r="EJ39" s="185" t="s">
        <v>2750</v>
      </c>
      <c r="EK39" s="185" t="s">
        <v>2750</v>
      </c>
      <c r="EL39" s="185" t="s">
        <v>2861</v>
      </c>
      <c r="EM39" s="185" t="s">
        <v>2750</v>
      </c>
      <c r="EN39" s="185" t="s">
        <v>2750</v>
      </c>
      <c r="EO39" s="185" t="s">
        <v>2861</v>
      </c>
      <c r="EP39" s="185" t="s">
        <v>2750</v>
      </c>
      <c r="EQ39" s="185" t="s">
        <v>2750</v>
      </c>
      <c r="ER39" s="185" t="s">
        <v>2861</v>
      </c>
      <c r="ES39" s="185" t="s">
        <v>2750</v>
      </c>
      <c r="ET39" s="185" t="s">
        <v>2750</v>
      </c>
    </row>
    <row r="40" spans="1:150" x14ac:dyDescent="0.3">
      <c r="A40" s="1"/>
      <c r="B40" s="186" t="s">
        <v>3068</v>
      </c>
      <c r="C40" s="186" t="s">
        <v>89</v>
      </c>
      <c r="D40" s="186" t="s">
        <v>110</v>
      </c>
      <c r="E40" s="186" t="s">
        <v>3069</v>
      </c>
      <c r="F40" s="186" t="s">
        <v>3070</v>
      </c>
      <c r="G40" s="187" t="s">
        <v>2861</v>
      </c>
      <c r="H40" s="187" t="s">
        <v>2750</v>
      </c>
      <c r="I40" s="187" t="s">
        <v>2750</v>
      </c>
      <c r="J40" s="187" t="s">
        <v>2861</v>
      </c>
      <c r="K40" s="187" t="s">
        <v>2750</v>
      </c>
      <c r="L40" s="187" t="s">
        <v>2750</v>
      </c>
      <c r="M40" s="187" t="s">
        <v>2861</v>
      </c>
      <c r="N40" s="187" t="s">
        <v>2750</v>
      </c>
      <c r="O40" s="187" t="s">
        <v>2750</v>
      </c>
      <c r="P40" s="187" t="s">
        <v>2861</v>
      </c>
      <c r="Q40" s="187" t="s">
        <v>2750</v>
      </c>
      <c r="R40" s="187" t="s">
        <v>2750</v>
      </c>
      <c r="S40" s="187" t="s">
        <v>2861</v>
      </c>
      <c r="T40" s="187" t="s">
        <v>2750</v>
      </c>
      <c r="U40" s="187" t="s">
        <v>2750</v>
      </c>
      <c r="V40" s="187" t="s">
        <v>2861</v>
      </c>
      <c r="W40" s="187" t="s">
        <v>2750</v>
      </c>
      <c r="X40" s="187" t="s">
        <v>2750</v>
      </c>
      <c r="Y40" s="187" t="s">
        <v>2861</v>
      </c>
      <c r="Z40" s="187" t="s">
        <v>2750</v>
      </c>
      <c r="AA40" s="187" t="s">
        <v>2750</v>
      </c>
      <c r="AB40" s="187" t="s">
        <v>2861</v>
      </c>
      <c r="AC40" s="187" t="s">
        <v>2750</v>
      </c>
      <c r="AD40" s="187" t="s">
        <v>2750</v>
      </c>
      <c r="AE40" s="187" t="s">
        <v>2861</v>
      </c>
      <c r="AF40" s="187" t="s">
        <v>2750</v>
      </c>
      <c r="AG40" s="187" t="s">
        <v>2750</v>
      </c>
      <c r="AH40" s="187" t="s">
        <v>2861</v>
      </c>
      <c r="AI40" s="187" t="s">
        <v>2750</v>
      </c>
      <c r="AJ40" s="187" t="s">
        <v>2750</v>
      </c>
      <c r="AK40" s="187" t="s">
        <v>2861</v>
      </c>
      <c r="AL40" s="187" t="s">
        <v>2750</v>
      </c>
      <c r="AM40" s="187" t="s">
        <v>2750</v>
      </c>
      <c r="AN40" s="187" t="s">
        <v>2861</v>
      </c>
      <c r="AO40" s="187" t="s">
        <v>2750</v>
      </c>
      <c r="AP40" s="187" t="s">
        <v>2750</v>
      </c>
      <c r="AQ40" s="187" t="s">
        <v>2861</v>
      </c>
      <c r="AR40" s="187" t="s">
        <v>2750</v>
      </c>
      <c r="AS40" s="187" t="s">
        <v>2750</v>
      </c>
      <c r="AT40" s="187" t="s">
        <v>2861</v>
      </c>
      <c r="AU40" s="187" t="s">
        <v>2750</v>
      </c>
      <c r="AV40" s="187" t="s">
        <v>2750</v>
      </c>
      <c r="AW40" s="187" t="s">
        <v>2861</v>
      </c>
      <c r="AX40" s="187" t="s">
        <v>2750</v>
      </c>
      <c r="AY40" s="187" t="s">
        <v>2750</v>
      </c>
      <c r="AZ40" s="187" t="s">
        <v>2861</v>
      </c>
      <c r="BA40" s="187" t="s">
        <v>2750</v>
      </c>
      <c r="BB40" s="187" t="s">
        <v>2750</v>
      </c>
      <c r="BC40" s="187" t="s">
        <v>2861</v>
      </c>
      <c r="BD40" s="187" t="s">
        <v>2750</v>
      </c>
      <c r="BE40" s="187" t="s">
        <v>2750</v>
      </c>
      <c r="BF40" s="187" t="s">
        <v>2861</v>
      </c>
      <c r="BG40" s="187" t="s">
        <v>2750</v>
      </c>
      <c r="BH40" s="187" t="s">
        <v>2750</v>
      </c>
      <c r="BI40" s="187" t="s">
        <v>2861</v>
      </c>
      <c r="BJ40" s="187" t="s">
        <v>2750</v>
      </c>
      <c r="BK40" s="187" t="s">
        <v>2750</v>
      </c>
      <c r="BL40" s="187" t="s">
        <v>2861</v>
      </c>
      <c r="BM40" s="187" t="s">
        <v>2750</v>
      </c>
      <c r="BN40" s="187" t="s">
        <v>2750</v>
      </c>
      <c r="BO40" s="187" t="s">
        <v>2861</v>
      </c>
      <c r="BP40" s="187" t="s">
        <v>2750</v>
      </c>
      <c r="BQ40" s="187" t="s">
        <v>2750</v>
      </c>
      <c r="BR40" s="187" t="s">
        <v>2861</v>
      </c>
      <c r="BS40" s="187" t="s">
        <v>2750</v>
      </c>
      <c r="BT40" s="187" t="s">
        <v>2750</v>
      </c>
      <c r="BU40" s="187" t="s">
        <v>2861</v>
      </c>
      <c r="BV40" s="187" t="s">
        <v>2750</v>
      </c>
      <c r="BW40" s="187" t="s">
        <v>2750</v>
      </c>
      <c r="BX40" s="187" t="s">
        <v>2861</v>
      </c>
      <c r="BY40" s="187" t="s">
        <v>2750</v>
      </c>
      <c r="BZ40" s="187" t="s">
        <v>2750</v>
      </c>
      <c r="CA40" s="187" t="s">
        <v>2861</v>
      </c>
      <c r="CB40" s="187" t="s">
        <v>2750</v>
      </c>
      <c r="CC40" s="187" t="s">
        <v>2750</v>
      </c>
      <c r="CD40" s="187" t="s">
        <v>2861</v>
      </c>
      <c r="CE40" s="187" t="s">
        <v>2750</v>
      </c>
      <c r="CF40" s="187" t="s">
        <v>2750</v>
      </c>
      <c r="CG40" s="187" t="s">
        <v>2861</v>
      </c>
      <c r="CH40" s="187" t="s">
        <v>2750</v>
      </c>
      <c r="CI40" s="187" t="s">
        <v>2750</v>
      </c>
      <c r="CJ40" s="187" t="s">
        <v>2861</v>
      </c>
      <c r="CK40" s="187" t="s">
        <v>2750</v>
      </c>
      <c r="CL40" s="187" t="s">
        <v>2750</v>
      </c>
      <c r="CM40" s="187" t="s">
        <v>2861</v>
      </c>
      <c r="CN40" s="187" t="s">
        <v>2750</v>
      </c>
      <c r="CO40" s="187" t="s">
        <v>2750</v>
      </c>
      <c r="CP40" s="187" t="s">
        <v>2861</v>
      </c>
      <c r="CQ40" s="187" t="s">
        <v>2750</v>
      </c>
      <c r="CR40" s="187" t="s">
        <v>2750</v>
      </c>
      <c r="CS40" s="187" t="s">
        <v>2861</v>
      </c>
      <c r="CT40" s="187" t="s">
        <v>2750</v>
      </c>
      <c r="CU40" s="187" t="s">
        <v>2750</v>
      </c>
      <c r="CV40" s="187" t="s">
        <v>2861</v>
      </c>
      <c r="CW40" s="187" t="s">
        <v>2750</v>
      </c>
      <c r="CX40" s="187" t="s">
        <v>2750</v>
      </c>
      <c r="CY40" s="187" t="s">
        <v>2861</v>
      </c>
      <c r="CZ40" s="187" t="s">
        <v>2750</v>
      </c>
      <c r="DA40" s="187" t="s">
        <v>2750</v>
      </c>
      <c r="DB40" s="187" t="s">
        <v>2861</v>
      </c>
      <c r="DC40" s="187" t="s">
        <v>2750</v>
      </c>
      <c r="DD40" s="187" t="s">
        <v>2750</v>
      </c>
      <c r="DE40" s="187" t="s">
        <v>2861</v>
      </c>
      <c r="DF40" s="187" t="s">
        <v>2750</v>
      </c>
      <c r="DG40" s="187" t="s">
        <v>2750</v>
      </c>
      <c r="DH40" s="187" t="s">
        <v>2861</v>
      </c>
      <c r="DI40" s="187" t="s">
        <v>2750</v>
      </c>
      <c r="DJ40" s="187" t="s">
        <v>2750</v>
      </c>
      <c r="DK40" s="187" t="s">
        <v>2861</v>
      </c>
      <c r="DL40" s="187" t="s">
        <v>2750</v>
      </c>
      <c r="DM40" s="187" t="s">
        <v>2750</v>
      </c>
      <c r="DN40" s="187" t="s">
        <v>2861</v>
      </c>
      <c r="DO40" s="187" t="s">
        <v>2750</v>
      </c>
      <c r="DP40" s="187" t="s">
        <v>2750</v>
      </c>
      <c r="DQ40" s="187" t="s">
        <v>2861</v>
      </c>
      <c r="DR40" s="187" t="s">
        <v>2750</v>
      </c>
      <c r="DS40" s="187" t="s">
        <v>2750</v>
      </c>
      <c r="DT40" s="187" t="s">
        <v>2861</v>
      </c>
      <c r="DU40" s="187" t="s">
        <v>2750</v>
      </c>
      <c r="DV40" s="187" t="s">
        <v>2750</v>
      </c>
      <c r="DW40" s="187" t="s">
        <v>2861</v>
      </c>
      <c r="DX40" s="187" t="s">
        <v>2750</v>
      </c>
      <c r="DY40" s="187" t="s">
        <v>2750</v>
      </c>
      <c r="DZ40" s="187" t="s">
        <v>2861</v>
      </c>
      <c r="EA40" s="187" t="s">
        <v>2750</v>
      </c>
      <c r="EB40" s="187" t="s">
        <v>2750</v>
      </c>
      <c r="EC40" s="187" t="s">
        <v>2861</v>
      </c>
      <c r="ED40" s="187" t="s">
        <v>2750</v>
      </c>
      <c r="EE40" s="187" t="s">
        <v>2750</v>
      </c>
      <c r="EF40" s="187" t="s">
        <v>2861</v>
      </c>
      <c r="EG40" s="187" t="s">
        <v>2750</v>
      </c>
      <c r="EH40" s="187" t="s">
        <v>2750</v>
      </c>
      <c r="EI40" s="187" t="s">
        <v>2861</v>
      </c>
      <c r="EJ40" s="187" t="s">
        <v>2750</v>
      </c>
      <c r="EK40" s="187" t="s">
        <v>2750</v>
      </c>
      <c r="EL40" s="187" t="s">
        <v>2861</v>
      </c>
      <c r="EM40" s="187" t="s">
        <v>2750</v>
      </c>
      <c r="EN40" s="187" t="s">
        <v>2750</v>
      </c>
      <c r="EO40" s="187" t="s">
        <v>2861</v>
      </c>
      <c r="EP40" s="187" t="s">
        <v>2750</v>
      </c>
      <c r="EQ40" s="187" t="s">
        <v>2750</v>
      </c>
      <c r="ER40" s="187" t="s">
        <v>2861</v>
      </c>
      <c r="ES40" s="187" t="s">
        <v>2750</v>
      </c>
      <c r="ET40" s="187" t="s">
        <v>2750</v>
      </c>
    </row>
    <row r="41" spans="1:150" x14ac:dyDescent="0.3">
      <c r="A41" s="1"/>
      <c r="B41" s="186" t="s">
        <v>3071</v>
      </c>
      <c r="C41" s="186" t="s">
        <v>89</v>
      </c>
      <c r="D41" s="186" t="s">
        <v>110</v>
      </c>
      <c r="E41" s="186" t="s">
        <v>3072</v>
      </c>
      <c r="F41" s="186" t="s">
        <v>3073</v>
      </c>
      <c r="G41" s="187" t="s">
        <v>2861</v>
      </c>
      <c r="H41" s="187" t="s">
        <v>2750</v>
      </c>
      <c r="I41" s="187" t="s">
        <v>2750</v>
      </c>
      <c r="J41" s="187" t="s">
        <v>2861</v>
      </c>
      <c r="K41" s="187" t="s">
        <v>2750</v>
      </c>
      <c r="L41" s="187" t="s">
        <v>2750</v>
      </c>
      <c r="M41" s="187" t="s">
        <v>2861</v>
      </c>
      <c r="N41" s="187" t="s">
        <v>2750</v>
      </c>
      <c r="O41" s="187" t="s">
        <v>2750</v>
      </c>
      <c r="P41" s="187" t="s">
        <v>2861</v>
      </c>
      <c r="Q41" s="187" t="s">
        <v>2750</v>
      </c>
      <c r="R41" s="187" t="s">
        <v>2750</v>
      </c>
      <c r="S41" s="187" t="s">
        <v>2861</v>
      </c>
      <c r="T41" s="187" t="s">
        <v>2750</v>
      </c>
      <c r="U41" s="187" t="s">
        <v>2750</v>
      </c>
      <c r="V41" s="187" t="s">
        <v>2861</v>
      </c>
      <c r="W41" s="187" t="s">
        <v>2750</v>
      </c>
      <c r="X41" s="187" t="s">
        <v>2750</v>
      </c>
      <c r="Y41" s="187" t="s">
        <v>2861</v>
      </c>
      <c r="Z41" s="187" t="s">
        <v>2750</v>
      </c>
      <c r="AA41" s="187" t="s">
        <v>2750</v>
      </c>
      <c r="AB41" s="187" t="s">
        <v>2861</v>
      </c>
      <c r="AC41" s="187" t="s">
        <v>2750</v>
      </c>
      <c r="AD41" s="187" t="s">
        <v>2750</v>
      </c>
      <c r="AE41" s="187" t="s">
        <v>2861</v>
      </c>
      <c r="AF41" s="187" t="s">
        <v>2750</v>
      </c>
      <c r="AG41" s="187" t="s">
        <v>2750</v>
      </c>
      <c r="AH41" s="187" t="s">
        <v>2861</v>
      </c>
      <c r="AI41" s="187" t="s">
        <v>2750</v>
      </c>
      <c r="AJ41" s="187" t="s">
        <v>2750</v>
      </c>
      <c r="AK41" s="187" t="s">
        <v>2861</v>
      </c>
      <c r="AL41" s="187" t="s">
        <v>2750</v>
      </c>
      <c r="AM41" s="187" t="s">
        <v>2750</v>
      </c>
      <c r="AN41" s="187" t="s">
        <v>2861</v>
      </c>
      <c r="AO41" s="187" t="s">
        <v>2750</v>
      </c>
      <c r="AP41" s="187" t="s">
        <v>2750</v>
      </c>
      <c r="AQ41" s="187" t="s">
        <v>2861</v>
      </c>
      <c r="AR41" s="187" t="s">
        <v>2750</v>
      </c>
      <c r="AS41" s="187" t="s">
        <v>2750</v>
      </c>
      <c r="AT41" s="187" t="s">
        <v>2861</v>
      </c>
      <c r="AU41" s="187" t="s">
        <v>2750</v>
      </c>
      <c r="AV41" s="187" t="s">
        <v>2750</v>
      </c>
      <c r="AW41" s="187" t="s">
        <v>2861</v>
      </c>
      <c r="AX41" s="187" t="s">
        <v>2750</v>
      </c>
      <c r="AY41" s="187" t="s">
        <v>2750</v>
      </c>
      <c r="AZ41" s="187" t="s">
        <v>2861</v>
      </c>
      <c r="BA41" s="187" t="s">
        <v>2750</v>
      </c>
      <c r="BB41" s="187" t="s">
        <v>2750</v>
      </c>
      <c r="BC41" s="187" t="s">
        <v>2861</v>
      </c>
      <c r="BD41" s="187" t="s">
        <v>2750</v>
      </c>
      <c r="BE41" s="187" t="s">
        <v>2750</v>
      </c>
      <c r="BF41" s="187" t="s">
        <v>2861</v>
      </c>
      <c r="BG41" s="187" t="s">
        <v>2750</v>
      </c>
      <c r="BH41" s="187" t="s">
        <v>2750</v>
      </c>
      <c r="BI41" s="187" t="s">
        <v>2861</v>
      </c>
      <c r="BJ41" s="187" t="s">
        <v>2750</v>
      </c>
      <c r="BK41" s="187" t="s">
        <v>2750</v>
      </c>
      <c r="BL41" s="187" t="s">
        <v>2861</v>
      </c>
      <c r="BM41" s="187" t="s">
        <v>2750</v>
      </c>
      <c r="BN41" s="187" t="s">
        <v>2750</v>
      </c>
      <c r="BO41" s="187" t="s">
        <v>2861</v>
      </c>
      <c r="BP41" s="187" t="s">
        <v>2750</v>
      </c>
      <c r="BQ41" s="187" t="s">
        <v>2750</v>
      </c>
      <c r="BR41" s="187" t="s">
        <v>2861</v>
      </c>
      <c r="BS41" s="187" t="s">
        <v>2750</v>
      </c>
      <c r="BT41" s="187" t="s">
        <v>2750</v>
      </c>
      <c r="BU41" s="187" t="s">
        <v>2861</v>
      </c>
      <c r="BV41" s="187" t="s">
        <v>2750</v>
      </c>
      <c r="BW41" s="187" t="s">
        <v>2750</v>
      </c>
      <c r="BX41" s="187" t="s">
        <v>2861</v>
      </c>
      <c r="BY41" s="187" t="s">
        <v>2750</v>
      </c>
      <c r="BZ41" s="187" t="s">
        <v>2750</v>
      </c>
      <c r="CA41" s="187" t="s">
        <v>2861</v>
      </c>
      <c r="CB41" s="187" t="s">
        <v>2750</v>
      </c>
      <c r="CC41" s="187" t="s">
        <v>2750</v>
      </c>
      <c r="CD41" s="187" t="s">
        <v>2861</v>
      </c>
      <c r="CE41" s="187" t="s">
        <v>2750</v>
      </c>
      <c r="CF41" s="187" t="s">
        <v>2750</v>
      </c>
      <c r="CG41" s="187" t="s">
        <v>2861</v>
      </c>
      <c r="CH41" s="187" t="s">
        <v>2750</v>
      </c>
      <c r="CI41" s="187" t="s">
        <v>2750</v>
      </c>
      <c r="CJ41" s="187" t="s">
        <v>2861</v>
      </c>
      <c r="CK41" s="187" t="s">
        <v>2750</v>
      </c>
      <c r="CL41" s="187" t="s">
        <v>2750</v>
      </c>
      <c r="CM41" s="187" t="s">
        <v>2861</v>
      </c>
      <c r="CN41" s="187" t="s">
        <v>2750</v>
      </c>
      <c r="CO41" s="187" t="s">
        <v>2750</v>
      </c>
      <c r="CP41" s="187" t="s">
        <v>2861</v>
      </c>
      <c r="CQ41" s="187" t="s">
        <v>2750</v>
      </c>
      <c r="CR41" s="187" t="s">
        <v>2750</v>
      </c>
      <c r="CS41" s="187" t="s">
        <v>2861</v>
      </c>
      <c r="CT41" s="187" t="s">
        <v>2750</v>
      </c>
      <c r="CU41" s="187" t="s">
        <v>2750</v>
      </c>
      <c r="CV41" s="187" t="s">
        <v>2861</v>
      </c>
      <c r="CW41" s="187" t="s">
        <v>2750</v>
      </c>
      <c r="CX41" s="187" t="s">
        <v>2750</v>
      </c>
      <c r="CY41" s="187" t="s">
        <v>2861</v>
      </c>
      <c r="CZ41" s="187" t="s">
        <v>2750</v>
      </c>
      <c r="DA41" s="187" t="s">
        <v>2750</v>
      </c>
      <c r="DB41" s="187" t="s">
        <v>2861</v>
      </c>
      <c r="DC41" s="187" t="s">
        <v>2750</v>
      </c>
      <c r="DD41" s="187" t="s">
        <v>2750</v>
      </c>
      <c r="DE41" s="187" t="s">
        <v>2861</v>
      </c>
      <c r="DF41" s="187" t="s">
        <v>2750</v>
      </c>
      <c r="DG41" s="187" t="s">
        <v>2750</v>
      </c>
      <c r="DH41" s="187" t="s">
        <v>2861</v>
      </c>
      <c r="DI41" s="187" t="s">
        <v>2750</v>
      </c>
      <c r="DJ41" s="187" t="s">
        <v>2750</v>
      </c>
      <c r="DK41" s="187" t="s">
        <v>2861</v>
      </c>
      <c r="DL41" s="187" t="s">
        <v>2750</v>
      </c>
      <c r="DM41" s="187" t="s">
        <v>2750</v>
      </c>
      <c r="DN41" s="187" t="s">
        <v>2861</v>
      </c>
      <c r="DO41" s="187" t="s">
        <v>2750</v>
      </c>
      <c r="DP41" s="187" t="s">
        <v>2750</v>
      </c>
      <c r="DQ41" s="187" t="s">
        <v>2861</v>
      </c>
      <c r="DR41" s="187" t="s">
        <v>2750</v>
      </c>
      <c r="DS41" s="187" t="s">
        <v>2750</v>
      </c>
      <c r="DT41" s="187" t="s">
        <v>2861</v>
      </c>
      <c r="DU41" s="187" t="s">
        <v>2750</v>
      </c>
      <c r="DV41" s="187" t="s">
        <v>2750</v>
      </c>
      <c r="DW41" s="187" t="s">
        <v>2861</v>
      </c>
      <c r="DX41" s="187" t="s">
        <v>2750</v>
      </c>
      <c r="DY41" s="187" t="s">
        <v>2750</v>
      </c>
      <c r="DZ41" s="187" t="s">
        <v>2861</v>
      </c>
      <c r="EA41" s="187" t="s">
        <v>2750</v>
      </c>
      <c r="EB41" s="187" t="s">
        <v>2750</v>
      </c>
      <c r="EC41" s="187" t="s">
        <v>2861</v>
      </c>
      <c r="ED41" s="187" t="s">
        <v>2750</v>
      </c>
      <c r="EE41" s="187" t="s">
        <v>2750</v>
      </c>
      <c r="EF41" s="187" t="s">
        <v>2861</v>
      </c>
      <c r="EG41" s="187" t="s">
        <v>2750</v>
      </c>
      <c r="EH41" s="187" t="s">
        <v>2750</v>
      </c>
      <c r="EI41" s="187" t="s">
        <v>2861</v>
      </c>
      <c r="EJ41" s="187" t="s">
        <v>2750</v>
      </c>
      <c r="EK41" s="187" t="s">
        <v>2750</v>
      </c>
      <c r="EL41" s="187" t="s">
        <v>2861</v>
      </c>
      <c r="EM41" s="187" t="s">
        <v>2750</v>
      </c>
      <c r="EN41" s="187" t="s">
        <v>2750</v>
      </c>
      <c r="EO41" s="187" t="s">
        <v>2861</v>
      </c>
      <c r="EP41" s="187" t="s">
        <v>2750</v>
      </c>
      <c r="EQ41" s="187" t="s">
        <v>2750</v>
      </c>
      <c r="ER41" s="187" t="s">
        <v>2861</v>
      </c>
      <c r="ES41" s="187" t="s">
        <v>2750</v>
      </c>
      <c r="ET41" s="187" t="s">
        <v>2750</v>
      </c>
    </row>
    <row r="42" spans="1:150" x14ac:dyDescent="0.3">
      <c r="A42" s="1"/>
      <c r="B42" s="186" t="s">
        <v>3074</v>
      </c>
      <c r="C42" s="186" t="s">
        <v>89</v>
      </c>
      <c r="D42" s="186" t="s">
        <v>110</v>
      </c>
      <c r="E42" s="186" t="s">
        <v>3075</v>
      </c>
      <c r="F42" s="186" t="s">
        <v>3076</v>
      </c>
      <c r="G42" s="187" t="s">
        <v>2861</v>
      </c>
      <c r="H42" s="187" t="s">
        <v>2750</v>
      </c>
      <c r="I42" s="187" t="s">
        <v>2750</v>
      </c>
      <c r="J42" s="187" t="s">
        <v>2861</v>
      </c>
      <c r="K42" s="187" t="s">
        <v>2750</v>
      </c>
      <c r="L42" s="187" t="s">
        <v>2750</v>
      </c>
      <c r="M42" s="187" t="s">
        <v>2861</v>
      </c>
      <c r="N42" s="187" t="s">
        <v>2750</v>
      </c>
      <c r="O42" s="187" t="s">
        <v>2750</v>
      </c>
      <c r="P42" s="187" t="s">
        <v>2861</v>
      </c>
      <c r="Q42" s="187" t="s">
        <v>2750</v>
      </c>
      <c r="R42" s="187" t="s">
        <v>2750</v>
      </c>
      <c r="S42" s="187" t="s">
        <v>2861</v>
      </c>
      <c r="T42" s="187" t="s">
        <v>2750</v>
      </c>
      <c r="U42" s="187" t="s">
        <v>2750</v>
      </c>
      <c r="V42" s="187" t="s">
        <v>2861</v>
      </c>
      <c r="W42" s="187" t="s">
        <v>2750</v>
      </c>
      <c r="X42" s="187" t="s">
        <v>2750</v>
      </c>
      <c r="Y42" s="187" t="s">
        <v>2861</v>
      </c>
      <c r="Z42" s="187" t="s">
        <v>2750</v>
      </c>
      <c r="AA42" s="187" t="s">
        <v>2750</v>
      </c>
      <c r="AB42" s="187" t="s">
        <v>2861</v>
      </c>
      <c r="AC42" s="187" t="s">
        <v>2750</v>
      </c>
      <c r="AD42" s="187" t="s">
        <v>2750</v>
      </c>
      <c r="AE42" s="187" t="s">
        <v>2861</v>
      </c>
      <c r="AF42" s="187" t="s">
        <v>2750</v>
      </c>
      <c r="AG42" s="187" t="s">
        <v>2750</v>
      </c>
      <c r="AH42" s="187" t="s">
        <v>2861</v>
      </c>
      <c r="AI42" s="187" t="s">
        <v>2750</v>
      </c>
      <c r="AJ42" s="187" t="s">
        <v>2750</v>
      </c>
      <c r="AK42" s="187" t="s">
        <v>2861</v>
      </c>
      <c r="AL42" s="187" t="s">
        <v>2750</v>
      </c>
      <c r="AM42" s="187" t="s">
        <v>2750</v>
      </c>
      <c r="AN42" s="187" t="s">
        <v>2861</v>
      </c>
      <c r="AO42" s="187" t="s">
        <v>2750</v>
      </c>
      <c r="AP42" s="187" t="s">
        <v>2750</v>
      </c>
      <c r="AQ42" s="187" t="s">
        <v>2861</v>
      </c>
      <c r="AR42" s="187" t="s">
        <v>2750</v>
      </c>
      <c r="AS42" s="187" t="s">
        <v>2750</v>
      </c>
      <c r="AT42" s="187" t="s">
        <v>2861</v>
      </c>
      <c r="AU42" s="187" t="s">
        <v>2750</v>
      </c>
      <c r="AV42" s="187" t="s">
        <v>2750</v>
      </c>
      <c r="AW42" s="187" t="s">
        <v>2861</v>
      </c>
      <c r="AX42" s="187" t="s">
        <v>2750</v>
      </c>
      <c r="AY42" s="187" t="s">
        <v>2750</v>
      </c>
      <c r="AZ42" s="187" t="s">
        <v>2861</v>
      </c>
      <c r="BA42" s="187" t="s">
        <v>2750</v>
      </c>
      <c r="BB42" s="187" t="s">
        <v>2750</v>
      </c>
      <c r="BC42" s="187" t="s">
        <v>2861</v>
      </c>
      <c r="BD42" s="187" t="s">
        <v>2750</v>
      </c>
      <c r="BE42" s="187" t="s">
        <v>2750</v>
      </c>
      <c r="BF42" s="187" t="s">
        <v>2861</v>
      </c>
      <c r="BG42" s="187" t="s">
        <v>2750</v>
      </c>
      <c r="BH42" s="187" t="s">
        <v>2750</v>
      </c>
      <c r="BI42" s="187" t="s">
        <v>2861</v>
      </c>
      <c r="BJ42" s="187" t="s">
        <v>2750</v>
      </c>
      <c r="BK42" s="187" t="s">
        <v>2750</v>
      </c>
      <c r="BL42" s="187" t="s">
        <v>2861</v>
      </c>
      <c r="BM42" s="187" t="s">
        <v>2750</v>
      </c>
      <c r="BN42" s="187" t="s">
        <v>2750</v>
      </c>
      <c r="BO42" s="187" t="s">
        <v>2861</v>
      </c>
      <c r="BP42" s="187" t="s">
        <v>2750</v>
      </c>
      <c r="BQ42" s="187" t="s">
        <v>2750</v>
      </c>
      <c r="BR42" s="187" t="s">
        <v>2861</v>
      </c>
      <c r="BS42" s="187" t="s">
        <v>2750</v>
      </c>
      <c r="BT42" s="187" t="s">
        <v>2750</v>
      </c>
      <c r="BU42" s="187" t="s">
        <v>2861</v>
      </c>
      <c r="BV42" s="187" t="s">
        <v>2750</v>
      </c>
      <c r="BW42" s="187" t="s">
        <v>2750</v>
      </c>
      <c r="BX42" s="187" t="s">
        <v>2861</v>
      </c>
      <c r="BY42" s="187" t="s">
        <v>2750</v>
      </c>
      <c r="BZ42" s="187" t="s">
        <v>2750</v>
      </c>
      <c r="CA42" s="187" t="s">
        <v>2861</v>
      </c>
      <c r="CB42" s="187" t="s">
        <v>2750</v>
      </c>
      <c r="CC42" s="187" t="s">
        <v>2750</v>
      </c>
      <c r="CD42" s="187" t="s">
        <v>2861</v>
      </c>
      <c r="CE42" s="187" t="s">
        <v>2750</v>
      </c>
      <c r="CF42" s="187" t="s">
        <v>2750</v>
      </c>
      <c r="CG42" s="187" t="s">
        <v>2861</v>
      </c>
      <c r="CH42" s="187" t="s">
        <v>2750</v>
      </c>
      <c r="CI42" s="187" t="s">
        <v>2750</v>
      </c>
      <c r="CJ42" s="187" t="s">
        <v>2861</v>
      </c>
      <c r="CK42" s="187" t="s">
        <v>2750</v>
      </c>
      <c r="CL42" s="187" t="s">
        <v>2750</v>
      </c>
      <c r="CM42" s="187" t="s">
        <v>2861</v>
      </c>
      <c r="CN42" s="187" t="s">
        <v>2750</v>
      </c>
      <c r="CO42" s="187" t="s">
        <v>2750</v>
      </c>
      <c r="CP42" s="187" t="s">
        <v>2861</v>
      </c>
      <c r="CQ42" s="187" t="s">
        <v>2750</v>
      </c>
      <c r="CR42" s="187" t="s">
        <v>2750</v>
      </c>
      <c r="CS42" s="187" t="s">
        <v>2861</v>
      </c>
      <c r="CT42" s="187" t="s">
        <v>2750</v>
      </c>
      <c r="CU42" s="187" t="s">
        <v>2750</v>
      </c>
      <c r="CV42" s="187" t="s">
        <v>2861</v>
      </c>
      <c r="CW42" s="187" t="s">
        <v>2750</v>
      </c>
      <c r="CX42" s="187" t="s">
        <v>2750</v>
      </c>
      <c r="CY42" s="187" t="s">
        <v>2861</v>
      </c>
      <c r="CZ42" s="187" t="s">
        <v>2750</v>
      </c>
      <c r="DA42" s="187" t="s">
        <v>2750</v>
      </c>
      <c r="DB42" s="187" t="s">
        <v>2861</v>
      </c>
      <c r="DC42" s="187" t="s">
        <v>2750</v>
      </c>
      <c r="DD42" s="187" t="s">
        <v>2750</v>
      </c>
      <c r="DE42" s="187" t="s">
        <v>2861</v>
      </c>
      <c r="DF42" s="187" t="s">
        <v>2750</v>
      </c>
      <c r="DG42" s="187" t="s">
        <v>2750</v>
      </c>
      <c r="DH42" s="187" t="s">
        <v>2861</v>
      </c>
      <c r="DI42" s="187" t="s">
        <v>2750</v>
      </c>
      <c r="DJ42" s="187" t="s">
        <v>2750</v>
      </c>
      <c r="DK42" s="187" t="s">
        <v>2861</v>
      </c>
      <c r="DL42" s="187" t="s">
        <v>2750</v>
      </c>
      <c r="DM42" s="187" t="s">
        <v>2750</v>
      </c>
      <c r="DN42" s="187" t="s">
        <v>2861</v>
      </c>
      <c r="DO42" s="187" t="s">
        <v>2750</v>
      </c>
      <c r="DP42" s="187" t="s">
        <v>2750</v>
      </c>
      <c r="DQ42" s="187" t="s">
        <v>2861</v>
      </c>
      <c r="DR42" s="187" t="s">
        <v>2750</v>
      </c>
      <c r="DS42" s="187" t="s">
        <v>2750</v>
      </c>
      <c r="DT42" s="187" t="s">
        <v>2861</v>
      </c>
      <c r="DU42" s="187" t="s">
        <v>2750</v>
      </c>
      <c r="DV42" s="187" t="s">
        <v>2750</v>
      </c>
      <c r="DW42" s="187" t="s">
        <v>2861</v>
      </c>
      <c r="DX42" s="187" t="s">
        <v>2750</v>
      </c>
      <c r="DY42" s="187" t="s">
        <v>2750</v>
      </c>
      <c r="DZ42" s="187" t="s">
        <v>2861</v>
      </c>
      <c r="EA42" s="187" t="s">
        <v>2750</v>
      </c>
      <c r="EB42" s="187" t="s">
        <v>2750</v>
      </c>
      <c r="EC42" s="187" t="s">
        <v>2861</v>
      </c>
      <c r="ED42" s="187" t="s">
        <v>2750</v>
      </c>
      <c r="EE42" s="187" t="s">
        <v>2750</v>
      </c>
      <c r="EF42" s="187" t="s">
        <v>2861</v>
      </c>
      <c r="EG42" s="187" t="s">
        <v>2750</v>
      </c>
      <c r="EH42" s="187" t="s">
        <v>2750</v>
      </c>
      <c r="EI42" s="187" t="s">
        <v>2861</v>
      </c>
      <c r="EJ42" s="187" t="s">
        <v>2750</v>
      </c>
      <c r="EK42" s="187" t="s">
        <v>2750</v>
      </c>
      <c r="EL42" s="187" t="s">
        <v>2861</v>
      </c>
      <c r="EM42" s="187" t="s">
        <v>2750</v>
      </c>
      <c r="EN42" s="187" t="s">
        <v>2750</v>
      </c>
      <c r="EO42" s="187" t="s">
        <v>2861</v>
      </c>
      <c r="EP42" s="187" t="s">
        <v>2750</v>
      </c>
      <c r="EQ42" s="187" t="s">
        <v>2750</v>
      </c>
      <c r="ER42" s="187" t="s">
        <v>2861</v>
      </c>
      <c r="ES42" s="187" t="s">
        <v>2750</v>
      </c>
      <c r="ET42" s="187" t="s">
        <v>2750</v>
      </c>
    </row>
    <row r="43" spans="1:150" x14ac:dyDescent="0.3">
      <c r="A43" s="1"/>
      <c r="B43" s="185" t="s">
        <v>3077</v>
      </c>
      <c r="C43" s="185" t="s">
        <v>126</v>
      </c>
      <c r="D43" s="185" t="s">
        <v>127</v>
      </c>
      <c r="E43" s="185" t="s">
        <v>3078</v>
      </c>
      <c r="F43" s="185" t="s">
        <v>3079</v>
      </c>
      <c r="G43" s="185" t="s">
        <v>2861</v>
      </c>
      <c r="H43" s="185" t="s">
        <v>3080</v>
      </c>
      <c r="I43" s="185" t="s">
        <v>2750</v>
      </c>
      <c r="J43" s="185" t="s">
        <v>2861</v>
      </c>
      <c r="K43" s="185" t="s">
        <v>3081</v>
      </c>
      <c r="L43" s="185" t="s">
        <v>2750</v>
      </c>
      <c r="M43" s="185" t="s">
        <v>2861</v>
      </c>
      <c r="N43" s="185" t="s">
        <v>3082</v>
      </c>
      <c r="O43" s="185" t="s">
        <v>2750</v>
      </c>
      <c r="P43" s="185" t="s">
        <v>2861</v>
      </c>
      <c r="Q43" s="185" t="s">
        <v>3083</v>
      </c>
      <c r="R43" s="185" t="s">
        <v>2750</v>
      </c>
      <c r="S43" s="185" t="s">
        <v>2861</v>
      </c>
      <c r="T43" s="185" t="s">
        <v>3084</v>
      </c>
      <c r="U43" s="185" t="s">
        <v>2750</v>
      </c>
      <c r="V43" s="185" t="s">
        <v>2861</v>
      </c>
      <c r="W43" s="185" t="s">
        <v>2750</v>
      </c>
      <c r="X43" s="185" t="s">
        <v>2750</v>
      </c>
      <c r="Y43" s="185" t="s">
        <v>2861</v>
      </c>
      <c r="Z43" s="185" t="s">
        <v>3085</v>
      </c>
      <c r="AA43" s="185" t="s">
        <v>2750</v>
      </c>
      <c r="AB43" s="185" t="s">
        <v>2861</v>
      </c>
      <c r="AC43" s="185" t="s">
        <v>3086</v>
      </c>
      <c r="AD43" s="185" t="s">
        <v>2750</v>
      </c>
      <c r="AE43" s="185" t="s">
        <v>2861</v>
      </c>
      <c r="AF43" s="185" t="s">
        <v>3087</v>
      </c>
      <c r="AG43" s="185" t="s">
        <v>2750</v>
      </c>
      <c r="AH43" s="185" t="s">
        <v>2861</v>
      </c>
      <c r="AI43" s="185" t="s">
        <v>3088</v>
      </c>
      <c r="AJ43" s="185" t="s">
        <v>2750</v>
      </c>
      <c r="AK43" s="185" t="s">
        <v>2861</v>
      </c>
      <c r="AL43" s="185" t="s">
        <v>3089</v>
      </c>
      <c r="AM43" s="185" t="s">
        <v>3090</v>
      </c>
      <c r="AN43" s="185" t="s">
        <v>2861</v>
      </c>
      <c r="AO43" s="185" t="s">
        <v>3091</v>
      </c>
      <c r="AP43" s="185" t="s">
        <v>2750</v>
      </c>
      <c r="AQ43" s="185" t="s">
        <v>2861</v>
      </c>
      <c r="AR43" s="185" t="s">
        <v>3092</v>
      </c>
      <c r="AS43" s="185" t="s">
        <v>2750</v>
      </c>
      <c r="AT43" s="185" t="s">
        <v>2861</v>
      </c>
      <c r="AU43" s="185" t="s">
        <v>3093</v>
      </c>
      <c r="AV43" s="185" t="s">
        <v>2750</v>
      </c>
      <c r="AW43" s="185" t="s">
        <v>2861</v>
      </c>
      <c r="AX43" s="185" t="s">
        <v>3094</v>
      </c>
      <c r="AY43" s="185" t="s">
        <v>2750</v>
      </c>
      <c r="AZ43" s="185" t="s">
        <v>2861</v>
      </c>
      <c r="BA43" s="185" t="s">
        <v>3095</v>
      </c>
      <c r="BB43" s="185" t="s">
        <v>3096</v>
      </c>
      <c r="BC43" s="185" t="s">
        <v>2861</v>
      </c>
      <c r="BD43" s="185" t="s">
        <v>3097</v>
      </c>
      <c r="BE43" s="185" t="s">
        <v>2750</v>
      </c>
      <c r="BF43" s="185" t="s">
        <v>2861</v>
      </c>
      <c r="BG43" s="185" t="s">
        <v>3098</v>
      </c>
      <c r="BH43" s="185" t="s">
        <v>2750</v>
      </c>
      <c r="BI43" s="185" t="s">
        <v>2861</v>
      </c>
      <c r="BJ43" s="185" t="s">
        <v>3099</v>
      </c>
      <c r="BK43" s="185" t="s">
        <v>2750</v>
      </c>
      <c r="BL43" s="185" t="s">
        <v>2861</v>
      </c>
      <c r="BM43" s="185" t="s">
        <v>3100</v>
      </c>
      <c r="BN43" s="185" t="s">
        <v>3101</v>
      </c>
      <c r="BO43" s="185" t="s">
        <v>2861</v>
      </c>
      <c r="BP43" s="185" t="s">
        <v>3102</v>
      </c>
      <c r="BQ43" s="185" t="s">
        <v>3103</v>
      </c>
      <c r="BR43" s="185" t="s">
        <v>2861</v>
      </c>
      <c r="BS43" s="185" t="s">
        <v>3104</v>
      </c>
      <c r="BT43" s="185" t="s">
        <v>2750</v>
      </c>
      <c r="BU43" s="185" t="s">
        <v>2861</v>
      </c>
      <c r="BV43" s="185" t="s">
        <v>3105</v>
      </c>
      <c r="BW43" s="185" t="s">
        <v>2750</v>
      </c>
      <c r="BX43" s="185" t="s">
        <v>2861</v>
      </c>
      <c r="BY43" s="185" t="s">
        <v>3106</v>
      </c>
      <c r="BZ43" s="185" t="s">
        <v>2750</v>
      </c>
      <c r="CA43" s="185" t="s">
        <v>2861</v>
      </c>
      <c r="CB43" s="185" t="s">
        <v>3107</v>
      </c>
      <c r="CC43" s="185" t="s">
        <v>2750</v>
      </c>
      <c r="CD43" s="185" t="s">
        <v>2861</v>
      </c>
      <c r="CE43" s="185" t="s">
        <v>3108</v>
      </c>
      <c r="CF43" s="185" t="s">
        <v>2750</v>
      </c>
      <c r="CG43" s="185" t="s">
        <v>2861</v>
      </c>
      <c r="CH43" s="185" t="s">
        <v>3109</v>
      </c>
      <c r="CI43" s="185" t="s">
        <v>2750</v>
      </c>
      <c r="CJ43" s="185" t="s">
        <v>2861</v>
      </c>
      <c r="CK43" s="185" t="s">
        <v>3110</v>
      </c>
      <c r="CL43" s="185" t="s">
        <v>3111</v>
      </c>
      <c r="CM43" s="185" t="s">
        <v>2861</v>
      </c>
      <c r="CN43" s="185" t="s">
        <v>3112</v>
      </c>
      <c r="CO43" s="185" t="s">
        <v>2750</v>
      </c>
      <c r="CP43" s="185" t="s">
        <v>2861</v>
      </c>
      <c r="CQ43" s="185" t="s">
        <v>2750</v>
      </c>
      <c r="CR43" s="185" t="s">
        <v>2750</v>
      </c>
      <c r="CS43" s="185" t="s">
        <v>2861</v>
      </c>
      <c r="CT43" s="185" t="s">
        <v>3113</v>
      </c>
      <c r="CU43" s="185" t="s">
        <v>2750</v>
      </c>
      <c r="CV43" s="185" t="s">
        <v>2861</v>
      </c>
      <c r="CW43" s="185" t="s">
        <v>3114</v>
      </c>
      <c r="CX43" s="185" t="s">
        <v>2750</v>
      </c>
      <c r="CY43" s="185" t="s">
        <v>2861</v>
      </c>
      <c r="CZ43" s="185" t="s">
        <v>3115</v>
      </c>
      <c r="DA43" s="185" t="s">
        <v>2750</v>
      </c>
      <c r="DB43" s="185" t="s">
        <v>2861</v>
      </c>
      <c r="DC43" s="185" t="s">
        <v>3116</v>
      </c>
      <c r="DD43" s="185" t="s">
        <v>2750</v>
      </c>
      <c r="DE43" s="185" t="s">
        <v>2861</v>
      </c>
      <c r="DF43" s="185" t="s">
        <v>3117</v>
      </c>
      <c r="DG43" s="185" t="s">
        <v>2750</v>
      </c>
      <c r="DH43" s="185" t="s">
        <v>2861</v>
      </c>
      <c r="DI43" s="185" t="s">
        <v>3118</v>
      </c>
      <c r="DJ43" s="185" t="s">
        <v>2750</v>
      </c>
      <c r="DK43" s="185" t="s">
        <v>2861</v>
      </c>
      <c r="DL43" s="185" t="s">
        <v>3115</v>
      </c>
      <c r="DM43" s="185" t="s">
        <v>2750</v>
      </c>
      <c r="DN43" s="185" t="s">
        <v>2861</v>
      </c>
      <c r="DO43" s="185" t="s">
        <v>3119</v>
      </c>
      <c r="DP43" s="185" t="s">
        <v>2750</v>
      </c>
      <c r="DQ43" s="185" t="s">
        <v>2861</v>
      </c>
      <c r="DR43" s="185" t="s">
        <v>3120</v>
      </c>
      <c r="DS43" s="185" t="s">
        <v>2750</v>
      </c>
      <c r="DT43" s="185" t="s">
        <v>2861</v>
      </c>
      <c r="DU43" s="185" t="s">
        <v>3120</v>
      </c>
      <c r="DV43" s="185" t="s">
        <v>2750</v>
      </c>
      <c r="DW43" s="185" t="s">
        <v>2861</v>
      </c>
      <c r="DX43" s="185" t="s">
        <v>3121</v>
      </c>
      <c r="DY43" s="185" t="s">
        <v>2750</v>
      </c>
      <c r="DZ43" s="185" t="s">
        <v>2861</v>
      </c>
      <c r="EA43" s="185" t="s">
        <v>3120</v>
      </c>
      <c r="EB43" s="185" t="s">
        <v>2750</v>
      </c>
      <c r="EC43" s="185" t="s">
        <v>2861</v>
      </c>
      <c r="ED43" s="185" t="s">
        <v>3120</v>
      </c>
      <c r="EE43" s="185" t="s">
        <v>2750</v>
      </c>
      <c r="EF43" s="185" t="s">
        <v>2861</v>
      </c>
      <c r="EG43" s="185" t="s">
        <v>3116</v>
      </c>
      <c r="EH43" s="185" t="s">
        <v>2750</v>
      </c>
      <c r="EI43" s="185" t="s">
        <v>2861</v>
      </c>
      <c r="EJ43" s="185" t="s">
        <v>3122</v>
      </c>
      <c r="EK43" s="185" t="s">
        <v>2750</v>
      </c>
      <c r="EL43" s="185" t="s">
        <v>2861</v>
      </c>
      <c r="EM43" s="185" t="s">
        <v>3123</v>
      </c>
      <c r="EN43" s="185" t="s">
        <v>2750</v>
      </c>
      <c r="EO43" s="185" t="s">
        <v>2861</v>
      </c>
      <c r="EP43" s="185" t="s">
        <v>3124</v>
      </c>
      <c r="EQ43" s="185" t="s">
        <v>2750</v>
      </c>
      <c r="ER43" s="185" t="s">
        <v>2861</v>
      </c>
      <c r="ES43" s="185" t="s">
        <v>3125</v>
      </c>
      <c r="ET43" s="185" t="s">
        <v>3126</v>
      </c>
    </row>
    <row r="44" spans="1:150" x14ac:dyDescent="0.3">
      <c r="A44" s="1"/>
      <c r="B44" s="186" t="s">
        <v>3127</v>
      </c>
      <c r="C44" s="186" t="s">
        <v>126</v>
      </c>
      <c r="D44" s="186" t="s">
        <v>127</v>
      </c>
      <c r="E44" s="186" t="s">
        <v>3128</v>
      </c>
      <c r="F44" s="186" t="s">
        <v>3129</v>
      </c>
      <c r="G44" s="187" t="s">
        <v>2861</v>
      </c>
      <c r="H44" s="187" t="s">
        <v>3130</v>
      </c>
      <c r="I44" s="187" t="s">
        <v>2750</v>
      </c>
      <c r="J44" s="187" t="s">
        <v>2861</v>
      </c>
      <c r="K44" s="187" t="s">
        <v>3131</v>
      </c>
      <c r="L44" s="187" t="s">
        <v>2750</v>
      </c>
      <c r="M44" s="187" t="s">
        <v>2861</v>
      </c>
      <c r="N44" s="187" t="s">
        <v>3132</v>
      </c>
      <c r="O44" s="187" t="s">
        <v>2750</v>
      </c>
      <c r="P44" s="187" t="s">
        <v>2861</v>
      </c>
      <c r="Q44" s="187" t="s">
        <v>2750</v>
      </c>
      <c r="R44" s="187" t="s">
        <v>2750</v>
      </c>
      <c r="S44" s="187" t="s">
        <v>2861</v>
      </c>
      <c r="T44" s="187" t="s">
        <v>3133</v>
      </c>
      <c r="U44" s="187" t="s">
        <v>2750</v>
      </c>
      <c r="V44" s="187" t="s">
        <v>2861</v>
      </c>
      <c r="W44" s="187" t="s">
        <v>2750</v>
      </c>
      <c r="X44" s="187" t="s">
        <v>2750</v>
      </c>
      <c r="Y44" s="187" t="s">
        <v>2861</v>
      </c>
      <c r="Z44" s="187" t="s">
        <v>3134</v>
      </c>
      <c r="AA44" s="187" t="s">
        <v>2750</v>
      </c>
      <c r="AB44" s="187" t="s">
        <v>2861</v>
      </c>
      <c r="AC44" s="187" t="s">
        <v>2750</v>
      </c>
      <c r="AD44" s="187" t="s">
        <v>2750</v>
      </c>
      <c r="AE44" s="187" t="s">
        <v>2861</v>
      </c>
      <c r="AF44" s="187" t="s">
        <v>3135</v>
      </c>
      <c r="AG44" s="187" t="s">
        <v>2750</v>
      </c>
      <c r="AH44" s="187" t="s">
        <v>2861</v>
      </c>
      <c r="AI44" s="187" t="s">
        <v>3136</v>
      </c>
      <c r="AJ44" s="187" t="s">
        <v>2750</v>
      </c>
      <c r="AK44" s="187" t="s">
        <v>2861</v>
      </c>
      <c r="AL44" s="187" t="s">
        <v>3137</v>
      </c>
      <c r="AM44" s="187" t="s">
        <v>3090</v>
      </c>
      <c r="AN44" s="187" t="s">
        <v>2861</v>
      </c>
      <c r="AO44" s="187" t="s">
        <v>3091</v>
      </c>
      <c r="AP44" s="187" t="s">
        <v>2750</v>
      </c>
      <c r="AQ44" s="187" t="s">
        <v>2861</v>
      </c>
      <c r="AR44" s="187" t="s">
        <v>3092</v>
      </c>
      <c r="AS44" s="187" t="s">
        <v>2750</v>
      </c>
      <c r="AT44" s="187" t="s">
        <v>2861</v>
      </c>
      <c r="AU44" s="187" t="s">
        <v>3093</v>
      </c>
      <c r="AV44" s="187" t="s">
        <v>2750</v>
      </c>
      <c r="AW44" s="187" t="s">
        <v>2861</v>
      </c>
      <c r="AX44" s="187" t="s">
        <v>3138</v>
      </c>
      <c r="AY44" s="187" t="s">
        <v>2750</v>
      </c>
      <c r="AZ44" s="187" t="s">
        <v>2861</v>
      </c>
      <c r="BA44" s="187" t="s">
        <v>3139</v>
      </c>
      <c r="BB44" s="187" t="s">
        <v>3096</v>
      </c>
      <c r="BC44" s="187" t="s">
        <v>2861</v>
      </c>
      <c r="BD44" s="187" t="s">
        <v>3097</v>
      </c>
      <c r="BE44" s="187" t="s">
        <v>2750</v>
      </c>
      <c r="BF44" s="187" t="s">
        <v>2861</v>
      </c>
      <c r="BG44" s="187" t="s">
        <v>2750</v>
      </c>
      <c r="BH44" s="187" t="s">
        <v>2750</v>
      </c>
      <c r="BI44" s="187" t="s">
        <v>2861</v>
      </c>
      <c r="BJ44" s="187" t="s">
        <v>3140</v>
      </c>
      <c r="BK44" s="187" t="s">
        <v>2750</v>
      </c>
      <c r="BL44" s="187" t="s">
        <v>2861</v>
      </c>
      <c r="BM44" s="187" t="s">
        <v>3141</v>
      </c>
      <c r="BN44" s="187" t="s">
        <v>2750</v>
      </c>
      <c r="BO44" s="187" t="s">
        <v>2861</v>
      </c>
      <c r="BP44" s="187" t="s">
        <v>3102</v>
      </c>
      <c r="BQ44" s="187" t="s">
        <v>3103</v>
      </c>
      <c r="BR44" s="187" t="s">
        <v>2861</v>
      </c>
      <c r="BS44" s="187" t="s">
        <v>3142</v>
      </c>
      <c r="BT44" s="187" t="s">
        <v>2750</v>
      </c>
      <c r="BU44" s="187" t="s">
        <v>2861</v>
      </c>
      <c r="BV44" s="187" t="s">
        <v>3143</v>
      </c>
      <c r="BW44" s="187" t="s">
        <v>2750</v>
      </c>
      <c r="BX44" s="187" t="s">
        <v>2861</v>
      </c>
      <c r="BY44" s="187" t="s">
        <v>3144</v>
      </c>
      <c r="BZ44" s="187" t="s">
        <v>2750</v>
      </c>
      <c r="CA44" s="187" t="s">
        <v>2861</v>
      </c>
      <c r="CB44" s="187" t="s">
        <v>3107</v>
      </c>
      <c r="CC44" s="187" t="s">
        <v>2750</v>
      </c>
      <c r="CD44" s="187" t="s">
        <v>2861</v>
      </c>
      <c r="CE44" s="187" t="s">
        <v>3108</v>
      </c>
      <c r="CF44" s="187" t="s">
        <v>2750</v>
      </c>
      <c r="CG44" s="187" t="s">
        <v>2861</v>
      </c>
      <c r="CH44" s="187" t="s">
        <v>3145</v>
      </c>
      <c r="CI44" s="187" t="s">
        <v>2750</v>
      </c>
      <c r="CJ44" s="187" t="s">
        <v>2861</v>
      </c>
      <c r="CK44" s="187" t="s">
        <v>3146</v>
      </c>
      <c r="CL44" s="187" t="s">
        <v>3111</v>
      </c>
      <c r="CM44" s="187" t="s">
        <v>2861</v>
      </c>
      <c r="CN44" s="187" t="s">
        <v>3147</v>
      </c>
      <c r="CO44" s="187" t="s">
        <v>2750</v>
      </c>
      <c r="CP44" s="187" t="s">
        <v>2861</v>
      </c>
      <c r="CQ44" s="187" t="s">
        <v>2750</v>
      </c>
      <c r="CR44" s="187" t="s">
        <v>2750</v>
      </c>
      <c r="CS44" s="187" t="s">
        <v>2861</v>
      </c>
      <c r="CT44" s="187" t="s">
        <v>3113</v>
      </c>
      <c r="CU44" s="187" t="s">
        <v>2750</v>
      </c>
      <c r="CV44" s="187" t="s">
        <v>2861</v>
      </c>
      <c r="CW44" s="187" t="s">
        <v>3114</v>
      </c>
      <c r="CX44" s="187" t="s">
        <v>2750</v>
      </c>
      <c r="CY44" s="187" t="s">
        <v>2861</v>
      </c>
      <c r="CZ44" s="187" t="s">
        <v>3148</v>
      </c>
      <c r="DA44" s="187" t="s">
        <v>2750</v>
      </c>
      <c r="DB44" s="187" t="s">
        <v>2861</v>
      </c>
      <c r="DC44" s="187" t="s">
        <v>3116</v>
      </c>
      <c r="DD44" s="187" t="s">
        <v>2750</v>
      </c>
      <c r="DE44" s="187" t="s">
        <v>2861</v>
      </c>
      <c r="DF44" s="187" t="s">
        <v>3149</v>
      </c>
      <c r="DG44" s="187" t="s">
        <v>2750</v>
      </c>
      <c r="DH44" s="187" t="s">
        <v>2861</v>
      </c>
      <c r="DI44" s="187" t="s">
        <v>3150</v>
      </c>
      <c r="DJ44" s="187" t="s">
        <v>2750</v>
      </c>
      <c r="DK44" s="187" t="s">
        <v>2861</v>
      </c>
      <c r="DL44" s="187" t="s">
        <v>3148</v>
      </c>
      <c r="DM44" s="187" t="s">
        <v>2750</v>
      </c>
      <c r="DN44" s="187" t="s">
        <v>2861</v>
      </c>
      <c r="DO44" s="187" t="s">
        <v>3119</v>
      </c>
      <c r="DP44" s="187" t="s">
        <v>2750</v>
      </c>
      <c r="DQ44" s="187" t="s">
        <v>2861</v>
      </c>
      <c r="DR44" s="187" t="s">
        <v>3120</v>
      </c>
      <c r="DS44" s="187" t="s">
        <v>2750</v>
      </c>
      <c r="DT44" s="187" t="s">
        <v>2861</v>
      </c>
      <c r="DU44" s="187" t="s">
        <v>3120</v>
      </c>
      <c r="DV44" s="187" t="s">
        <v>2750</v>
      </c>
      <c r="DW44" s="187" t="s">
        <v>2861</v>
      </c>
      <c r="DX44" s="187" t="s">
        <v>3121</v>
      </c>
      <c r="DY44" s="187" t="s">
        <v>2750</v>
      </c>
      <c r="DZ44" s="187" t="s">
        <v>2861</v>
      </c>
      <c r="EA44" s="187" t="s">
        <v>3120</v>
      </c>
      <c r="EB44" s="187" t="s">
        <v>2750</v>
      </c>
      <c r="EC44" s="187" t="s">
        <v>2861</v>
      </c>
      <c r="ED44" s="187" t="s">
        <v>3120</v>
      </c>
      <c r="EE44" s="187" t="s">
        <v>2750</v>
      </c>
      <c r="EF44" s="187" t="s">
        <v>2861</v>
      </c>
      <c r="EG44" s="187" t="s">
        <v>3116</v>
      </c>
      <c r="EH44" s="187" t="s">
        <v>2750</v>
      </c>
      <c r="EI44" s="187" t="s">
        <v>2861</v>
      </c>
      <c r="EJ44" s="187" t="s">
        <v>3151</v>
      </c>
      <c r="EK44" s="187" t="s">
        <v>2750</v>
      </c>
      <c r="EL44" s="187" t="s">
        <v>2861</v>
      </c>
      <c r="EM44" s="187" t="s">
        <v>3152</v>
      </c>
      <c r="EN44" s="187" t="s">
        <v>2750</v>
      </c>
      <c r="EO44" s="187" t="s">
        <v>2861</v>
      </c>
      <c r="EP44" s="187" t="s">
        <v>3153</v>
      </c>
      <c r="EQ44" s="187" t="s">
        <v>2750</v>
      </c>
      <c r="ER44" s="187" t="s">
        <v>2861</v>
      </c>
      <c r="ES44" s="187" t="s">
        <v>3154</v>
      </c>
      <c r="ET44" s="187" t="s">
        <v>3126</v>
      </c>
    </row>
    <row r="45" spans="1:150" x14ac:dyDescent="0.3">
      <c r="A45" s="1"/>
      <c r="B45" s="186" t="s">
        <v>3155</v>
      </c>
      <c r="C45" s="186" t="s">
        <v>126</v>
      </c>
      <c r="D45" s="186" t="s">
        <v>127</v>
      </c>
      <c r="E45" s="186" t="s">
        <v>3156</v>
      </c>
      <c r="F45" s="186" t="s">
        <v>3157</v>
      </c>
      <c r="G45" s="187" t="s">
        <v>2861</v>
      </c>
      <c r="H45" s="187" t="s">
        <v>3130</v>
      </c>
      <c r="I45" s="187" t="s">
        <v>2750</v>
      </c>
      <c r="J45" s="187" t="s">
        <v>2861</v>
      </c>
      <c r="K45" s="187" t="s">
        <v>3131</v>
      </c>
      <c r="L45" s="187" t="s">
        <v>2750</v>
      </c>
      <c r="M45" s="187" t="s">
        <v>2861</v>
      </c>
      <c r="N45" s="187" t="s">
        <v>3132</v>
      </c>
      <c r="O45" s="187" t="s">
        <v>2750</v>
      </c>
      <c r="P45" s="187" t="s">
        <v>2861</v>
      </c>
      <c r="Q45" s="187" t="s">
        <v>3083</v>
      </c>
      <c r="R45" s="187" t="s">
        <v>2750</v>
      </c>
      <c r="S45" s="187" t="s">
        <v>2861</v>
      </c>
      <c r="T45" s="187" t="s">
        <v>3133</v>
      </c>
      <c r="U45" s="187" t="s">
        <v>2750</v>
      </c>
      <c r="V45" s="187" t="s">
        <v>2861</v>
      </c>
      <c r="W45" s="187" t="s">
        <v>2750</v>
      </c>
      <c r="X45" s="187" t="s">
        <v>2750</v>
      </c>
      <c r="Y45" s="187" t="s">
        <v>2861</v>
      </c>
      <c r="Z45" s="187" t="s">
        <v>3134</v>
      </c>
      <c r="AA45" s="187" t="s">
        <v>2750</v>
      </c>
      <c r="AB45" s="187" t="s">
        <v>2861</v>
      </c>
      <c r="AC45" s="187" t="s">
        <v>3086</v>
      </c>
      <c r="AD45" s="187" t="s">
        <v>2750</v>
      </c>
      <c r="AE45" s="187" t="s">
        <v>2861</v>
      </c>
      <c r="AF45" s="187" t="s">
        <v>3135</v>
      </c>
      <c r="AG45" s="187" t="s">
        <v>2750</v>
      </c>
      <c r="AH45" s="187" t="s">
        <v>2861</v>
      </c>
      <c r="AI45" s="187" t="s">
        <v>3136</v>
      </c>
      <c r="AJ45" s="187" t="s">
        <v>2750</v>
      </c>
      <c r="AK45" s="187" t="s">
        <v>2861</v>
      </c>
      <c r="AL45" s="187" t="s">
        <v>3158</v>
      </c>
      <c r="AM45" s="187" t="s">
        <v>2750</v>
      </c>
      <c r="AN45" s="187" t="s">
        <v>2861</v>
      </c>
      <c r="AO45" s="187" t="s">
        <v>2750</v>
      </c>
      <c r="AP45" s="187" t="s">
        <v>2750</v>
      </c>
      <c r="AQ45" s="187" t="s">
        <v>2861</v>
      </c>
      <c r="AR45" s="187" t="s">
        <v>2750</v>
      </c>
      <c r="AS45" s="187" t="s">
        <v>2750</v>
      </c>
      <c r="AT45" s="187" t="s">
        <v>2861</v>
      </c>
      <c r="AU45" s="187" t="s">
        <v>2750</v>
      </c>
      <c r="AV45" s="187" t="s">
        <v>2750</v>
      </c>
      <c r="AW45" s="187" t="s">
        <v>2861</v>
      </c>
      <c r="AX45" s="187" t="s">
        <v>3138</v>
      </c>
      <c r="AY45" s="187" t="s">
        <v>2750</v>
      </c>
      <c r="AZ45" s="187" t="s">
        <v>2861</v>
      </c>
      <c r="BA45" s="187" t="s">
        <v>3159</v>
      </c>
      <c r="BB45" s="187" t="s">
        <v>2750</v>
      </c>
      <c r="BC45" s="187" t="s">
        <v>2861</v>
      </c>
      <c r="BD45" s="187" t="s">
        <v>2750</v>
      </c>
      <c r="BE45" s="187" t="s">
        <v>2750</v>
      </c>
      <c r="BF45" s="187" t="s">
        <v>2861</v>
      </c>
      <c r="BG45" s="187" t="s">
        <v>3098</v>
      </c>
      <c r="BH45" s="187" t="s">
        <v>2750</v>
      </c>
      <c r="BI45" s="187" t="s">
        <v>2861</v>
      </c>
      <c r="BJ45" s="187" t="s">
        <v>3140</v>
      </c>
      <c r="BK45" s="187" t="s">
        <v>2750</v>
      </c>
      <c r="BL45" s="187" t="s">
        <v>2861</v>
      </c>
      <c r="BM45" s="187" t="s">
        <v>3160</v>
      </c>
      <c r="BN45" s="187" t="s">
        <v>3101</v>
      </c>
      <c r="BO45" s="187" t="s">
        <v>2861</v>
      </c>
      <c r="BP45" s="187" t="s">
        <v>2750</v>
      </c>
      <c r="BQ45" s="187" t="s">
        <v>2750</v>
      </c>
      <c r="BR45" s="187" t="s">
        <v>2861</v>
      </c>
      <c r="BS45" s="187" t="s">
        <v>3142</v>
      </c>
      <c r="BT45" s="187" t="s">
        <v>2750</v>
      </c>
      <c r="BU45" s="187" t="s">
        <v>2861</v>
      </c>
      <c r="BV45" s="187" t="s">
        <v>3161</v>
      </c>
      <c r="BW45" s="187" t="s">
        <v>2750</v>
      </c>
      <c r="BX45" s="187" t="s">
        <v>2861</v>
      </c>
      <c r="BY45" s="187" t="s">
        <v>3162</v>
      </c>
      <c r="BZ45" s="187" t="s">
        <v>2750</v>
      </c>
      <c r="CA45" s="187" t="s">
        <v>2861</v>
      </c>
      <c r="CB45" s="187" t="s">
        <v>2750</v>
      </c>
      <c r="CC45" s="187" t="s">
        <v>2750</v>
      </c>
      <c r="CD45" s="187" t="s">
        <v>2861</v>
      </c>
      <c r="CE45" s="187" t="s">
        <v>2750</v>
      </c>
      <c r="CF45" s="187" t="s">
        <v>2750</v>
      </c>
      <c r="CG45" s="187" t="s">
        <v>2861</v>
      </c>
      <c r="CH45" s="187" t="s">
        <v>3145</v>
      </c>
      <c r="CI45" s="187" t="s">
        <v>2750</v>
      </c>
      <c r="CJ45" s="187" t="s">
        <v>2861</v>
      </c>
      <c r="CK45" s="187" t="s">
        <v>3163</v>
      </c>
      <c r="CL45" s="187" t="s">
        <v>2750</v>
      </c>
      <c r="CM45" s="187" t="s">
        <v>2861</v>
      </c>
      <c r="CN45" s="187" t="s">
        <v>3164</v>
      </c>
      <c r="CO45" s="187" t="s">
        <v>2750</v>
      </c>
      <c r="CP45" s="187" t="s">
        <v>2861</v>
      </c>
      <c r="CQ45" s="187" t="s">
        <v>2750</v>
      </c>
      <c r="CR45" s="187" t="s">
        <v>2750</v>
      </c>
      <c r="CS45" s="187" t="s">
        <v>2861</v>
      </c>
      <c r="CT45" s="187" t="s">
        <v>2750</v>
      </c>
      <c r="CU45" s="187" t="s">
        <v>2750</v>
      </c>
      <c r="CV45" s="187" t="s">
        <v>2861</v>
      </c>
      <c r="CW45" s="187" t="s">
        <v>2750</v>
      </c>
      <c r="CX45" s="187" t="s">
        <v>2750</v>
      </c>
      <c r="CY45" s="187" t="s">
        <v>2861</v>
      </c>
      <c r="CZ45" s="187" t="s">
        <v>3148</v>
      </c>
      <c r="DA45" s="187" t="s">
        <v>2750</v>
      </c>
      <c r="DB45" s="187" t="s">
        <v>2861</v>
      </c>
      <c r="DC45" s="187" t="s">
        <v>2750</v>
      </c>
      <c r="DD45" s="187" t="s">
        <v>2750</v>
      </c>
      <c r="DE45" s="187" t="s">
        <v>2861</v>
      </c>
      <c r="DF45" s="187" t="s">
        <v>3149</v>
      </c>
      <c r="DG45" s="187" t="s">
        <v>2750</v>
      </c>
      <c r="DH45" s="187" t="s">
        <v>2861</v>
      </c>
      <c r="DI45" s="187" t="s">
        <v>3150</v>
      </c>
      <c r="DJ45" s="187" t="s">
        <v>2750</v>
      </c>
      <c r="DK45" s="187" t="s">
        <v>2861</v>
      </c>
      <c r="DL45" s="187" t="s">
        <v>3148</v>
      </c>
      <c r="DM45" s="187" t="s">
        <v>2750</v>
      </c>
      <c r="DN45" s="187" t="s">
        <v>2861</v>
      </c>
      <c r="DO45" s="187" t="s">
        <v>2750</v>
      </c>
      <c r="DP45" s="187" t="s">
        <v>2750</v>
      </c>
      <c r="DQ45" s="187" t="s">
        <v>2861</v>
      </c>
      <c r="DR45" s="187" t="s">
        <v>2750</v>
      </c>
      <c r="DS45" s="187" t="s">
        <v>2750</v>
      </c>
      <c r="DT45" s="187" t="s">
        <v>2861</v>
      </c>
      <c r="DU45" s="187" t="s">
        <v>2750</v>
      </c>
      <c r="DV45" s="187" t="s">
        <v>2750</v>
      </c>
      <c r="DW45" s="187" t="s">
        <v>2861</v>
      </c>
      <c r="DX45" s="187" t="s">
        <v>2750</v>
      </c>
      <c r="DY45" s="187" t="s">
        <v>2750</v>
      </c>
      <c r="DZ45" s="187" t="s">
        <v>2861</v>
      </c>
      <c r="EA45" s="187" t="s">
        <v>2750</v>
      </c>
      <c r="EB45" s="187" t="s">
        <v>2750</v>
      </c>
      <c r="EC45" s="187" t="s">
        <v>2861</v>
      </c>
      <c r="ED45" s="187" t="s">
        <v>2750</v>
      </c>
      <c r="EE45" s="187" t="s">
        <v>2750</v>
      </c>
      <c r="EF45" s="187" t="s">
        <v>2861</v>
      </c>
      <c r="EG45" s="187" t="s">
        <v>2750</v>
      </c>
      <c r="EH45" s="187" t="s">
        <v>2750</v>
      </c>
      <c r="EI45" s="187" t="s">
        <v>2861</v>
      </c>
      <c r="EJ45" s="187" t="s">
        <v>3165</v>
      </c>
      <c r="EK45" s="187" t="s">
        <v>2750</v>
      </c>
      <c r="EL45" s="187" t="s">
        <v>2861</v>
      </c>
      <c r="EM45" s="187" t="s">
        <v>3166</v>
      </c>
      <c r="EN45" s="187" t="s">
        <v>2750</v>
      </c>
      <c r="EO45" s="187" t="s">
        <v>2861</v>
      </c>
      <c r="EP45" s="187" t="s">
        <v>3167</v>
      </c>
      <c r="EQ45" s="187" t="s">
        <v>2750</v>
      </c>
      <c r="ER45" s="187" t="s">
        <v>2861</v>
      </c>
      <c r="ES45" s="187" t="s">
        <v>3168</v>
      </c>
      <c r="ET45" s="187" t="s">
        <v>2750</v>
      </c>
    </row>
    <row r="46" spans="1:150" x14ac:dyDescent="0.3">
      <c r="A46" s="1"/>
      <c r="B46" s="185" t="s">
        <v>3169</v>
      </c>
      <c r="C46" s="185" t="s">
        <v>129</v>
      </c>
      <c r="D46" s="185" t="s">
        <v>1174</v>
      </c>
      <c r="E46" s="185" t="s">
        <v>3170</v>
      </c>
      <c r="F46" s="185" t="s">
        <v>3171</v>
      </c>
      <c r="G46" s="185" t="s">
        <v>2861</v>
      </c>
      <c r="H46" s="185" t="s">
        <v>2750</v>
      </c>
      <c r="I46" s="185" t="s">
        <v>2750</v>
      </c>
      <c r="J46" s="185" t="s">
        <v>2861</v>
      </c>
      <c r="K46" s="185" t="s">
        <v>2750</v>
      </c>
      <c r="L46" s="185" t="s">
        <v>2750</v>
      </c>
      <c r="M46" s="185" t="s">
        <v>2861</v>
      </c>
      <c r="N46" s="185" t="s">
        <v>2750</v>
      </c>
      <c r="O46" s="185" t="s">
        <v>2750</v>
      </c>
      <c r="P46" s="185" t="s">
        <v>2861</v>
      </c>
      <c r="Q46" s="185" t="s">
        <v>2750</v>
      </c>
      <c r="R46" s="185" t="s">
        <v>2750</v>
      </c>
      <c r="S46" s="185" t="s">
        <v>2861</v>
      </c>
      <c r="T46" s="185" t="s">
        <v>2750</v>
      </c>
      <c r="U46" s="185" t="s">
        <v>2750</v>
      </c>
      <c r="V46" s="185" t="s">
        <v>2861</v>
      </c>
      <c r="W46" s="185" t="s">
        <v>2750</v>
      </c>
      <c r="X46" s="185" t="s">
        <v>2750</v>
      </c>
      <c r="Y46" s="185" t="s">
        <v>2861</v>
      </c>
      <c r="Z46" s="185" t="s">
        <v>2750</v>
      </c>
      <c r="AA46" s="185" t="s">
        <v>2750</v>
      </c>
      <c r="AB46" s="185" t="s">
        <v>2861</v>
      </c>
      <c r="AC46" s="185" t="s">
        <v>2750</v>
      </c>
      <c r="AD46" s="185" t="s">
        <v>2750</v>
      </c>
      <c r="AE46" s="185" t="s">
        <v>2861</v>
      </c>
      <c r="AF46" s="185" t="s">
        <v>2750</v>
      </c>
      <c r="AG46" s="185" t="s">
        <v>2750</v>
      </c>
      <c r="AH46" s="185" t="s">
        <v>2861</v>
      </c>
      <c r="AI46" s="185" t="s">
        <v>2750</v>
      </c>
      <c r="AJ46" s="185" t="s">
        <v>2750</v>
      </c>
      <c r="AK46" s="185" t="s">
        <v>2861</v>
      </c>
      <c r="AL46" s="185" t="s">
        <v>2750</v>
      </c>
      <c r="AM46" s="185" t="s">
        <v>2750</v>
      </c>
      <c r="AN46" s="185" t="s">
        <v>2861</v>
      </c>
      <c r="AO46" s="185" t="s">
        <v>2750</v>
      </c>
      <c r="AP46" s="185" t="s">
        <v>2750</v>
      </c>
      <c r="AQ46" s="185" t="s">
        <v>2861</v>
      </c>
      <c r="AR46" s="185" t="s">
        <v>2750</v>
      </c>
      <c r="AS46" s="185" t="s">
        <v>2750</v>
      </c>
      <c r="AT46" s="185" t="s">
        <v>2861</v>
      </c>
      <c r="AU46" s="185" t="s">
        <v>2750</v>
      </c>
      <c r="AV46" s="185" t="s">
        <v>2750</v>
      </c>
      <c r="AW46" s="185" t="s">
        <v>2861</v>
      </c>
      <c r="AX46" s="185" t="s">
        <v>2750</v>
      </c>
      <c r="AY46" s="185" t="s">
        <v>2750</v>
      </c>
      <c r="AZ46" s="185" t="s">
        <v>2861</v>
      </c>
      <c r="BA46" s="185" t="s">
        <v>2750</v>
      </c>
      <c r="BB46" s="185" t="s">
        <v>2750</v>
      </c>
      <c r="BC46" s="185" t="s">
        <v>2861</v>
      </c>
      <c r="BD46" s="185" t="s">
        <v>2750</v>
      </c>
      <c r="BE46" s="185" t="s">
        <v>2750</v>
      </c>
      <c r="BF46" s="185" t="s">
        <v>2861</v>
      </c>
      <c r="BG46" s="185" t="s">
        <v>2750</v>
      </c>
      <c r="BH46" s="185" t="s">
        <v>2750</v>
      </c>
      <c r="BI46" s="185" t="s">
        <v>2861</v>
      </c>
      <c r="BJ46" s="185" t="s">
        <v>2750</v>
      </c>
      <c r="BK46" s="185" t="s">
        <v>2750</v>
      </c>
      <c r="BL46" s="185" t="s">
        <v>2861</v>
      </c>
      <c r="BM46" s="185" t="s">
        <v>2750</v>
      </c>
      <c r="BN46" s="185" t="s">
        <v>2750</v>
      </c>
      <c r="BO46" s="185" t="s">
        <v>2861</v>
      </c>
      <c r="BP46" s="185" t="s">
        <v>2750</v>
      </c>
      <c r="BQ46" s="185" t="s">
        <v>2750</v>
      </c>
      <c r="BR46" s="185" t="s">
        <v>2861</v>
      </c>
      <c r="BS46" s="185" t="s">
        <v>2750</v>
      </c>
      <c r="BT46" s="185" t="s">
        <v>2750</v>
      </c>
      <c r="BU46" s="185" t="s">
        <v>2861</v>
      </c>
      <c r="BV46" s="185" t="s">
        <v>2750</v>
      </c>
      <c r="BW46" s="185" t="s">
        <v>2750</v>
      </c>
      <c r="BX46" s="185" t="s">
        <v>2861</v>
      </c>
      <c r="BY46" s="185" t="s">
        <v>2750</v>
      </c>
      <c r="BZ46" s="185" t="s">
        <v>2750</v>
      </c>
      <c r="CA46" s="185" t="s">
        <v>2861</v>
      </c>
      <c r="CB46" s="185" t="s">
        <v>2750</v>
      </c>
      <c r="CC46" s="185" t="s">
        <v>2750</v>
      </c>
      <c r="CD46" s="185" t="s">
        <v>2861</v>
      </c>
      <c r="CE46" s="185" t="s">
        <v>2750</v>
      </c>
      <c r="CF46" s="185" t="s">
        <v>2750</v>
      </c>
      <c r="CG46" s="185" t="s">
        <v>2861</v>
      </c>
      <c r="CH46" s="185" t="s">
        <v>2750</v>
      </c>
      <c r="CI46" s="185" t="s">
        <v>2750</v>
      </c>
      <c r="CJ46" s="185" t="s">
        <v>2861</v>
      </c>
      <c r="CK46" s="185" t="s">
        <v>2750</v>
      </c>
      <c r="CL46" s="185" t="s">
        <v>2750</v>
      </c>
      <c r="CM46" s="185" t="s">
        <v>2861</v>
      </c>
      <c r="CN46" s="185" t="s">
        <v>2750</v>
      </c>
      <c r="CO46" s="185" t="s">
        <v>2750</v>
      </c>
      <c r="CP46" s="185" t="s">
        <v>2861</v>
      </c>
      <c r="CQ46" s="185" t="s">
        <v>2750</v>
      </c>
      <c r="CR46" s="185" t="s">
        <v>2750</v>
      </c>
      <c r="CS46" s="185" t="s">
        <v>2861</v>
      </c>
      <c r="CT46" s="185" t="s">
        <v>2750</v>
      </c>
      <c r="CU46" s="185" t="s">
        <v>2750</v>
      </c>
      <c r="CV46" s="185" t="s">
        <v>2861</v>
      </c>
      <c r="CW46" s="185" t="s">
        <v>2750</v>
      </c>
      <c r="CX46" s="185" t="s">
        <v>2750</v>
      </c>
      <c r="CY46" s="185" t="s">
        <v>2861</v>
      </c>
      <c r="CZ46" s="185" t="s">
        <v>2750</v>
      </c>
      <c r="DA46" s="185" t="s">
        <v>2750</v>
      </c>
      <c r="DB46" s="185" t="s">
        <v>2861</v>
      </c>
      <c r="DC46" s="185" t="s">
        <v>2750</v>
      </c>
      <c r="DD46" s="185" t="s">
        <v>2750</v>
      </c>
      <c r="DE46" s="185" t="s">
        <v>2861</v>
      </c>
      <c r="DF46" s="185" t="s">
        <v>2750</v>
      </c>
      <c r="DG46" s="185" t="s">
        <v>2750</v>
      </c>
      <c r="DH46" s="185" t="s">
        <v>2861</v>
      </c>
      <c r="DI46" s="185" t="s">
        <v>2750</v>
      </c>
      <c r="DJ46" s="185" t="s">
        <v>2750</v>
      </c>
      <c r="DK46" s="185" t="s">
        <v>2861</v>
      </c>
      <c r="DL46" s="185" t="s">
        <v>2750</v>
      </c>
      <c r="DM46" s="185" t="s">
        <v>2750</v>
      </c>
      <c r="DN46" s="185" t="s">
        <v>2861</v>
      </c>
      <c r="DO46" s="185" t="s">
        <v>2750</v>
      </c>
      <c r="DP46" s="185" t="s">
        <v>2750</v>
      </c>
      <c r="DQ46" s="185" t="s">
        <v>2861</v>
      </c>
      <c r="DR46" s="185" t="s">
        <v>2750</v>
      </c>
      <c r="DS46" s="185" t="s">
        <v>2750</v>
      </c>
      <c r="DT46" s="185" t="s">
        <v>2861</v>
      </c>
      <c r="DU46" s="185" t="s">
        <v>2750</v>
      </c>
      <c r="DV46" s="185" t="s">
        <v>2750</v>
      </c>
      <c r="DW46" s="185" t="s">
        <v>2861</v>
      </c>
      <c r="DX46" s="185" t="s">
        <v>2750</v>
      </c>
      <c r="DY46" s="185" t="s">
        <v>2750</v>
      </c>
      <c r="DZ46" s="185" t="s">
        <v>2861</v>
      </c>
      <c r="EA46" s="185" t="s">
        <v>2750</v>
      </c>
      <c r="EB46" s="185" t="s">
        <v>2750</v>
      </c>
      <c r="EC46" s="185" t="s">
        <v>2861</v>
      </c>
      <c r="ED46" s="185" t="s">
        <v>2750</v>
      </c>
      <c r="EE46" s="185" t="s">
        <v>2750</v>
      </c>
      <c r="EF46" s="185" t="s">
        <v>2861</v>
      </c>
      <c r="EG46" s="185" t="s">
        <v>2750</v>
      </c>
      <c r="EH46" s="185" t="s">
        <v>2750</v>
      </c>
      <c r="EI46" s="185" t="s">
        <v>2861</v>
      </c>
      <c r="EJ46" s="185" t="s">
        <v>2750</v>
      </c>
      <c r="EK46" s="185" t="s">
        <v>2750</v>
      </c>
      <c r="EL46" s="185" t="s">
        <v>2861</v>
      </c>
      <c r="EM46" s="185" t="s">
        <v>2750</v>
      </c>
      <c r="EN46" s="185" t="s">
        <v>2750</v>
      </c>
      <c r="EO46" s="185" t="s">
        <v>2861</v>
      </c>
      <c r="EP46" s="185" t="s">
        <v>2750</v>
      </c>
      <c r="EQ46" s="185" t="s">
        <v>2750</v>
      </c>
      <c r="ER46" s="185" t="s">
        <v>2861</v>
      </c>
      <c r="ES46" s="185" t="s">
        <v>2750</v>
      </c>
      <c r="ET46" s="185" t="s">
        <v>2750</v>
      </c>
    </row>
    <row r="47" spans="1:150" x14ac:dyDescent="0.3">
      <c r="A47" s="1"/>
      <c r="B47" s="186" t="s">
        <v>3172</v>
      </c>
      <c r="C47" s="186" t="s">
        <v>129</v>
      </c>
      <c r="D47" s="186" t="s">
        <v>1174</v>
      </c>
      <c r="E47" s="186" t="s">
        <v>3173</v>
      </c>
      <c r="F47" s="186" t="s">
        <v>3174</v>
      </c>
      <c r="G47" s="187" t="s">
        <v>2861</v>
      </c>
      <c r="H47" s="187" t="s">
        <v>2750</v>
      </c>
      <c r="I47" s="187" t="s">
        <v>2750</v>
      </c>
      <c r="J47" s="187" t="s">
        <v>2861</v>
      </c>
      <c r="K47" s="187" t="s">
        <v>2750</v>
      </c>
      <c r="L47" s="187" t="s">
        <v>2750</v>
      </c>
      <c r="M47" s="187" t="s">
        <v>2861</v>
      </c>
      <c r="N47" s="187" t="s">
        <v>2750</v>
      </c>
      <c r="O47" s="187" t="s">
        <v>2750</v>
      </c>
      <c r="P47" s="187" t="s">
        <v>2861</v>
      </c>
      <c r="Q47" s="187" t="s">
        <v>2750</v>
      </c>
      <c r="R47" s="187" t="s">
        <v>2750</v>
      </c>
      <c r="S47" s="187" t="s">
        <v>2861</v>
      </c>
      <c r="T47" s="187" t="s">
        <v>2750</v>
      </c>
      <c r="U47" s="187" t="s">
        <v>2750</v>
      </c>
      <c r="V47" s="187" t="s">
        <v>2861</v>
      </c>
      <c r="W47" s="187" t="s">
        <v>2750</v>
      </c>
      <c r="X47" s="187" t="s">
        <v>2750</v>
      </c>
      <c r="Y47" s="187" t="s">
        <v>2861</v>
      </c>
      <c r="Z47" s="187" t="s">
        <v>2750</v>
      </c>
      <c r="AA47" s="187" t="s">
        <v>2750</v>
      </c>
      <c r="AB47" s="187" t="s">
        <v>2861</v>
      </c>
      <c r="AC47" s="187" t="s">
        <v>2750</v>
      </c>
      <c r="AD47" s="187" t="s">
        <v>2750</v>
      </c>
      <c r="AE47" s="187" t="s">
        <v>2861</v>
      </c>
      <c r="AF47" s="187" t="s">
        <v>2750</v>
      </c>
      <c r="AG47" s="187" t="s">
        <v>2750</v>
      </c>
      <c r="AH47" s="187" t="s">
        <v>2861</v>
      </c>
      <c r="AI47" s="187" t="s">
        <v>2750</v>
      </c>
      <c r="AJ47" s="187" t="s">
        <v>2750</v>
      </c>
      <c r="AK47" s="187" t="s">
        <v>2861</v>
      </c>
      <c r="AL47" s="187" t="s">
        <v>2750</v>
      </c>
      <c r="AM47" s="187" t="s">
        <v>2750</v>
      </c>
      <c r="AN47" s="187" t="s">
        <v>2861</v>
      </c>
      <c r="AO47" s="187" t="s">
        <v>2750</v>
      </c>
      <c r="AP47" s="187" t="s">
        <v>2750</v>
      </c>
      <c r="AQ47" s="187" t="s">
        <v>2861</v>
      </c>
      <c r="AR47" s="187" t="s">
        <v>2750</v>
      </c>
      <c r="AS47" s="187" t="s">
        <v>2750</v>
      </c>
      <c r="AT47" s="187" t="s">
        <v>2861</v>
      </c>
      <c r="AU47" s="187" t="s">
        <v>2750</v>
      </c>
      <c r="AV47" s="187" t="s">
        <v>2750</v>
      </c>
      <c r="AW47" s="187" t="s">
        <v>2861</v>
      </c>
      <c r="AX47" s="187" t="s">
        <v>2750</v>
      </c>
      <c r="AY47" s="187" t="s">
        <v>2750</v>
      </c>
      <c r="AZ47" s="187" t="s">
        <v>2861</v>
      </c>
      <c r="BA47" s="187" t="s">
        <v>2750</v>
      </c>
      <c r="BB47" s="187" t="s">
        <v>2750</v>
      </c>
      <c r="BC47" s="187" t="s">
        <v>2861</v>
      </c>
      <c r="BD47" s="187" t="s">
        <v>2750</v>
      </c>
      <c r="BE47" s="187" t="s">
        <v>2750</v>
      </c>
      <c r="BF47" s="187" t="s">
        <v>2861</v>
      </c>
      <c r="BG47" s="187" t="s">
        <v>2750</v>
      </c>
      <c r="BH47" s="187" t="s">
        <v>2750</v>
      </c>
      <c r="BI47" s="187" t="s">
        <v>2861</v>
      </c>
      <c r="BJ47" s="187" t="s">
        <v>2750</v>
      </c>
      <c r="BK47" s="187" t="s">
        <v>2750</v>
      </c>
      <c r="BL47" s="187" t="s">
        <v>2861</v>
      </c>
      <c r="BM47" s="187" t="s">
        <v>2750</v>
      </c>
      <c r="BN47" s="187" t="s">
        <v>2750</v>
      </c>
      <c r="BO47" s="187" t="s">
        <v>2861</v>
      </c>
      <c r="BP47" s="187" t="s">
        <v>2750</v>
      </c>
      <c r="BQ47" s="187" t="s">
        <v>2750</v>
      </c>
      <c r="BR47" s="187" t="s">
        <v>2861</v>
      </c>
      <c r="BS47" s="187" t="s">
        <v>2750</v>
      </c>
      <c r="BT47" s="187" t="s">
        <v>2750</v>
      </c>
      <c r="BU47" s="187" t="s">
        <v>2861</v>
      </c>
      <c r="BV47" s="187" t="s">
        <v>2750</v>
      </c>
      <c r="BW47" s="187" t="s">
        <v>2750</v>
      </c>
      <c r="BX47" s="187" t="s">
        <v>2861</v>
      </c>
      <c r="BY47" s="187" t="s">
        <v>2750</v>
      </c>
      <c r="BZ47" s="187" t="s">
        <v>2750</v>
      </c>
      <c r="CA47" s="187" t="s">
        <v>2861</v>
      </c>
      <c r="CB47" s="187" t="s">
        <v>2750</v>
      </c>
      <c r="CC47" s="187" t="s">
        <v>2750</v>
      </c>
      <c r="CD47" s="187" t="s">
        <v>2861</v>
      </c>
      <c r="CE47" s="187" t="s">
        <v>2750</v>
      </c>
      <c r="CF47" s="187" t="s">
        <v>2750</v>
      </c>
      <c r="CG47" s="187" t="s">
        <v>2861</v>
      </c>
      <c r="CH47" s="187" t="s">
        <v>2750</v>
      </c>
      <c r="CI47" s="187" t="s">
        <v>2750</v>
      </c>
      <c r="CJ47" s="187" t="s">
        <v>2861</v>
      </c>
      <c r="CK47" s="187" t="s">
        <v>2750</v>
      </c>
      <c r="CL47" s="187" t="s">
        <v>2750</v>
      </c>
      <c r="CM47" s="187" t="s">
        <v>2861</v>
      </c>
      <c r="CN47" s="187" t="s">
        <v>2750</v>
      </c>
      <c r="CO47" s="187" t="s">
        <v>2750</v>
      </c>
      <c r="CP47" s="187" t="s">
        <v>2861</v>
      </c>
      <c r="CQ47" s="187" t="s">
        <v>2750</v>
      </c>
      <c r="CR47" s="187" t="s">
        <v>2750</v>
      </c>
      <c r="CS47" s="187" t="s">
        <v>2861</v>
      </c>
      <c r="CT47" s="187" t="s">
        <v>2750</v>
      </c>
      <c r="CU47" s="187" t="s">
        <v>2750</v>
      </c>
      <c r="CV47" s="187" t="s">
        <v>2861</v>
      </c>
      <c r="CW47" s="187" t="s">
        <v>2750</v>
      </c>
      <c r="CX47" s="187" t="s">
        <v>2750</v>
      </c>
      <c r="CY47" s="187" t="s">
        <v>2861</v>
      </c>
      <c r="CZ47" s="187" t="s">
        <v>2750</v>
      </c>
      <c r="DA47" s="187" t="s">
        <v>2750</v>
      </c>
      <c r="DB47" s="187" t="s">
        <v>2861</v>
      </c>
      <c r="DC47" s="187" t="s">
        <v>2750</v>
      </c>
      <c r="DD47" s="187" t="s">
        <v>2750</v>
      </c>
      <c r="DE47" s="187" t="s">
        <v>2861</v>
      </c>
      <c r="DF47" s="187" t="s">
        <v>2750</v>
      </c>
      <c r="DG47" s="187" t="s">
        <v>2750</v>
      </c>
      <c r="DH47" s="187" t="s">
        <v>2861</v>
      </c>
      <c r="DI47" s="187" t="s">
        <v>2750</v>
      </c>
      <c r="DJ47" s="187" t="s">
        <v>2750</v>
      </c>
      <c r="DK47" s="187" t="s">
        <v>2861</v>
      </c>
      <c r="DL47" s="187" t="s">
        <v>2750</v>
      </c>
      <c r="DM47" s="187" t="s">
        <v>2750</v>
      </c>
      <c r="DN47" s="187" t="s">
        <v>2861</v>
      </c>
      <c r="DO47" s="187" t="s">
        <v>2750</v>
      </c>
      <c r="DP47" s="187" t="s">
        <v>2750</v>
      </c>
      <c r="DQ47" s="187" t="s">
        <v>2861</v>
      </c>
      <c r="DR47" s="187" t="s">
        <v>2750</v>
      </c>
      <c r="DS47" s="187" t="s">
        <v>2750</v>
      </c>
      <c r="DT47" s="187" t="s">
        <v>2861</v>
      </c>
      <c r="DU47" s="187" t="s">
        <v>2750</v>
      </c>
      <c r="DV47" s="187" t="s">
        <v>2750</v>
      </c>
      <c r="DW47" s="187" t="s">
        <v>2861</v>
      </c>
      <c r="DX47" s="187" t="s">
        <v>2750</v>
      </c>
      <c r="DY47" s="187" t="s">
        <v>2750</v>
      </c>
      <c r="DZ47" s="187" t="s">
        <v>2861</v>
      </c>
      <c r="EA47" s="187" t="s">
        <v>2750</v>
      </c>
      <c r="EB47" s="187" t="s">
        <v>2750</v>
      </c>
      <c r="EC47" s="187" t="s">
        <v>2861</v>
      </c>
      <c r="ED47" s="187" t="s">
        <v>2750</v>
      </c>
      <c r="EE47" s="187" t="s">
        <v>2750</v>
      </c>
      <c r="EF47" s="187" t="s">
        <v>2861</v>
      </c>
      <c r="EG47" s="187" t="s">
        <v>2750</v>
      </c>
      <c r="EH47" s="187" t="s">
        <v>2750</v>
      </c>
      <c r="EI47" s="187" t="s">
        <v>2861</v>
      </c>
      <c r="EJ47" s="187" t="s">
        <v>2750</v>
      </c>
      <c r="EK47" s="187" t="s">
        <v>2750</v>
      </c>
      <c r="EL47" s="187" t="s">
        <v>2861</v>
      </c>
      <c r="EM47" s="187" t="s">
        <v>2750</v>
      </c>
      <c r="EN47" s="187" t="s">
        <v>2750</v>
      </c>
      <c r="EO47" s="187" t="s">
        <v>2861</v>
      </c>
      <c r="EP47" s="187" t="s">
        <v>2750</v>
      </c>
      <c r="EQ47" s="187" t="s">
        <v>2750</v>
      </c>
      <c r="ER47" s="187" t="s">
        <v>2861</v>
      </c>
      <c r="ES47" s="187" t="s">
        <v>2750</v>
      </c>
      <c r="ET47" s="187" t="s">
        <v>2750</v>
      </c>
    </row>
    <row r="48" spans="1:150" x14ac:dyDescent="0.3">
      <c r="A48" s="1"/>
      <c r="B48" s="186" t="s">
        <v>3175</v>
      </c>
      <c r="C48" s="186" t="s">
        <v>129</v>
      </c>
      <c r="D48" s="186" t="s">
        <v>1174</v>
      </c>
      <c r="E48" s="186" t="s">
        <v>3176</v>
      </c>
      <c r="F48" s="186" t="s">
        <v>3177</v>
      </c>
      <c r="G48" s="187" t="s">
        <v>2861</v>
      </c>
      <c r="H48" s="187" t="s">
        <v>947</v>
      </c>
      <c r="I48" s="187" t="s">
        <v>947</v>
      </c>
      <c r="J48" s="187" t="s">
        <v>2861</v>
      </c>
      <c r="K48" s="187" t="s">
        <v>947</v>
      </c>
      <c r="L48" s="187" t="s">
        <v>947</v>
      </c>
      <c r="M48" s="187" t="s">
        <v>2861</v>
      </c>
      <c r="N48" s="187" t="s">
        <v>947</v>
      </c>
      <c r="O48" s="187" t="s">
        <v>947</v>
      </c>
      <c r="P48" s="187" t="s">
        <v>2861</v>
      </c>
      <c r="Q48" s="187" t="s">
        <v>947</v>
      </c>
      <c r="R48" s="187" t="s">
        <v>947</v>
      </c>
      <c r="S48" s="187" t="s">
        <v>2861</v>
      </c>
      <c r="T48" s="187" t="s">
        <v>947</v>
      </c>
      <c r="U48" s="187" t="s">
        <v>947</v>
      </c>
      <c r="V48" s="187" t="s">
        <v>2861</v>
      </c>
      <c r="W48" s="187" t="s">
        <v>947</v>
      </c>
      <c r="X48" s="187" t="s">
        <v>947</v>
      </c>
      <c r="Y48" s="187" t="s">
        <v>2861</v>
      </c>
      <c r="Z48" s="187" t="s">
        <v>947</v>
      </c>
      <c r="AA48" s="187" t="s">
        <v>947</v>
      </c>
      <c r="AB48" s="187" t="s">
        <v>2861</v>
      </c>
      <c r="AC48" s="187" t="s">
        <v>947</v>
      </c>
      <c r="AD48" s="187" t="s">
        <v>947</v>
      </c>
      <c r="AE48" s="187" t="s">
        <v>2861</v>
      </c>
      <c r="AF48" s="187" t="s">
        <v>947</v>
      </c>
      <c r="AG48" s="187" t="s">
        <v>947</v>
      </c>
      <c r="AH48" s="187" t="s">
        <v>2861</v>
      </c>
      <c r="AI48" s="187" t="s">
        <v>947</v>
      </c>
      <c r="AJ48" s="187" t="s">
        <v>947</v>
      </c>
      <c r="AK48" s="187" t="s">
        <v>2861</v>
      </c>
      <c r="AL48" s="187" t="s">
        <v>947</v>
      </c>
      <c r="AM48" s="187" t="s">
        <v>947</v>
      </c>
      <c r="AN48" s="187" t="s">
        <v>2861</v>
      </c>
      <c r="AO48" s="187" t="s">
        <v>947</v>
      </c>
      <c r="AP48" s="187" t="s">
        <v>947</v>
      </c>
      <c r="AQ48" s="187" t="s">
        <v>2861</v>
      </c>
      <c r="AR48" s="187" t="s">
        <v>947</v>
      </c>
      <c r="AS48" s="187" t="s">
        <v>947</v>
      </c>
      <c r="AT48" s="187" t="s">
        <v>2861</v>
      </c>
      <c r="AU48" s="187" t="s">
        <v>947</v>
      </c>
      <c r="AV48" s="187" t="s">
        <v>947</v>
      </c>
      <c r="AW48" s="187" t="s">
        <v>2861</v>
      </c>
      <c r="AX48" s="187" t="s">
        <v>947</v>
      </c>
      <c r="AY48" s="187" t="s">
        <v>947</v>
      </c>
      <c r="AZ48" s="187" t="s">
        <v>2861</v>
      </c>
      <c r="BA48" s="187" t="s">
        <v>947</v>
      </c>
      <c r="BB48" s="187" t="s">
        <v>947</v>
      </c>
      <c r="BC48" s="187" t="s">
        <v>2861</v>
      </c>
      <c r="BD48" s="187" t="s">
        <v>947</v>
      </c>
      <c r="BE48" s="187" t="s">
        <v>947</v>
      </c>
      <c r="BF48" s="187" t="s">
        <v>2861</v>
      </c>
      <c r="BG48" s="187" t="s">
        <v>947</v>
      </c>
      <c r="BH48" s="187" t="s">
        <v>947</v>
      </c>
      <c r="BI48" s="187" t="s">
        <v>2861</v>
      </c>
      <c r="BJ48" s="187" t="s">
        <v>947</v>
      </c>
      <c r="BK48" s="187" t="s">
        <v>947</v>
      </c>
      <c r="BL48" s="187" t="s">
        <v>2861</v>
      </c>
      <c r="BM48" s="187" t="s">
        <v>947</v>
      </c>
      <c r="BN48" s="187" t="s">
        <v>947</v>
      </c>
      <c r="BO48" s="187" t="s">
        <v>2861</v>
      </c>
      <c r="BP48" s="187" t="s">
        <v>947</v>
      </c>
      <c r="BQ48" s="187" t="s">
        <v>947</v>
      </c>
      <c r="BR48" s="187" t="s">
        <v>2861</v>
      </c>
      <c r="BS48" s="187" t="s">
        <v>947</v>
      </c>
      <c r="BT48" s="187" t="s">
        <v>947</v>
      </c>
      <c r="BU48" s="187" t="s">
        <v>2861</v>
      </c>
      <c r="BV48" s="187" t="s">
        <v>947</v>
      </c>
      <c r="BW48" s="187" t="s">
        <v>947</v>
      </c>
      <c r="BX48" s="187" t="s">
        <v>2861</v>
      </c>
      <c r="BY48" s="187" t="s">
        <v>947</v>
      </c>
      <c r="BZ48" s="187" t="s">
        <v>947</v>
      </c>
      <c r="CA48" s="187" t="s">
        <v>2861</v>
      </c>
      <c r="CB48" s="187" t="s">
        <v>947</v>
      </c>
      <c r="CC48" s="187" t="s">
        <v>947</v>
      </c>
      <c r="CD48" s="187" t="s">
        <v>2861</v>
      </c>
      <c r="CE48" s="187" t="s">
        <v>947</v>
      </c>
      <c r="CF48" s="187" t="s">
        <v>947</v>
      </c>
      <c r="CG48" s="187" t="s">
        <v>2861</v>
      </c>
      <c r="CH48" s="187" t="s">
        <v>947</v>
      </c>
      <c r="CI48" s="187" t="s">
        <v>947</v>
      </c>
      <c r="CJ48" s="187" t="s">
        <v>2861</v>
      </c>
      <c r="CK48" s="187" t="s">
        <v>947</v>
      </c>
      <c r="CL48" s="187" t="s">
        <v>947</v>
      </c>
      <c r="CM48" s="187" t="s">
        <v>2861</v>
      </c>
      <c r="CN48" s="187" t="s">
        <v>947</v>
      </c>
      <c r="CO48" s="187" t="s">
        <v>947</v>
      </c>
      <c r="CP48" s="187" t="s">
        <v>2861</v>
      </c>
      <c r="CQ48" s="187" t="s">
        <v>947</v>
      </c>
      <c r="CR48" s="187" t="s">
        <v>947</v>
      </c>
      <c r="CS48" s="187" t="s">
        <v>2861</v>
      </c>
      <c r="CT48" s="187" t="s">
        <v>947</v>
      </c>
      <c r="CU48" s="187" t="s">
        <v>947</v>
      </c>
      <c r="CV48" s="187" t="s">
        <v>2861</v>
      </c>
      <c r="CW48" s="187" t="s">
        <v>947</v>
      </c>
      <c r="CX48" s="187" t="s">
        <v>947</v>
      </c>
      <c r="CY48" s="187" t="s">
        <v>2861</v>
      </c>
      <c r="CZ48" s="187" t="s">
        <v>947</v>
      </c>
      <c r="DA48" s="187" t="s">
        <v>947</v>
      </c>
      <c r="DB48" s="187" t="s">
        <v>2861</v>
      </c>
      <c r="DC48" s="187" t="s">
        <v>947</v>
      </c>
      <c r="DD48" s="187" t="s">
        <v>947</v>
      </c>
      <c r="DE48" s="187" t="s">
        <v>2861</v>
      </c>
      <c r="DF48" s="187" t="s">
        <v>947</v>
      </c>
      <c r="DG48" s="187" t="s">
        <v>947</v>
      </c>
      <c r="DH48" s="187" t="s">
        <v>2861</v>
      </c>
      <c r="DI48" s="187" t="s">
        <v>947</v>
      </c>
      <c r="DJ48" s="187" t="s">
        <v>947</v>
      </c>
      <c r="DK48" s="187" t="s">
        <v>2861</v>
      </c>
      <c r="DL48" s="187" t="s">
        <v>947</v>
      </c>
      <c r="DM48" s="187" t="s">
        <v>947</v>
      </c>
      <c r="DN48" s="187" t="s">
        <v>2861</v>
      </c>
      <c r="DO48" s="187" t="s">
        <v>947</v>
      </c>
      <c r="DP48" s="187" t="s">
        <v>947</v>
      </c>
      <c r="DQ48" s="187" t="s">
        <v>2861</v>
      </c>
      <c r="DR48" s="187" t="s">
        <v>947</v>
      </c>
      <c r="DS48" s="187" t="s">
        <v>947</v>
      </c>
      <c r="DT48" s="187" t="s">
        <v>2861</v>
      </c>
      <c r="DU48" s="187" t="s">
        <v>947</v>
      </c>
      <c r="DV48" s="187" t="s">
        <v>947</v>
      </c>
      <c r="DW48" s="187" t="s">
        <v>2861</v>
      </c>
      <c r="DX48" s="187" t="s">
        <v>947</v>
      </c>
      <c r="DY48" s="187" t="s">
        <v>947</v>
      </c>
      <c r="DZ48" s="187" t="s">
        <v>2861</v>
      </c>
      <c r="EA48" s="187" t="s">
        <v>947</v>
      </c>
      <c r="EB48" s="187" t="s">
        <v>947</v>
      </c>
      <c r="EC48" s="187" t="s">
        <v>2861</v>
      </c>
      <c r="ED48" s="187" t="s">
        <v>947</v>
      </c>
      <c r="EE48" s="187" t="s">
        <v>947</v>
      </c>
      <c r="EF48" s="187" t="s">
        <v>2861</v>
      </c>
      <c r="EG48" s="187" t="s">
        <v>947</v>
      </c>
      <c r="EH48" s="187" t="s">
        <v>947</v>
      </c>
      <c r="EI48" s="187" t="s">
        <v>2861</v>
      </c>
      <c r="EJ48" s="187" t="s">
        <v>947</v>
      </c>
      <c r="EK48" s="187" t="s">
        <v>947</v>
      </c>
      <c r="EL48" s="187" t="s">
        <v>2861</v>
      </c>
      <c r="EM48" s="187" t="s">
        <v>947</v>
      </c>
      <c r="EN48" s="187" t="s">
        <v>947</v>
      </c>
      <c r="EO48" s="187" t="s">
        <v>2861</v>
      </c>
      <c r="EP48" s="187" t="s">
        <v>947</v>
      </c>
      <c r="EQ48" s="187" t="s">
        <v>947</v>
      </c>
      <c r="ER48" s="187" t="s">
        <v>2861</v>
      </c>
      <c r="ES48" s="187" t="s">
        <v>947</v>
      </c>
      <c r="ET48" s="187" t="s">
        <v>947</v>
      </c>
    </row>
    <row r="49" spans="1:150" x14ac:dyDescent="0.3">
      <c r="A49" s="1"/>
      <c r="B49" s="185" t="s">
        <v>3178</v>
      </c>
      <c r="C49" s="185" t="s">
        <v>112</v>
      </c>
      <c r="D49" s="185" t="s">
        <v>1000</v>
      </c>
      <c r="E49" s="185" t="s">
        <v>3179</v>
      </c>
      <c r="F49" s="185" t="s">
        <v>3180</v>
      </c>
      <c r="G49" s="185" t="s">
        <v>2861</v>
      </c>
      <c r="H49" s="185" t="s">
        <v>3181</v>
      </c>
      <c r="I49" s="185" t="s">
        <v>3182</v>
      </c>
      <c r="J49" s="185" t="s">
        <v>2861</v>
      </c>
      <c r="K49" s="185" t="s">
        <v>3183</v>
      </c>
      <c r="L49" s="185" t="s">
        <v>3184</v>
      </c>
      <c r="M49" s="185" t="s">
        <v>2861</v>
      </c>
      <c r="N49" s="185" t="s">
        <v>3185</v>
      </c>
      <c r="O49" s="185" t="s">
        <v>2750</v>
      </c>
      <c r="P49" s="185" t="s">
        <v>2861</v>
      </c>
      <c r="Q49" s="185" t="s">
        <v>3186</v>
      </c>
      <c r="R49" s="185" t="s">
        <v>3187</v>
      </c>
      <c r="S49" s="185" t="s">
        <v>2861</v>
      </c>
      <c r="T49" s="185" t="s">
        <v>2750</v>
      </c>
      <c r="U49" s="185" t="s">
        <v>2750</v>
      </c>
      <c r="V49" s="185" t="s">
        <v>2861</v>
      </c>
      <c r="W49" s="185" t="s">
        <v>2750</v>
      </c>
      <c r="X49" s="185" t="s">
        <v>2750</v>
      </c>
      <c r="Y49" s="185" t="s">
        <v>2861</v>
      </c>
      <c r="Z49" s="185" t="s">
        <v>3188</v>
      </c>
      <c r="AA49" s="185" t="s">
        <v>2750</v>
      </c>
      <c r="AB49" s="185" t="s">
        <v>2861</v>
      </c>
      <c r="AC49" s="185" t="s">
        <v>3189</v>
      </c>
      <c r="AD49" s="185" t="s">
        <v>2750</v>
      </c>
      <c r="AE49" s="185" t="s">
        <v>2861</v>
      </c>
      <c r="AF49" s="185" t="s">
        <v>3190</v>
      </c>
      <c r="AG49" s="185" t="s">
        <v>2750</v>
      </c>
      <c r="AH49" s="185" t="s">
        <v>2861</v>
      </c>
      <c r="AI49" s="185" t="s">
        <v>3191</v>
      </c>
      <c r="AJ49" s="185" t="s">
        <v>2750</v>
      </c>
      <c r="AK49" s="185" t="s">
        <v>2861</v>
      </c>
      <c r="AL49" s="185" t="s">
        <v>3192</v>
      </c>
      <c r="AM49" s="185" t="s">
        <v>2750</v>
      </c>
      <c r="AN49" s="185" t="s">
        <v>2861</v>
      </c>
      <c r="AO49" s="185" t="s">
        <v>3193</v>
      </c>
      <c r="AP49" s="185" t="s">
        <v>2750</v>
      </c>
      <c r="AQ49" s="185" t="s">
        <v>2861</v>
      </c>
      <c r="AR49" s="185" t="s">
        <v>3194</v>
      </c>
      <c r="AS49" s="185" t="s">
        <v>3195</v>
      </c>
      <c r="AT49" s="185" t="s">
        <v>2861</v>
      </c>
      <c r="AU49" s="185" t="s">
        <v>3196</v>
      </c>
      <c r="AV49" s="185" t="s">
        <v>3197</v>
      </c>
      <c r="AW49" s="185" t="s">
        <v>2861</v>
      </c>
      <c r="AX49" s="185" t="s">
        <v>2750</v>
      </c>
      <c r="AY49" s="185" t="s">
        <v>3198</v>
      </c>
      <c r="AZ49" s="185" t="s">
        <v>2861</v>
      </c>
      <c r="BA49" s="185" t="s">
        <v>3199</v>
      </c>
      <c r="BB49" s="185" t="s">
        <v>3200</v>
      </c>
      <c r="BC49" s="185" t="s">
        <v>2861</v>
      </c>
      <c r="BD49" s="185" t="s">
        <v>3201</v>
      </c>
      <c r="BE49" s="185" t="s">
        <v>3202</v>
      </c>
      <c r="BF49" s="185" t="s">
        <v>2861</v>
      </c>
      <c r="BG49" s="185" t="s">
        <v>3203</v>
      </c>
      <c r="BH49" s="185" t="s">
        <v>3204</v>
      </c>
      <c r="BI49" s="185" t="s">
        <v>2861</v>
      </c>
      <c r="BJ49" s="185" t="s">
        <v>3205</v>
      </c>
      <c r="BK49" s="185" t="s">
        <v>3206</v>
      </c>
      <c r="BL49" s="185" t="s">
        <v>2861</v>
      </c>
      <c r="BM49" s="185" t="s">
        <v>3207</v>
      </c>
      <c r="BN49" s="185" t="s">
        <v>3208</v>
      </c>
      <c r="BO49" s="185" t="s">
        <v>2861</v>
      </c>
      <c r="BP49" s="185" t="s">
        <v>3209</v>
      </c>
      <c r="BQ49" s="185" t="s">
        <v>3210</v>
      </c>
      <c r="BR49" s="185" t="s">
        <v>2861</v>
      </c>
      <c r="BS49" s="185" t="s">
        <v>3211</v>
      </c>
      <c r="BT49" s="185" t="s">
        <v>3212</v>
      </c>
      <c r="BU49" s="185" t="s">
        <v>2861</v>
      </c>
      <c r="BV49" s="185" t="s">
        <v>3213</v>
      </c>
      <c r="BW49" s="185" t="s">
        <v>2750</v>
      </c>
      <c r="BX49" s="185" t="s">
        <v>2861</v>
      </c>
      <c r="BY49" s="185" t="s">
        <v>3214</v>
      </c>
      <c r="BZ49" s="185" t="s">
        <v>2750</v>
      </c>
      <c r="CA49" s="185" t="s">
        <v>2861</v>
      </c>
      <c r="CB49" s="185" t="s">
        <v>3215</v>
      </c>
      <c r="CC49" s="185" t="s">
        <v>3216</v>
      </c>
      <c r="CD49" s="185" t="s">
        <v>2861</v>
      </c>
      <c r="CE49" s="185" t="s">
        <v>3217</v>
      </c>
      <c r="CF49" s="185" t="s">
        <v>3218</v>
      </c>
      <c r="CG49" s="185" t="s">
        <v>2861</v>
      </c>
      <c r="CH49" s="185" t="s">
        <v>3219</v>
      </c>
      <c r="CI49" s="185" t="s">
        <v>3220</v>
      </c>
      <c r="CJ49" s="185" t="s">
        <v>2861</v>
      </c>
      <c r="CK49" s="185" t="s">
        <v>3219</v>
      </c>
      <c r="CL49" s="185" t="s">
        <v>2750</v>
      </c>
      <c r="CM49" s="185" t="s">
        <v>2861</v>
      </c>
      <c r="CN49" s="185" t="s">
        <v>2750</v>
      </c>
      <c r="CO49" s="185" t="s">
        <v>3221</v>
      </c>
      <c r="CP49" s="185" t="s">
        <v>2861</v>
      </c>
      <c r="CQ49" s="185" t="s">
        <v>2750</v>
      </c>
      <c r="CR49" s="185" t="s">
        <v>2750</v>
      </c>
      <c r="CS49" s="185" t="s">
        <v>2861</v>
      </c>
      <c r="CT49" s="185" t="s">
        <v>3217</v>
      </c>
      <c r="CU49" s="185" t="s">
        <v>3222</v>
      </c>
      <c r="CV49" s="185" t="s">
        <v>2861</v>
      </c>
      <c r="CW49" s="185" t="s">
        <v>3217</v>
      </c>
      <c r="CX49" s="185" t="s">
        <v>3223</v>
      </c>
      <c r="CY49" s="185" t="s">
        <v>2861</v>
      </c>
      <c r="CZ49" s="185" t="s">
        <v>3217</v>
      </c>
      <c r="DA49" s="185" t="s">
        <v>3224</v>
      </c>
      <c r="DB49" s="185" t="s">
        <v>2861</v>
      </c>
      <c r="DC49" s="185" t="s">
        <v>3217</v>
      </c>
      <c r="DD49" s="185" t="s">
        <v>3225</v>
      </c>
      <c r="DE49" s="185" t="s">
        <v>2861</v>
      </c>
      <c r="DF49" s="185" t="s">
        <v>3226</v>
      </c>
      <c r="DG49" s="185" t="s">
        <v>3227</v>
      </c>
      <c r="DH49" s="185" t="s">
        <v>2861</v>
      </c>
      <c r="DI49" s="185" t="s">
        <v>3228</v>
      </c>
      <c r="DJ49" s="185" t="s">
        <v>3229</v>
      </c>
      <c r="DK49" s="185" t="s">
        <v>2861</v>
      </c>
      <c r="DL49" s="185" t="s">
        <v>3217</v>
      </c>
      <c r="DM49" s="185" t="s">
        <v>3230</v>
      </c>
      <c r="DN49" s="185" t="s">
        <v>2861</v>
      </c>
      <c r="DO49" s="185" t="s">
        <v>3217</v>
      </c>
      <c r="DP49" s="185" t="s">
        <v>3224</v>
      </c>
      <c r="DQ49" s="185" t="s">
        <v>2861</v>
      </c>
      <c r="DR49" s="185" t="s">
        <v>3217</v>
      </c>
      <c r="DS49" s="185" t="s">
        <v>3231</v>
      </c>
      <c r="DT49" s="185" t="s">
        <v>2861</v>
      </c>
      <c r="DU49" s="185" t="s">
        <v>3217</v>
      </c>
      <c r="DV49" s="185" t="s">
        <v>2750</v>
      </c>
      <c r="DW49" s="185" t="s">
        <v>2861</v>
      </c>
      <c r="DX49" s="185" t="s">
        <v>3232</v>
      </c>
      <c r="DY49" s="185" t="s">
        <v>3233</v>
      </c>
      <c r="DZ49" s="185" t="s">
        <v>2861</v>
      </c>
      <c r="EA49" s="185" t="s">
        <v>3217</v>
      </c>
      <c r="EB49" s="185" t="s">
        <v>3234</v>
      </c>
      <c r="EC49" s="185" t="s">
        <v>2861</v>
      </c>
      <c r="ED49" s="185" t="s">
        <v>3217</v>
      </c>
      <c r="EE49" s="185" t="s">
        <v>3235</v>
      </c>
      <c r="EF49" s="185" t="s">
        <v>2861</v>
      </c>
      <c r="EG49" s="185" t="s">
        <v>3236</v>
      </c>
      <c r="EH49" s="185" t="s">
        <v>2750</v>
      </c>
      <c r="EI49" s="185" t="s">
        <v>2861</v>
      </c>
      <c r="EJ49" s="185" t="s">
        <v>3237</v>
      </c>
      <c r="EK49" s="185" t="s">
        <v>3238</v>
      </c>
      <c r="EL49" s="185" t="s">
        <v>2861</v>
      </c>
      <c r="EM49" s="185" t="s">
        <v>3211</v>
      </c>
      <c r="EN49" s="185" t="s">
        <v>3239</v>
      </c>
      <c r="EO49" s="185" t="s">
        <v>2861</v>
      </c>
      <c r="EP49" s="185" t="s">
        <v>3240</v>
      </c>
      <c r="EQ49" s="185" t="s">
        <v>2750</v>
      </c>
      <c r="ER49" s="185" t="s">
        <v>2861</v>
      </c>
      <c r="ES49" s="185" t="s">
        <v>3241</v>
      </c>
      <c r="ET49" s="185" t="s">
        <v>3242</v>
      </c>
    </row>
    <row r="50" spans="1:150" x14ac:dyDescent="0.3">
      <c r="A50" s="1"/>
      <c r="B50" s="186" t="s">
        <v>3243</v>
      </c>
      <c r="C50" s="186" t="s">
        <v>112</v>
      </c>
      <c r="D50" s="186" t="s">
        <v>1000</v>
      </c>
      <c r="E50" s="186" t="s">
        <v>3244</v>
      </c>
      <c r="F50" s="186" t="s">
        <v>3245</v>
      </c>
      <c r="G50" s="187" t="s">
        <v>2861</v>
      </c>
      <c r="H50" s="187" t="s">
        <v>3246</v>
      </c>
      <c r="I50" s="187" t="s">
        <v>2750</v>
      </c>
      <c r="J50" s="187" t="s">
        <v>2861</v>
      </c>
      <c r="K50" s="187" t="s">
        <v>2750</v>
      </c>
      <c r="L50" s="187" t="s">
        <v>3184</v>
      </c>
      <c r="M50" s="187" t="s">
        <v>2861</v>
      </c>
      <c r="N50" s="187" t="s">
        <v>3247</v>
      </c>
      <c r="O50" s="187" t="s">
        <v>2750</v>
      </c>
      <c r="P50" s="187" t="s">
        <v>2861</v>
      </c>
      <c r="Q50" s="187" t="s">
        <v>2750</v>
      </c>
      <c r="R50" s="187" t="s">
        <v>2750</v>
      </c>
      <c r="S50" s="187" t="s">
        <v>2861</v>
      </c>
      <c r="T50" s="187" t="s">
        <v>2750</v>
      </c>
      <c r="U50" s="187" t="s">
        <v>2750</v>
      </c>
      <c r="V50" s="187" t="s">
        <v>2861</v>
      </c>
      <c r="W50" s="187" t="s">
        <v>2750</v>
      </c>
      <c r="X50" s="187" t="s">
        <v>2750</v>
      </c>
      <c r="Y50" s="187" t="s">
        <v>2861</v>
      </c>
      <c r="Z50" s="187" t="s">
        <v>2750</v>
      </c>
      <c r="AA50" s="187" t="s">
        <v>2750</v>
      </c>
      <c r="AB50" s="187" t="s">
        <v>2861</v>
      </c>
      <c r="AC50" s="187" t="s">
        <v>3248</v>
      </c>
      <c r="AD50" s="187" t="s">
        <v>2750</v>
      </c>
      <c r="AE50" s="187" t="s">
        <v>2861</v>
      </c>
      <c r="AF50" s="187" t="s">
        <v>2750</v>
      </c>
      <c r="AG50" s="187" t="s">
        <v>2750</v>
      </c>
      <c r="AH50" s="187" t="s">
        <v>2861</v>
      </c>
      <c r="AI50" s="187" t="s">
        <v>2750</v>
      </c>
      <c r="AJ50" s="187" t="s">
        <v>2750</v>
      </c>
      <c r="AK50" s="187" t="s">
        <v>2861</v>
      </c>
      <c r="AL50" s="187" t="s">
        <v>3249</v>
      </c>
      <c r="AM50" s="187" t="s">
        <v>2750</v>
      </c>
      <c r="AN50" s="187" t="s">
        <v>2861</v>
      </c>
      <c r="AO50" s="187" t="s">
        <v>3250</v>
      </c>
      <c r="AP50" s="187" t="s">
        <v>2750</v>
      </c>
      <c r="AQ50" s="187" t="s">
        <v>2861</v>
      </c>
      <c r="AR50" s="187" t="s">
        <v>2750</v>
      </c>
      <c r="AS50" s="187" t="s">
        <v>3195</v>
      </c>
      <c r="AT50" s="187" t="s">
        <v>2861</v>
      </c>
      <c r="AU50" s="187" t="s">
        <v>2750</v>
      </c>
      <c r="AV50" s="187" t="s">
        <v>2750</v>
      </c>
      <c r="AW50" s="187" t="s">
        <v>2861</v>
      </c>
      <c r="AX50" s="187" t="s">
        <v>2750</v>
      </c>
      <c r="AY50" s="187" t="s">
        <v>3251</v>
      </c>
      <c r="AZ50" s="187" t="s">
        <v>2861</v>
      </c>
      <c r="BA50" s="187" t="s">
        <v>2750</v>
      </c>
      <c r="BB50" s="187" t="s">
        <v>2750</v>
      </c>
      <c r="BC50" s="187" t="s">
        <v>2861</v>
      </c>
      <c r="BD50" s="187" t="s">
        <v>2750</v>
      </c>
      <c r="BE50" s="187" t="s">
        <v>3202</v>
      </c>
      <c r="BF50" s="187" t="s">
        <v>2861</v>
      </c>
      <c r="BG50" s="187" t="s">
        <v>2750</v>
      </c>
      <c r="BH50" s="187" t="s">
        <v>2750</v>
      </c>
      <c r="BI50" s="187" t="s">
        <v>2861</v>
      </c>
      <c r="BJ50" s="187" t="s">
        <v>2750</v>
      </c>
      <c r="BK50" s="187" t="s">
        <v>3206</v>
      </c>
      <c r="BL50" s="187" t="s">
        <v>2861</v>
      </c>
      <c r="BM50" s="187" t="s">
        <v>2750</v>
      </c>
      <c r="BN50" s="187" t="s">
        <v>3252</v>
      </c>
      <c r="BO50" s="187" t="s">
        <v>2861</v>
      </c>
      <c r="BP50" s="187" t="s">
        <v>2750</v>
      </c>
      <c r="BQ50" s="187" t="s">
        <v>2750</v>
      </c>
      <c r="BR50" s="187" t="s">
        <v>2861</v>
      </c>
      <c r="BS50" s="187" t="s">
        <v>3211</v>
      </c>
      <c r="BT50" s="187" t="s">
        <v>2750</v>
      </c>
      <c r="BU50" s="187" t="s">
        <v>2861</v>
      </c>
      <c r="BV50" s="187" t="s">
        <v>2750</v>
      </c>
      <c r="BW50" s="187" t="s">
        <v>2750</v>
      </c>
      <c r="BX50" s="187" t="s">
        <v>2861</v>
      </c>
      <c r="BY50" s="187" t="s">
        <v>2750</v>
      </c>
      <c r="BZ50" s="187" t="s">
        <v>2750</v>
      </c>
      <c r="CA50" s="187" t="s">
        <v>2861</v>
      </c>
      <c r="CB50" s="187" t="s">
        <v>3253</v>
      </c>
      <c r="CC50" s="187" t="s">
        <v>2750</v>
      </c>
      <c r="CD50" s="187" t="s">
        <v>2861</v>
      </c>
      <c r="CE50" s="187" t="s">
        <v>2750</v>
      </c>
      <c r="CF50" s="187" t="s">
        <v>2750</v>
      </c>
      <c r="CG50" s="187" t="s">
        <v>2861</v>
      </c>
      <c r="CH50" s="187" t="s">
        <v>2750</v>
      </c>
      <c r="CI50" s="187" t="s">
        <v>3254</v>
      </c>
      <c r="CJ50" s="187" t="s">
        <v>2861</v>
      </c>
      <c r="CK50" s="187" t="s">
        <v>2750</v>
      </c>
      <c r="CL50" s="187" t="s">
        <v>2750</v>
      </c>
      <c r="CM50" s="187" t="s">
        <v>2861</v>
      </c>
      <c r="CN50" s="187" t="s">
        <v>2750</v>
      </c>
      <c r="CO50" s="187" t="s">
        <v>3221</v>
      </c>
      <c r="CP50" s="187" t="s">
        <v>2861</v>
      </c>
      <c r="CQ50" s="187" t="s">
        <v>2750</v>
      </c>
      <c r="CR50" s="187" t="s">
        <v>2750</v>
      </c>
      <c r="CS50" s="187" t="s">
        <v>2861</v>
      </c>
      <c r="CT50" s="187" t="s">
        <v>3246</v>
      </c>
      <c r="CU50" s="187" t="s">
        <v>2750</v>
      </c>
      <c r="CV50" s="187" t="s">
        <v>2861</v>
      </c>
      <c r="CW50" s="187" t="s">
        <v>3246</v>
      </c>
      <c r="CX50" s="187" t="s">
        <v>2750</v>
      </c>
      <c r="CY50" s="187" t="s">
        <v>2861</v>
      </c>
      <c r="CZ50" s="187" t="s">
        <v>3246</v>
      </c>
      <c r="DA50" s="187" t="s">
        <v>2750</v>
      </c>
      <c r="DB50" s="187" t="s">
        <v>2861</v>
      </c>
      <c r="DC50" s="187" t="s">
        <v>3246</v>
      </c>
      <c r="DD50" s="187" t="s">
        <v>2750</v>
      </c>
      <c r="DE50" s="187" t="s">
        <v>2861</v>
      </c>
      <c r="DF50" s="187" t="s">
        <v>3255</v>
      </c>
      <c r="DG50" s="187" t="s">
        <v>2750</v>
      </c>
      <c r="DH50" s="187" t="s">
        <v>2861</v>
      </c>
      <c r="DI50" s="187" t="s">
        <v>3256</v>
      </c>
      <c r="DJ50" s="187" t="s">
        <v>2750</v>
      </c>
      <c r="DK50" s="187" t="s">
        <v>2861</v>
      </c>
      <c r="DL50" s="187" t="s">
        <v>3246</v>
      </c>
      <c r="DM50" s="187" t="s">
        <v>2750</v>
      </c>
      <c r="DN50" s="187" t="s">
        <v>2861</v>
      </c>
      <c r="DO50" s="187" t="s">
        <v>3246</v>
      </c>
      <c r="DP50" s="187" t="s">
        <v>2750</v>
      </c>
      <c r="DQ50" s="187" t="s">
        <v>2861</v>
      </c>
      <c r="DR50" s="187" t="s">
        <v>3246</v>
      </c>
      <c r="DS50" s="187" t="s">
        <v>2750</v>
      </c>
      <c r="DT50" s="187" t="s">
        <v>2861</v>
      </c>
      <c r="DU50" s="187" t="s">
        <v>3246</v>
      </c>
      <c r="DV50" s="187" t="s">
        <v>2750</v>
      </c>
      <c r="DW50" s="187" t="s">
        <v>2861</v>
      </c>
      <c r="DX50" s="187" t="s">
        <v>3257</v>
      </c>
      <c r="DY50" s="187" t="s">
        <v>2750</v>
      </c>
      <c r="DZ50" s="187" t="s">
        <v>2861</v>
      </c>
      <c r="EA50" s="187" t="s">
        <v>3258</v>
      </c>
      <c r="EB50" s="187" t="s">
        <v>2750</v>
      </c>
      <c r="EC50" s="187" t="s">
        <v>2861</v>
      </c>
      <c r="ED50" s="187" t="s">
        <v>3259</v>
      </c>
      <c r="EE50" s="187" t="s">
        <v>2750</v>
      </c>
      <c r="EF50" s="187" t="s">
        <v>2861</v>
      </c>
      <c r="EG50" s="187" t="s">
        <v>3260</v>
      </c>
      <c r="EH50" s="187" t="s">
        <v>2750</v>
      </c>
      <c r="EI50" s="187" t="s">
        <v>2861</v>
      </c>
      <c r="EJ50" s="187" t="s">
        <v>3246</v>
      </c>
      <c r="EK50" s="187" t="s">
        <v>2750</v>
      </c>
      <c r="EL50" s="187" t="s">
        <v>2861</v>
      </c>
      <c r="EM50" s="187" t="s">
        <v>3211</v>
      </c>
      <c r="EN50" s="187" t="s">
        <v>2750</v>
      </c>
      <c r="EO50" s="187" t="s">
        <v>2861</v>
      </c>
      <c r="EP50" s="187" t="s">
        <v>3261</v>
      </c>
      <c r="EQ50" s="187" t="s">
        <v>2750</v>
      </c>
      <c r="ER50" s="187" t="s">
        <v>2861</v>
      </c>
      <c r="ES50" s="187" t="s">
        <v>3246</v>
      </c>
      <c r="ET50" s="187" t="s">
        <v>2750</v>
      </c>
    </row>
    <row r="51" spans="1:150" x14ac:dyDescent="0.3">
      <c r="A51" s="1"/>
      <c r="B51" s="186" t="s">
        <v>3262</v>
      </c>
      <c r="C51" s="186" t="s">
        <v>112</v>
      </c>
      <c r="D51" s="186" t="s">
        <v>1000</v>
      </c>
      <c r="E51" s="186" t="s">
        <v>3263</v>
      </c>
      <c r="F51" s="186" t="s">
        <v>3264</v>
      </c>
      <c r="G51" s="187" t="s">
        <v>2861</v>
      </c>
      <c r="H51" s="187" t="s">
        <v>2750</v>
      </c>
      <c r="I51" s="187" t="s">
        <v>2750</v>
      </c>
      <c r="J51" s="187" t="s">
        <v>2861</v>
      </c>
      <c r="K51" s="187" t="s">
        <v>2750</v>
      </c>
      <c r="L51" s="187" t="s">
        <v>2750</v>
      </c>
      <c r="M51" s="187" t="s">
        <v>2861</v>
      </c>
      <c r="N51" s="187" t="s">
        <v>2750</v>
      </c>
      <c r="O51" s="187" t="s">
        <v>2750</v>
      </c>
      <c r="P51" s="187" t="s">
        <v>2861</v>
      </c>
      <c r="Q51" s="187" t="s">
        <v>2750</v>
      </c>
      <c r="R51" s="187" t="s">
        <v>2750</v>
      </c>
      <c r="S51" s="187" t="s">
        <v>2861</v>
      </c>
      <c r="T51" s="187" t="s">
        <v>2750</v>
      </c>
      <c r="U51" s="187" t="s">
        <v>2750</v>
      </c>
      <c r="V51" s="187" t="s">
        <v>2861</v>
      </c>
      <c r="W51" s="187" t="s">
        <v>2750</v>
      </c>
      <c r="X51" s="187" t="s">
        <v>2750</v>
      </c>
      <c r="Y51" s="187" t="s">
        <v>2861</v>
      </c>
      <c r="Z51" s="187" t="s">
        <v>2750</v>
      </c>
      <c r="AA51" s="187" t="s">
        <v>2750</v>
      </c>
      <c r="AB51" s="187" t="s">
        <v>2861</v>
      </c>
      <c r="AC51" s="187" t="s">
        <v>2750</v>
      </c>
      <c r="AD51" s="187" t="s">
        <v>2750</v>
      </c>
      <c r="AE51" s="187" t="s">
        <v>2861</v>
      </c>
      <c r="AF51" s="187" t="s">
        <v>2750</v>
      </c>
      <c r="AG51" s="187" t="s">
        <v>2750</v>
      </c>
      <c r="AH51" s="187" t="s">
        <v>2861</v>
      </c>
      <c r="AI51" s="187" t="s">
        <v>2750</v>
      </c>
      <c r="AJ51" s="187" t="s">
        <v>2750</v>
      </c>
      <c r="AK51" s="187" t="s">
        <v>2861</v>
      </c>
      <c r="AL51" s="187" t="s">
        <v>2750</v>
      </c>
      <c r="AM51" s="187" t="s">
        <v>2750</v>
      </c>
      <c r="AN51" s="187" t="s">
        <v>2861</v>
      </c>
      <c r="AO51" s="187" t="s">
        <v>2750</v>
      </c>
      <c r="AP51" s="187" t="s">
        <v>2750</v>
      </c>
      <c r="AQ51" s="187" t="s">
        <v>2861</v>
      </c>
      <c r="AR51" s="187" t="s">
        <v>3265</v>
      </c>
      <c r="AS51" s="187" t="s">
        <v>2750</v>
      </c>
      <c r="AT51" s="187" t="s">
        <v>2861</v>
      </c>
      <c r="AU51" s="187" t="s">
        <v>2750</v>
      </c>
      <c r="AV51" s="187" t="s">
        <v>2750</v>
      </c>
      <c r="AW51" s="187" t="s">
        <v>2861</v>
      </c>
      <c r="AX51" s="187" t="s">
        <v>2750</v>
      </c>
      <c r="AY51" s="187" t="s">
        <v>2750</v>
      </c>
      <c r="AZ51" s="187" t="s">
        <v>2861</v>
      </c>
      <c r="BA51" s="187" t="s">
        <v>2750</v>
      </c>
      <c r="BB51" s="187" t="s">
        <v>3200</v>
      </c>
      <c r="BC51" s="187" t="s">
        <v>2861</v>
      </c>
      <c r="BD51" s="187" t="s">
        <v>2750</v>
      </c>
      <c r="BE51" s="187" t="s">
        <v>2750</v>
      </c>
      <c r="BF51" s="187" t="s">
        <v>2861</v>
      </c>
      <c r="BG51" s="187" t="s">
        <v>2750</v>
      </c>
      <c r="BH51" s="187" t="s">
        <v>3204</v>
      </c>
      <c r="BI51" s="187" t="s">
        <v>2861</v>
      </c>
      <c r="BJ51" s="187" t="s">
        <v>2750</v>
      </c>
      <c r="BK51" s="187" t="s">
        <v>2750</v>
      </c>
      <c r="BL51" s="187" t="s">
        <v>2861</v>
      </c>
      <c r="BM51" s="187" t="s">
        <v>2750</v>
      </c>
      <c r="BN51" s="187" t="s">
        <v>2750</v>
      </c>
      <c r="BO51" s="187" t="s">
        <v>2861</v>
      </c>
      <c r="BP51" s="187" t="s">
        <v>2750</v>
      </c>
      <c r="BQ51" s="187" t="s">
        <v>2750</v>
      </c>
      <c r="BR51" s="187" t="s">
        <v>2861</v>
      </c>
      <c r="BS51" s="187" t="s">
        <v>2750</v>
      </c>
      <c r="BT51" s="187" t="s">
        <v>3212</v>
      </c>
      <c r="BU51" s="187" t="s">
        <v>2861</v>
      </c>
      <c r="BV51" s="187" t="s">
        <v>2750</v>
      </c>
      <c r="BW51" s="187" t="s">
        <v>2750</v>
      </c>
      <c r="BX51" s="187" t="s">
        <v>2861</v>
      </c>
      <c r="BY51" s="187" t="s">
        <v>2750</v>
      </c>
      <c r="BZ51" s="187" t="s">
        <v>2750</v>
      </c>
      <c r="CA51" s="187" t="s">
        <v>2861</v>
      </c>
      <c r="CB51" s="187" t="s">
        <v>2750</v>
      </c>
      <c r="CC51" s="187" t="s">
        <v>2750</v>
      </c>
      <c r="CD51" s="187" t="s">
        <v>2861</v>
      </c>
      <c r="CE51" s="187" t="s">
        <v>2750</v>
      </c>
      <c r="CF51" s="187" t="s">
        <v>3218</v>
      </c>
      <c r="CG51" s="187" t="s">
        <v>2861</v>
      </c>
      <c r="CH51" s="187" t="s">
        <v>2750</v>
      </c>
      <c r="CI51" s="187" t="s">
        <v>2750</v>
      </c>
      <c r="CJ51" s="187" t="s">
        <v>2861</v>
      </c>
      <c r="CK51" s="187" t="s">
        <v>2750</v>
      </c>
      <c r="CL51" s="187" t="s">
        <v>2750</v>
      </c>
      <c r="CM51" s="187" t="s">
        <v>2861</v>
      </c>
      <c r="CN51" s="187" t="s">
        <v>2750</v>
      </c>
      <c r="CO51" s="187" t="s">
        <v>2750</v>
      </c>
      <c r="CP51" s="187" t="s">
        <v>2861</v>
      </c>
      <c r="CQ51" s="187" t="s">
        <v>2750</v>
      </c>
      <c r="CR51" s="187" t="s">
        <v>2750</v>
      </c>
      <c r="CS51" s="187" t="s">
        <v>2861</v>
      </c>
      <c r="CT51" s="187" t="s">
        <v>2750</v>
      </c>
      <c r="CU51" s="187" t="s">
        <v>2750</v>
      </c>
      <c r="CV51" s="187" t="s">
        <v>2861</v>
      </c>
      <c r="CW51" s="187" t="s">
        <v>2750</v>
      </c>
      <c r="CX51" s="187" t="s">
        <v>2750</v>
      </c>
      <c r="CY51" s="187" t="s">
        <v>2861</v>
      </c>
      <c r="CZ51" s="187" t="s">
        <v>2750</v>
      </c>
      <c r="DA51" s="187" t="s">
        <v>2750</v>
      </c>
      <c r="DB51" s="187" t="s">
        <v>2861</v>
      </c>
      <c r="DC51" s="187" t="s">
        <v>2750</v>
      </c>
      <c r="DD51" s="187" t="s">
        <v>2750</v>
      </c>
      <c r="DE51" s="187" t="s">
        <v>2861</v>
      </c>
      <c r="DF51" s="187" t="s">
        <v>2750</v>
      </c>
      <c r="DG51" s="187" t="s">
        <v>2750</v>
      </c>
      <c r="DH51" s="187" t="s">
        <v>2861</v>
      </c>
      <c r="DI51" s="187" t="s">
        <v>2750</v>
      </c>
      <c r="DJ51" s="187" t="s">
        <v>2750</v>
      </c>
      <c r="DK51" s="187" t="s">
        <v>2861</v>
      </c>
      <c r="DL51" s="187" t="s">
        <v>2750</v>
      </c>
      <c r="DM51" s="187" t="s">
        <v>2750</v>
      </c>
      <c r="DN51" s="187" t="s">
        <v>2861</v>
      </c>
      <c r="DO51" s="187" t="s">
        <v>2750</v>
      </c>
      <c r="DP51" s="187" t="s">
        <v>2750</v>
      </c>
      <c r="DQ51" s="187" t="s">
        <v>2861</v>
      </c>
      <c r="DR51" s="187" t="s">
        <v>2750</v>
      </c>
      <c r="DS51" s="187" t="s">
        <v>2750</v>
      </c>
      <c r="DT51" s="187" t="s">
        <v>2861</v>
      </c>
      <c r="DU51" s="187" t="s">
        <v>2750</v>
      </c>
      <c r="DV51" s="187" t="s">
        <v>2750</v>
      </c>
      <c r="DW51" s="187" t="s">
        <v>2861</v>
      </c>
      <c r="DX51" s="187" t="s">
        <v>2750</v>
      </c>
      <c r="DY51" s="187" t="s">
        <v>2750</v>
      </c>
      <c r="DZ51" s="187" t="s">
        <v>2861</v>
      </c>
      <c r="EA51" s="187" t="s">
        <v>2750</v>
      </c>
      <c r="EB51" s="187" t="s">
        <v>2750</v>
      </c>
      <c r="EC51" s="187" t="s">
        <v>2861</v>
      </c>
      <c r="ED51" s="187" t="s">
        <v>2750</v>
      </c>
      <c r="EE51" s="187" t="s">
        <v>2750</v>
      </c>
      <c r="EF51" s="187" t="s">
        <v>2861</v>
      </c>
      <c r="EG51" s="187" t="s">
        <v>2750</v>
      </c>
      <c r="EH51" s="187" t="s">
        <v>2750</v>
      </c>
      <c r="EI51" s="187" t="s">
        <v>2861</v>
      </c>
      <c r="EJ51" s="187" t="s">
        <v>2750</v>
      </c>
      <c r="EK51" s="187" t="s">
        <v>2750</v>
      </c>
      <c r="EL51" s="187" t="s">
        <v>2861</v>
      </c>
      <c r="EM51" s="187" t="s">
        <v>2750</v>
      </c>
      <c r="EN51" s="187" t="s">
        <v>2750</v>
      </c>
      <c r="EO51" s="187" t="s">
        <v>2861</v>
      </c>
      <c r="EP51" s="187" t="s">
        <v>2750</v>
      </c>
      <c r="EQ51" s="187" t="s">
        <v>2750</v>
      </c>
      <c r="ER51" s="187" t="s">
        <v>2861</v>
      </c>
      <c r="ES51" s="187" t="s">
        <v>2750</v>
      </c>
      <c r="ET51" s="187" t="s">
        <v>2750</v>
      </c>
    </row>
    <row r="52" spans="1:150" x14ac:dyDescent="0.3">
      <c r="A52" s="1"/>
      <c r="B52" s="186" t="s">
        <v>3266</v>
      </c>
      <c r="C52" s="186" t="s">
        <v>112</v>
      </c>
      <c r="D52" s="186" t="s">
        <v>1000</v>
      </c>
      <c r="E52" s="186" t="s">
        <v>3267</v>
      </c>
      <c r="F52" s="186" t="s">
        <v>3268</v>
      </c>
      <c r="G52" s="187" t="s">
        <v>2861</v>
      </c>
      <c r="H52" s="187" t="s">
        <v>3269</v>
      </c>
      <c r="I52" s="187" t="s">
        <v>2750</v>
      </c>
      <c r="J52" s="187" t="s">
        <v>2861</v>
      </c>
      <c r="K52" s="187" t="s">
        <v>2750</v>
      </c>
      <c r="L52" s="187" t="s">
        <v>2750</v>
      </c>
      <c r="M52" s="187" t="s">
        <v>2861</v>
      </c>
      <c r="N52" s="187" t="s">
        <v>3247</v>
      </c>
      <c r="O52" s="187" t="s">
        <v>2750</v>
      </c>
      <c r="P52" s="187" t="s">
        <v>2861</v>
      </c>
      <c r="Q52" s="187" t="s">
        <v>3186</v>
      </c>
      <c r="R52" s="187" t="s">
        <v>3187</v>
      </c>
      <c r="S52" s="187" t="s">
        <v>2861</v>
      </c>
      <c r="T52" s="187" t="s">
        <v>2750</v>
      </c>
      <c r="U52" s="187" t="s">
        <v>2750</v>
      </c>
      <c r="V52" s="187" t="s">
        <v>2861</v>
      </c>
      <c r="W52" s="187" t="s">
        <v>2750</v>
      </c>
      <c r="X52" s="187" t="s">
        <v>2750</v>
      </c>
      <c r="Y52" s="187" t="s">
        <v>2861</v>
      </c>
      <c r="Z52" s="187" t="s">
        <v>3188</v>
      </c>
      <c r="AA52" s="187" t="s">
        <v>2750</v>
      </c>
      <c r="AB52" s="187" t="s">
        <v>2861</v>
      </c>
      <c r="AC52" s="187" t="s">
        <v>3248</v>
      </c>
      <c r="AD52" s="187" t="s">
        <v>2750</v>
      </c>
      <c r="AE52" s="187" t="s">
        <v>2861</v>
      </c>
      <c r="AF52" s="187" t="s">
        <v>3270</v>
      </c>
      <c r="AG52" s="187" t="s">
        <v>2750</v>
      </c>
      <c r="AH52" s="187" t="s">
        <v>2861</v>
      </c>
      <c r="AI52" s="187" t="s">
        <v>3191</v>
      </c>
      <c r="AJ52" s="187" t="s">
        <v>2750</v>
      </c>
      <c r="AK52" s="187" t="s">
        <v>2861</v>
      </c>
      <c r="AL52" s="187" t="s">
        <v>3249</v>
      </c>
      <c r="AM52" s="187" t="s">
        <v>2750</v>
      </c>
      <c r="AN52" s="187" t="s">
        <v>2861</v>
      </c>
      <c r="AO52" s="187" t="s">
        <v>3250</v>
      </c>
      <c r="AP52" s="187" t="s">
        <v>2750</v>
      </c>
      <c r="AQ52" s="187" t="s">
        <v>2861</v>
      </c>
      <c r="AR52" s="187" t="s">
        <v>3271</v>
      </c>
      <c r="AS52" s="187" t="s">
        <v>2750</v>
      </c>
      <c r="AT52" s="187" t="s">
        <v>2861</v>
      </c>
      <c r="AU52" s="187" t="s">
        <v>3196</v>
      </c>
      <c r="AV52" s="187" t="s">
        <v>3272</v>
      </c>
      <c r="AW52" s="187" t="s">
        <v>2861</v>
      </c>
      <c r="AX52" s="187" t="s">
        <v>2750</v>
      </c>
      <c r="AY52" s="187" t="s">
        <v>3273</v>
      </c>
      <c r="AZ52" s="187" t="s">
        <v>2861</v>
      </c>
      <c r="BA52" s="187" t="s">
        <v>3199</v>
      </c>
      <c r="BB52" s="187" t="s">
        <v>2750</v>
      </c>
      <c r="BC52" s="187" t="s">
        <v>2861</v>
      </c>
      <c r="BD52" s="187" t="s">
        <v>3201</v>
      </c>
      <c r="BE52" s="187" t="s">
        <v>2750</v>
      </c>
      <c r="BF52" s="187" t="s">
        <v>2861</v>
      </c>
      <c r="BG52" s="187" t="s">
        <v>3274</v>
      </c>
      <c r="BH52" s="187" t="s">
        <v>2750</v>
      </c>
      <c r="BI52" s="187" t="s">
        <v>2861</v>
      </c>
      <c r="BJ52" s="187" t="s">
        <v>3275</v>
      </c>
      <c r="BK52" s="187" t="s">
        <v>2750</v>
      </c>
      <c r="BL52" s="187" t="s">
        <v>2861</v>
      </c>
      <c r="BM52" s="187" t="s">
        <v>3207</v>
      </c>
      <c r="BN52" s="187" t="s">
        <v>2750</v>
      </c>
      <c r="BO52" s="187" t="s">
        <v>2861</v>
      </c>
      <c r="BP52" s="187" t="s">
        <v>2750</v>
      </c>
      <c r="BQ52" s="187" t="s">
        <v>3210</v>
      </c>
      <c r="BR52" s="187" t="s">
        <v>2861</v>
      </c>
      <c r="BS52" s="187" t="s">
        <v>2750</v>
      </c>
      <c r="BT52" s="187" t="s">
        <v>2750</v>
      </c>
      <c r="BU52" s="187" t="s">
        <v>2861</v>
      </c>
      <c r="BV52" s="187" t="s">
        <v>3213</v>
      </c>
      <c r="BW52" s="187" t="s">
        <v>2750</v>
      </c>
      <c r="BX52" s="187" t="s">
        <v>2861</v>
      </c>
      <c r="BY52" s="187" t="s">
        <v>3276</v>
      </c>
      <c r="BZ52" s="187" t="s">
        <v>2750</v>
      </c>
      <c r="CA52" s="187" t="s">
        <v>2861</v>
      </c>
      <c r="CB52" s="187" t="s">
        <v>2750</v>
      </c>
      <c r="CC52" s="187" t="s">
        <v>3216</v>
      </c>
      <c r="CD52" s="187" t="s">
        <v>2861</v>
      </c>
      <c r="CE52" s="187" t="s">
        <v>3246</v>
      </c>
      <c r="CF52" s="187" t="s">
        <v>2750</v>
      </c>
      <c r="CG52" s="187" t="s">
        <v>2861</v>
      </c>
      <c r="CH52" s="187" t="s">
        <v>2750</v>
      </c>
      <c r="CI52" s="187" t="s">
        <v>3277</v>
      </c>
      <c r="CJ52" s="187" t="s">
        <v>2861</v>
      </c>
      <c r="CK52" s="187" t="s">
        <v>2750</v>
      </c>
      <c r="CL52" s="187" t="s">
        <v>2750</v>
      </c>
      <c r="CM52" s="187" t="s">
        <v>2861</v>
      </c>
      <c r="CN52" s="187" t="s">
        <v>2750</v>
      </c>
      <c r="CO52" s="187" t="s">
        <v>2750</v>
      </c>
      <c r="CP52" s="187" t="s">
        <v>2861</v>
      </c>
      <c r="CQ52" s="187" t="s">
        <v>2750</v>
      </c>
      <c r="CR52" s="187" t="s">
        <v>2750</v>
      </c>
      <c r="CS52" s="187" t="s">
        <v>2861</v>
      </c>
      <c r="CT52" s="187" t="s">
        <v>2750</v>
      </c>
      <c r="CU52" s="187" t="s">
        <v>3222</v>
      </c>
      <c r="CV52" s="187" t="s">
        <v>2861</v>
      </c>
      <c r="CW52" s="187" t="s">
        <v>2750</v>
      </c>
      <c r="CX52" s="187" t="s">
        <v>3223</v>
      </c>
      <c r="CY52" s="187" t="s">
        <v>2861</v>
      </c>
      <c r="CZ52" s="187" t="s">
        <v>2750</v>
      </c>
      <c r="DA52" s="187" t="s">
        <v>3224</v>
      </c>
      <c r="DB52" s="187" t="s">
        <v>2861</v>
      </c>
      <c r="DC52" s="187" t="s">
        <v>2750</v>
      </c>
      <c r="DD52" s="187" t="s">
        <v>3225</v>
      </c>
      <c r="DE52" s="187" t="s">
        <v>2861</v>
      </c>
      <c r="DF52" s="187" t="s">
        <v>2750</v>
      </c>
      <c r="DG52" s="187" t="s">
        <v>3227</v>
      </c>
      <c r="DH52" s="187" t="s">
        <v>2861</v>
      </c>
      <c r="DI52" s="187" t="s">
        <v>2750</v>
      </c>
      <c r="DJ52" s="187" t="s">
        <v>3229</v>
      </c>
      <c r="DK52" s="187" t="s">
        <v>2861</v>
      </c>
      <c r="DL52" s="187" t="s">
        <v>2750</v>
      </c>
      <c r="DM52" s="187" t="s">
        <v>3230</v>
      </c>
      <c r="DN52" s="187" t="s">
        <v>2861</v>
      </c>
      <c r="DO52" s="187" t="s">
        <v>2750</v>
      </c>
      <c r="DP52" s="187" t="s">
        <v>3224</v>
      </c>
      <c r="DQ52" s="187" t="s">
        <v>2861</v>
      </c>
      <c r="DR52" s="187" t="s">
        <v>2750</v>
      </c>
      <c r="DS52" s="187" t="s">
        <v>3231</v>
      </c>
      <c r="DT52" s="187" t="s">
        <v>2861</v>
      </c>
      <c r="DU52" s="187" t="s">
        <v>2750</v>
      </c>
      <c r="DV52" s="187" t="s">
        <v>2750</v>
      </c>
      <c r="DW52" s="187" t="s">
        <v>2861</v>
      </c>
      <c r="DX52" s="187" t="s">
        <v>2750</v>
      </c>
      <c r="DY52" s="187" t="s">
        <v>3233</v>
      </c>
      <c r="DZ52" s="187" t="s">
        <v>2861</v>
      </c>
      <c r="EA52" s="187" t="s">
        <v>3278</v>
      </c>
      <c r="EB52" s="187" t="s">
        <v>2921</v>
      </c>
      <c r="EC52" s="187" t="s">
        <v>2861</v>
      </c>
      <c r="ED52" s="187" t="s">
        <v>3279</v>
      </c>
      <c r="EE52" s="187" t="s">
        <v>3280</v>
      </c>
      <c r="EF52" s="187" t="s">
        <v>2861</v>
      </c>
      <c r="EG52" s="187" t="s">
        <v>2750</v>
      </c>
      <c r="EH52" s="187" t="s">
        <v>2750</v>
      </c>
      <c r="EI52" s="187" t="s">
        <v>2861</v>
      </c>
      <c r="EJ52" s="187" t="s">
        <v>3281</v>
      </c>
      <c r="EK52" s="187" t="s">
        <v>2750</v>
      </c>
      <c r="EL52" s="187" t="s">
        <v>2861</v>
      </c>
      <c r="EM52" s="187" t="s">
        <v>2750</v>
      </c>
      <c r="EN52" s="187" t="s">
        <v>3282</v>
      </c>
      <c r="EO52" s="187" t="s">
        <v>2861</v>
      </c>
      <c r="EP52" s="187" t="s">
        <v>2750</v>
      </c>
      <c r="EQ52" s="187" t="s">
        <v>2750</v>
      </c>
      <c r="ER52" s="187" t="s">
        <v>2861</v>
      </c>
      <c r="ES52" s="187" t="s">
        <v>3283</v>
      </c>
      <c r="ET52" s="187" t="s">
        <v>2750</v>
      </c>
    </row>
    <row r="53" spans="1:150" x14ac:dyDescent="0.3">
      <c r="A53" s="1"/>
      <c r="B53" s="186" t="s">
        <v>3284</v>
      </c>
      <c r="C53" s="186" t="s">
        <v>112</v>
      </c>
      <c r="D53" s="186" t="s">
        <v>1000</v>
      </c>
      <c r="E53" s="186" t="s">
        <v>3285</v>
      </c>
      <c r="F53" s="186" t="s">
        <v>3286</v>
      </c>
      <c r="G53" s="187" t="s">
        <v>2861</v>
      </c>
      <c r="H53" s="187" t="s">
        <v>2750</v>
      </c>
      <c r="I53" s="187" t="s">
        <v>3182</v>
      </c>
      <c r="J53" s="187" t="s">
        <v>2861</v>
      </c>
      <c r="K53" s="187" t="s">
        <v>3183</v>
      </c>
      <c r="L53" s="187" t="s">
        <v>2750</v>
      </c>
      <c r="M53" s="187" t="s">
        <v>2861</v>
      </c>
      <c r="N53" s="187" t="s">
        <v>3247</v>
      </c>
      <c r="O53" s="187" t="s">
        <v>2750</v>
      </c>
      <c r="P53" s="187" t="s">
        <v>2861</v>
      </c>
      <c r="Q53" s="187" t="s">
        <v>2750</v>
      </c>
      <c r="R53" s="187" t="s">
        <v>2750</v>
      </c>
      <c r="S53" s="187" t="s">
        <v>2861</v>
      </c>
      <c r="T53" s="187" t="s">
        <v>2750</v>
      </c>
      <c r="U53" s="187" t="s">
        <v>2750</v>
      </c>
      <c r="V53" s="187" t="s">
        <v>2861</v>
      </c>
      <c r="W53" s="187" t="s">
        <v>2750</v>
      </c>
      <c r="X53" s="187" t="s">
        <v>2750</v>
      </c>
      <c r="Y53" s="187" t="s">
        <v>2861</v>
      </c>
      <c r="Z53" s="187" t="s">
        <v>2750</v>
      </c>
      <c r="AA53" s="187" t="s">
        <v>2750</v>
      </c>
      <c r="AB53" s="187" t="s">
        <v>2861</v>
      </c>
      <c r="AC53" s="187" t="s">
        <v>3248</v>
      </c>
      <c r="AD53" s="187" t="s">
        <v>2750</v>
      </c>
      <c r="AE53" s="187" t="s">
        <v>2861</v>
      </c>
      <c r="AF53" s="187" t="s">
        <v>3270</v>
      </c>
      <c r="AG53" s="187" t="s">
        <v>2750</v>
      </c>
      <c r="AH53" s="187" t="s">
        <v>2861</v>
      </c>
      <c r="AI53" s="187" t="s">
        <v>2750</v>
      </c>
      <c r="AJ53" s="187" t="s">
        <v>2750</v>
      </c>
      <c r="AK53" s="187" t="s">
        <v>2861</v>
      </c>
      <c r="AL53" s="187" t="s">
        <v>3249</v>
      </c>
      <c r="AM53" s="187" t="s">
        <v>2750</v>
      </c>
      <c r="AN53" s="187" t="s">
        <v>2861</v>
      </c>
      <c r="AO53" s="187" t="s">
        <v>3250</v>
      </c>
      <c r="AP53" s="187" t="s">
        <v>2750</v>
      </c>
      <c r="AQ53" s="187" t="s">
        <v>2861</v>
      </c>
      <c r="AR53" s="187" t="s">
        <v>2750</v>
      </c>
      <c r="AS53" s="187" t="s">
        <v>2750</v>
      </c>
      <c r="AT53" s="187" t="s">
        <v>2861</v>
      </c>
      <c r="AU53" s="187" t="s">
        <v>2750</v>
      </c>
      <c r="AV53" s="187" t="s">
        <v>3287</v>
      </c>
      <c r="AW53" s="187" t="s">
        <v>2861</v>
      </c>
      <c r="AX53" s="187" t="s">
        <v>2750</v>
      </c>
      <c r="AY53" s="187" t="s">
        <v>2750</v>
      </c>
      <c r="AZ53" s="187" t="s">
        <v>2861</v>
      </c>
      <c r="BA53" s="187" t="s">
        <v>2750</v>
      </c>
      <c r="BB53" s="187" t="s">
        <v>2750</v>
      </c>
      <c r="BC53" s="187" t="s">
        <v>2861</v>
      </c>
      <c r="BD53" s="187" t="s">
        <v>2750</v>
      </c>
      <c r="BE53" s="187" t="s">
        <v>2750</v>
      </c>
      <c r="BF53" s="187" t="s">
        <v>2861</v>
      </c>
      <c r="BG53" s="187" t="s">
        <v>3274</v>
      </c>
      <c r="BH53" s="187" t="s">
        <v>2750</v>
      </c>
      <c r="BI53" s="187" t="s">
        <v>2861</v>
      </c>
      <c r="BJ53" s="187" t="s">
        <v>3275</v>
      </c>
      <c r="BK53" s="187" t="s">
        <v>2750</v>
      </c>
      <c r="BL53" s="187" t="s">
        <v>2861</v>
      </c>
      <c r="BM53" s="187" t="s">
        <v>2750</v>
      </c>
      <c r="BN53" s="187" t="s">
        <v>3288</v>
      </c>
      <c r="BO53" s="187" t="s">
        <v>2861</v>
      </c>
      <c r="BP53" s="187" t="s">
        <v>3209</v>
      </c>
      <c r="BQ53" s="187" t="s">
        <v>2750</v>
      </c>
      <c r="BR53" s="187" t="s">
        <v>2861</v>
      </c>
      <c r="BS53" s="187" t="s">
        <v>2750</v>
      </c>
      <c r="BT53" s="187" t="s">
        <v>2750</v>
      </c>
      <c r="BU53" s="187" t="s">
        <v>2861</v>
      </c>
      <c r="BV53" s="187" t="s">
        <v>2750</v>
      </c>
      <c r="BW53" s="187" t="s">
        <v>2750</v>
      </c>
      <c r="BX53" s="187" t="s">
        <v>2861</v>
      </c>
      <c r="BY53" s="187" t="s">
        <v>3289</v>
      </c>
      <c r="BZ53" s="187" t="s">
        <v>2750</v>
      </c>
      <c r="CA53" s="187" t="s">
        <v>2861</v>
      </c>
      <c r="CB53" s="187" t="s">
        <v>3253</v>
      </c>
      <c r="CC53" s="187" t="s">
        <v>2750</v>
      </c>
      <c r="CD53" s="187" t="s">
        <v>2861</v>
      </c>
      <c r="CE53" s="187" t="s">
        <v>3246</v>
      </c>
      <c r="CF53" s="187" t="s">
        <v>2750</v>
      </c>
      <c r="CG53" s="187" t="s">
        <v>2861</v>
      </c>
      <c r="CH53" s="187" t="s">
        <v>3219</v>
      </c>
      <c r="CI53" s="187" t="s">
        <v>2750</v>
      </c>
      <c r="CJ53" s="187" t="s">
        <v>2861</v>
      </c>
      <c r="CK53" s="187" t="s">
        <v>3219</v>
      </c>
      <c r="CL53" s="187" t="s">
        <v>2750</v>
      </c>
      <c r="CM53" s="187" t="s">
        <v>2861</v>
      </c>
      <c r="CN53" s="187" t="s">
        <v>2750</v>
      </c>
      <c r="CO53" s="187" t="s">
        <v>2750</v>
      </c>
      <c r="CP53" s="187" t="s">
        <v>2861</v>
      </c>
      <c r="CQ53" s="187" t="s">
        <v>2750</v>
      </c>
      <c r="CR53" s="187" t="s">
        <v>2750</v>
      </c>
      <c r="CS53" s="187" t="s">
        <v>2861</v>
      </c>
      <c r="CT53" s="187" t="s">
        <v>3246</v>
      </c>
      <c r="CU53" s="187" t="s">
        <v>2750</v>
      </c>
      <c r="CV53" s="187" t="s">
        <v>2861</v>
      </c>
      <c r="CW53" s="187" t="s">
        <v>3246</v>
      </c>
      <c r="CX53" s="187" t="s">
        <v>2750</v>
      </c>
      <c r="CY53" s="187" t="s">
        <v>2861</v>
      </c>
      <c r="CZ53" s="187" t="s">
        <v>3246</v>
      </c>
      <c r="DA53" s="187" t="s">
        <v>2750</v>
      </c>
      <c r="DB53" s="187" t="s">
        <v>2861</v>
      </c>
      <c r="DC53" s="187" t="s">
        <v>3246</v>
      </c>
      <c r="DD53" s="187" t="s">
        <v>2750</v>
      </c>
      <c r="DE53" s="187" t="s">
        <v>2861</v>
      </c>
      <c r="DF53" s="187" t="s">
        <v>3255</v>
      </c>
      <c r="DG53" s="187" t="s">
        <v>2750</v>
      </c>
      <c r="DH53" s="187" t="s">
        <v>2861</v>
      </c>
      <c r="DI53" s="187" t="s">
        <v>3256</v>
      </c>
      <c r="DJ53" s="187" t="s">
        <v>2750</v>
      </c>
      <c r="DK53" s="187" t="s">
        <v>2861</v>
      </c>
      <c r="DL53" s="187" t="s">
        <v>3246</v>
      </c>
      <c r="DM53" s="187" t="s">
        <v>2750</v>
      </c>
      <c r="DN53" s="187" t="s">
        <v>2861</v>
      </c>
      <c r="DO53" s="187" t="s">
        <v>3246</v>
      </c>
      <c r="DP53" s="187" t="s">
        <v>2750</v>
      </c>
      <c r="DQ53" s="187" t="s">
        <v>2861</v>
      </c>
      <c r="DR53" s="187" t="s">
        <v>3246</v>
      </c>
      <c r="DS53" s="187" t="s">
        <v>2750</v>
      </c>
      <c r="DT53" s="187" t="s">
        <v>2861</v>
      </c>
      <c r="DU53" s="187" t="s">
        <v>3246</v>
      </c>
      <c r="DV53" s="187" t="s">
        <v>2750</v>
      </c>
      <c r="DW53" s="187" t="s">
        <v>2861</v>
      </c>
      <c r="DX53" s="187" t="s">
        <v>3290</v>
      </c>
      <c r="DY53" s="187" t="s">
        <v>2750</v>
      </c>
      <c r="DZ53" s="187" t="s">
        <v>2861</v>
      </c>
      <c r="EA53" s="187" t="s">
        <v>2750</v>
      </c>
      <c r="EB53" s="187" t="s">
        <v>3291</v>
      </c>
      <c r="EC53" s="187" t="s">
        <v>2861</v>
      </c>
      <c r="ED53" s="187" t="s">
        <v>2750</v>
      </c>
      <c r="EE53" s="187" t="s">
        <v>3292</v>
      </c>
      <c r="EF53" s="187" t="s">
        <v>2861</v>
      </c>
      <c r="EG53" s="187" t="s">
        <v>3293</v>
      </c>
      <c r="EH53" s="187" t="s">
        <v>2750</v>
      </c>
      <c r="EI53" s="187" t="s">
        <v>2861</v>
      </c>
      <c r="EJ53" s="187" t="s">
        <v>2750</v>
      </c>
      <c r="EK53" s="187" t="s">
        <v>3238</v>
      </c>
      <c r="EL53" s="187" t="s">
        <v>2861</v>
      </c>
      <c r="EM53" s="187" t="s">
        <v>2750</v>
      </c>
      <c r="EN53" s="187" t="s">
        <v>3282</v>
      </c>
      <c r="EO53" s="187" t="s">
        <v>2861</v>
      </c>
      <c r="EP53" s="187" t="s">
        <v>3261</v>
      </c>
      <c r="EQ53" s="187" t="s">
        <v>2750</v>
      </c>
      <c r="ER53" s="187" t="s">
        <v>2861</v>
      </c>
      <c r="ES53" s="187" t="s">
        <v>2750</v>
      </c>
      <c r="ET53" s="187" t="s">
        <v>3242</v>
      </c>
    </row>
    <row r="54" spans="1:150" x14ac:dyDescent="0.3">
      <c r="A54" s="1"/>
      <c r="B54" s="185" t="s">
        <v>3294</v>
      </c>
      <c r="C54" s="185" t="s">
        <v>112</v>
      </c>
      <c r="D54" s="185" t="s">
        <v>1001</v>
      </c>
      <c r="E54" s="185" t="s">
        <v>3295</v>
      </c>
      <c r="F54" s="185" t="s">
        <v>3296</v>
      </c>
      <c r="G54" s="185" t="s">
        <v>2861</v>
      </c>
      <c r="H54" s="185" t="s">
        <v>3297</v>
      </c>
      <c r="I54" s="185" t="s">
        <v>3298</v>
      </c>
      <c r="J54" s="185" t="s">
        <v>2861</v>
      </c>
      <c r="K54" s="185" t="s">
        <v>3299</v>
      </c>
      <c r="L54" s="185" t="s">
        <v>2750</v>
      </c>
      <c r="M54" s="185" t="s">
        <v>2861</v>
      </c>
      <c r="N54" s="185" t="s">
        <v>3300</v>
      </c>
      <c r="O54" s="185" t="s">
        <v>3301</v>
      </c>
      <c r="P54" s="185" t="s">
        <v>2861</v>
      </c>
      <c r="Q54" s="185" t="s">
        <v>2750</v>
      </c>
      <c r="R54" s="185" t="s">
        <v>2750</v>
      </c>
      <c r="S54" s="185" t="s">
        <v>2861</v>
      </c>
      <c r="T54" s="185" t="s">
        <v>2750</v>
      </c>
      <c r="U54" s="185" t="s">
        <v>3302</v>
      </c>
      <c r="V54" s="185" t="s">
        <v>2861</v>
      </c>
      <c r="W54" s="185" t="s">
        <v>2750</v>
      </c>
      <c r="X54" s="185" t="s">
        <v>2750</v>
      </c>
      <c r="Y54" s="185" t="s">
        <v>2861</v>
      </c>
      <c r="Z54" s="185" t="s">
        <v>2750</v>
      </c>
      <c r="AA54" s="185" t="s">
        <v>3303</v>
      </c>
      <c r="AB54" s="185" t="s">
        <v>2861</v>
      </c>
      <c r="AC54" s="185" t="s">
        <v>3304</v>
      </c>
      <c r="AD54" s="185" t="s">
        <v>2750</v>
      </c>
      <c r="AE54" s="185" t="s">
        <v>2861</v>
      </c>
      <c r="AF54" s="185" t="s">
        <v>3305</v>
      </c>
      <c r="AG54" s="185" t="s">
        <v>3306</v>
      </c>
      <c r="AH54" s="185" t="s">
        <v>2861</v>
      </c>
      <c r="AI54" s="185" t="s">
        <v>3307</v>
      </c>
      <c r="AJ54" s="185" t="s">
        <v>2750</v>
      </c>
      <c r="AK54" s="185" t="s">
        <v>2861</v>
      </c>
      <c r="AL54" s="185" t="s">
        <v>2750</v>
      </c>
      <c r="AM54" s="185" t="s">
        <v>2750</v>
      </c>
      <c r="AN54" s="185" t="s">
        <v>2861</v>
      </c>
      <c r="AO54" s="185" t="s">
        <v>3308</v>
      </c>
      <c r="AP54" s="185" t="s">
        <v>2750</v>
      </c>
      <c r="AQ54" s="185" t="s">
        <v>2861</v>
      </c>
      <c r="AR54" s="185" t="s">
        <v>2750</v>
      </c>
      <c r="AS54" s="185" t="s">
        <v>3309</v>
      </c>
      <c r="AT54" s="185" t="s">
        <v>2861</v>
      </c>
      <c r="AU54" s="185" t="s">
        <v>2750</v>
      </c>
      <c r="AV54" s="185" t="s">
        <v>3310</v>
      </c>
      <c r="AW54" s="185" t="s">
        <v>2861</v>
      </c>
      <c r="AX54" s="185" t="s">
        <v>3311</v>
      </c>
      <c r="AY54" s="185" t="s">
        <v>3312</v>
      </c>
      <c r="AZ54" s="185" t="s">
        <v>2861</v>
      </c>
      <c r="BA54" s="185" t="s">
        <v>2750</v>
      </c>
      <c r="BB54" s="185" t="s">
        <v>3313</v>
      </c>
      <c r="BC54" s="185" t="s">
        <v>2861</v>
      </c>
      <c r="BD54" s="185" t="s">
        <v>2750</v>
      </c>
      <c r="BE54" s="185" t="s">
        <v>3314</v>
      </c>
      <c r="BF54" s="185" t="s">
        <v>2861</v>
      </c>
      <c r="BG54" s="185" t="s">
        <v>3315</v>
      </c>
      <c r="BH54" s="185" t="s">
        <v>2750</v>
      </c>
      <c r="BI54" s="185" t="s">
        <v>2861</v>
      </c>
      <c r="BJ54" s="185" t="s">
        <v>3316</v>
      </c>
      <c r="BK54" s="185" t="s">
        <v>2750</v>
      </c>
      <c r="BL54" s="185" t="s">
        <v>2861</v>
      </c>
      <c r="BM54" s="185" t="s">
        <v>3317</v>
      </c>
      <c r="BN54" s="185" t="s">
        <v>2750</v>
      </c>
      <c r="BO54" s="185" t="s">
        <v>2861</v>
      </c>
      <c r="BP54" s="185" t="s">
        <v>3318</v>
      </c>
      <c r="BQ54" s="185" t="s">
        <v>2750</v>
      </c>
      <c r="BR54" s="185" t="s">
        <v>2861</v>
      </c>
      <c r="BS54" s="185" t="s">
        <v>3319</v>
      </c>
      <c r="BT54" s="185" t="s">
        <v>2750</v>
      </c>
      <c r="BU54" s="185" t="s">
        <v>2861</v>
      </c>
      <c r="BV54" s="185" t="s">
        <v>3319</v>
      </c>
      <c r="BW54" s="185" t="s">
        <v>2750</v>
      </c>
      <c r="BX54" s="185" t="s">
        <v>2861</v>
      </c>
      <c r="BY54" s="185" t="s">
        <v>3319</v>
      </c>
      <c r="BZ54" s="185" t="s">
        <v>2750</v>
      </c>
      <c r="CA54" s="185" t="s">
        <v>2861</v>
      </c>
      <c r="CB54" s="185" t="s">
        <v>3320</v>
      </c>
      <c r="CC54" s="185" t="s">
        <v>2750</v>
      </c>
      <c r="CD54" s="185" t="s">
        <v>2861</v>
      </c>
      <c r="CE54" s="185" t="s">
        <v>3319</v>
      </c>
      <c r="CF54" s="185" t="s">
        <v>2750</v>
      </c>
      <c r="CG54" s="185" t="s">
        <v>2861</v>
      </c>
      <c r="CH54" s="185" t="s">
        <v>3319</v>
      </c>
      <c r="CI54" s="185" t="s">
        <v>2750</v>
      </c>
      <c r="CJ54" s="185" t="s">
        <v>2861</v>
      </c>
      <c r="CK54" s="185" t="s">
        <v>3319</v>
      </c>
      <c r="CL54" s="185" t="s">
        <v>2750</v>
      </c>
      <c r="CM54" s="185" t="s">
        <v>2861</v>
      </c>
      <c r="CN54" s="185" t="s">
        <v>2750</v>
      </c>
      <c r="CO54" s="185" t="s">
        <v>2750</v>
      </c>
      <c r="CP54" s="185" t="s">
        <v>2861</v>
      </c>
      <c r="CQ54" s="185" t="s">
        <v>2921</v>
      </c>
      <c r="CR54" s="185" t="s">
        <v>2750</v>
      </c>
      <c r="CS54" s="185" t="s">
        <v>2861</v>
      </c>
      <c r="CT54" s="185" t="s">
        <v>3319</v>
      </c>
      <c r="CU54" s="185" t="s">
        <v>3321</v>
      </c>
      <c r="CV54" s="185" t="s">
        <v>2861</v>
      </c>
      <c r="CW54" s="185" t="s">
        <v>3319</v>
      </c>
      <c r="CX54" s="185" t="s">
        <v>2750</v>
      </c>
      <c r="CY54" s="185" t="s">
        <v>2861</v>
      </c>
      <c r="CZ54" s="185" t="s">
        <v>3319</v>
      </c>
      <c r="DA54" s="185" t="s">
        <v>2750</v>
      </c>
      <c r="DB54" s="185" t="s">
        <v>2861</v>
      </c>
      <c r="DC54" s="185" t="s">
        <v>3319</v>
      </c>
      <c r="DD54" s="185" t="s">
        <v>3322</v>
      </c>
      <c r="DE54" s="185" t="s">
        <v>2861</v>
      </c>
      <c r="DF54" s="185" t="s">
        <v>3319</v>
      </c>
      <c r="DG54" s="185" t="s">
        <v>3323</v>
      </c>
      <c r="DH54" s="185" t="s">
        <v>2861</v>
      </c>
      <c r="DI54" s="185" t="s">
        <v>3319</v>
      </c>
      <c r="DJ54" s="185" t="s">
        <v>3324</v>
      </c>
      <c r="DK54" s="185" t="s">
        <v>2861</v>
      </c>
      <c r="DL54" s="185" t="s">
        <v>3319</v>
      </c>
      <c r="DM54" s="185" t="s">
        <v>3325</v>
      </c>
      <c r="DN54" s="185" t="s">
        <v>2861</v>
      </c>
      <c r="DO54" s="185" t="s">
        <v>3319</v>
      </c>
      <c r="DP54" s="185" t="s">
        <v>2750</v>
      </c>
      <c r="DQ54" s="185" t="s">
        <v>2861</v>
      </c>
      <c r="DR54" s="185" t="s">
        <v>3319</v>
      </c>
      <c r="DS54" s="185" t="s">
        <v>3326</v>
      </c>
      <c r="DT54" s="185" t="s">
        <v>2861</v>
      </c>
      <c r="DU54" s="185" t="s">
        <v>3319</v>
      </c>
      <c r="DV54" s="185" t="s">
        <v>2750</v>
      </c>
      <c r="DW54" s="185" t="s">
        <v>2861</v>
      </c>
      <c r="DX54" s="185" t="s">
        <v>3319</v>
      </c>
      <c r="DY54" s="185" t="s">
        <v>2750</v>
      </c>
      <c r="DZ54" s="185" t="s">
        <v>2861</v>
      </c>
      <c r="EA54" s="185" t="s">
        <v>3319</v>
      </c>
      <c r="EB54" s="185" t="s">
        <v>3327</v>
      </c>
      <c r="EC54" s="185" t="s">
        <v>2861</v>
      </c>
      <c r="ED54" s="185" t="s">
        <v>3319</v>
      </c>
      <c r="EE54" s="185" t="s">
        <v>2750</v>
      </c>
      <c r="EF54" s="185" t="s">
        <v>2861</v>
      </c>
      <c r="EG54" s="185" t="s">
        <v>3319</v>
      </c>
      <c r="EH54" s="185" t="s">
        <v>2750</v>
      </c>
      <c r="EI54" s="185" t="s">
        <v>2861</v>
      </c>
      <c r="EJ54" s="185" t="s">
        <v>3319</v>
      </c>
      <c r="EK54" s="185" t="s">
        <v>3328</v>
      </c>
      <c r="EL54" s="185" t="s">
        <v>2861</v>
      </c>
      <c r="EM54" s="185" t="s">
        <v>3319</v>
      </c>
      <c r="EN54" s="185" t="s">
        <v>2750</v>
      </c>
      <c r="EO54" s="185" t="s">
        <v>2861</v>
      </c>
      <c r="EP54" s="185" t="s">
        <v>3329</v>
      </c>
      <c r="EQ54" s="185" t="s">
        <v>2750</v>
      </c>
      <c r="ER54" s="185" t="s">
        <v>2861</v>
      </c>
      <c r="ES54" s="185" t="s">
        <v>3330</v>
      </c>
      <c r="ET54" s="185" t="s">
        <v>2750</v>
      </c>
    </row>
    <row r="55" spans="1:150" x14ac:dyDescent="0.3">
      <c r="A55" s="1"/>
      <c r="B55" s="186" t="s">
        <v>3331</v>
      </c>
      <c r="C55" s="186" t="s">
        <v>112</v>
      </c>
      <c r="D55" s="186" t="s">
        <v>1001</v>
      </c>
      <c r="E55" s="186" t="s">
        <v>3332</v>
      </c>
      <c r="F55" s="186" t="s">
        <v>3333</v>
      </c>
      <c r="G55" s="187" t="s">
        <v>2861</v>
      </c>
      <c r="H55" s="187" t="s">
        <v>3297</v>
      </c>
      <c r="I55" s="187" t="s">
        <v>3298</v>
      </c>
      <c r="J55" s="187" t="s">
        <v>2861</v>
      </c>
      <c r="K55" s="187" t="s">
        <v>3299</v>
      </c>
      <c r="L55" s="187" t="s">
        <v>2750</v>
      </c>
      <c r="M55" s="187" t="s">
        <v>2861</v>
      </c>
      <c r="N55" s="187" t="s">
        <v>3300</v>
      </c>
      <c r="O55" s="187" t="s">
        <v>3301</v>
      </c>
      <c r="P55" s="187" t="s">
        <v>2861</v>
      </c>
      <c r="Q55" s="187" t="s">
        <v>2750</v>
      </c>
      <c r="R55" s="187" t="s">
        <v>2750</v>
      </c>
      <c r="S55" s="187" t="s">
        <v>2861</v>
      </c>
      <c r="T55" s="187" t="s">
        <v>2750</v>
      </c>
      <c r="U55" s="187" t="s">
        <v>3302</v>
      </c>
      <c r="V55" s="187" t="s">
        <v>2861</v>
      </c>
      <c r="W55" s="187" t="s">
        <v>2750</v>
      </c>
      <c r="X55" s="187" t="s">
        <v>2750</v>
      </c>
      <c r="Y55" s="187" t="s">
        <v>2861</v>
      </c>
      <c r="Z55" s="187" t="s">
        <v>2750</v>
      </c>
      <c r="AA55" s="187" t="s">
        <v>3303</v>
      </c>
      <c r="AB55" s="187" t="s">
        <v>2861</v>
      </c>
      <c r="AC55" s="187" t="s">
        <v>3304</v>
      </c>
      <c r="AD55" s="187" t="s">
        <v>2750</v>
      </c>
      <c r="AE55" s="187" t="s">
        <v>2861</v>
      </c>
      <c r="AF55" s="187" t="s">
        <v>3305</v>
      </c>
      <c r="AG55" s="187" t="s">
        <v>3306</v>
      </c>
      <c r="AH55" s="187" t="s">
        <v>2861</v>
      </c>
      <c r="AI55" s="187" t="s">
        <v>3307</v>
      </c>
      <c r="AJ55" s="187" t="s">
        <v>2750</v>
      </c>
      <c r="AK55" s="187" t="s">
        <v>2861</v>
      </c>
      <c r="AL55" s="187" t="s">
        <v>2750</v>
      </c>
      <c r="AM55" s="187" t="s">
        <v>2750</v>
      </c>
      <c r="AN55" s="187" t="s">
        <v>2861</v>
      </c>
      <c r="AO55" s="187" t="s">
        <v>3308</v>
      </c>
      <c r="AP55" s="187" t="s">
        <v>2750</v>
      </c>
      <c r="AQ55" s="187" t="s">
        <v>2861</v>
      </c>
      <c r="AR55" s="187" t="s">
        <v>2750</v>
      </c>
      <c r="AS55" s="187" t="s">
        <v>3309</v>
      </c>
      <c r="AT55" s="187" t="s">
        <v>2861</v>
      </c>
      <c r="AU55" s="187" t="s">
        <v>2750</v>
      </c>
      <c r="AV55" s="187" t="s">
        <v>3310</v>
      </c>
      <c r="AW55" s="187" t="s">
        <v>2861</v>
      </c>
      <c r="AX55" s="187" t="s">
        <v>3311</v>
      </c>
      <c r="AY55" s="187" t="s">
        <v>3312</v>
      </c>
      <c r="AZ55" s="187" t="s">
        <v>2861</v>
      </c>
      <c r="BA55" s="187" t="s">
        <v>2750</v>
      </c>
      <c r="BB55" s="187" t="s">
        <v>3313</v>
      </c>
      <c r="BC55" s="187" t="s">
        <v>2861</v>
      </c>
      <c r="BD55" s="187" t="s">
        <v>2750</v>
      </c>
      <c r="BE55" s="187" t="s">
        <v>3314</v>
      </c>
      <c r="BF55" s="187" t="s">
        <v>2861</v>
      </c>
      <c r="BG55" s="187" t="s">
        <v>3315</v>
      </c>
      <c r="BH55" s="187" t="s">
        <v>2750</v>
      </c>
      <c r="BI55" s="187" t="s">
        <v>2861</v>
      </c>
      <c r="BJ55" s="187" t="s">
        <v>3316</v>
      </c>
      <c r="BK55" s="187" t="s">
        <v>2750</v>
      </c>
      <c r="BL55" s="187" t="s">
        <v>2861</v>
      </c>
      <c r="BM55" s="187" t="s">
        <v>3317</v>
      </c>
      <c r="BN55" s="187" t="s">
        <v>2750</v>
      </c>
      <c r="BO55" s="187" t="s">
        <v>2861</v>
      </c>
      <c r="BP55" s="187" t="s">
        <v>3318</v>
      </c>
      <c r="BQ55" s="187" t="s">
        <v>2750</v>
      </c>
      <c r="BR55" s="187" t="s">
        <v>2861</v>
      </c>
      <c r="BS55" s="187" t="s">
        <v>3319</v>
      </c>
      <c r="BT55" s="187" t="s">
        <v>2750</v>
      </c>
      <c r="BU55" s="187" t="s">
        <v>2861</v>
      </c>
      <c r="BV55" s="187" t="s">
        <v>3319</v>
      </c>
      <c r="BW55" s="187" t="s">
        <v>2750</v>
      </c>
      <c r="BX55" s="187" t="s">
        <v>2861</v>
      </c>
      <c r="BY55" s="187" t="s">
        <v>3319</v>
      </c>
      <c r="BZ55" s="187" t="s">
        <v>2750</v>
      </c>
      <c r="CA55" s="187" t="s">
        <v>2861</v>
      </c>
      <c r="CB55" s="187" t="s">
        <v>3320</v>
      </c>
      <c r="CC55" s="187" t="s">
        <v>2750</v>
      </c>
      <c r="CD55" s="187" t="s">
        <v>2861</v>
      </c>
      <c r="CE55" s="187" t="s">
        <v>3319</v>
      </c>
      <c r="CF55" s="187" t="s">
        <v>2750</v>
      </c>
      <c r="CG55" s="187" t="s">
        <v>2861</v>
      </c>
      <c r="CH55" s="187" t="s">
        <v>3319</v>
      </c>
      <c r="CI55" s="187" t="s">
        <v>2750</v>
      </c>
      <c r="CJ55" s="187" t="s">
        <v>2861</v>
      </c>
      <c r="CK55" s="187" t="s">
        <v>3319</v>
      </c>
      <c r="CL55" s="187" t="s">
        <v>2750</v>
      </c>
      <c r="CM55" s="187" t="s">
        <v>2861</v>
      </c>
      <c r="CN55" s="187" t="s">
        <v>2750</v>
      </c>
      <c r="CO55" s="187" t="s">
        <v>2750</v>
      </c>
      <c r="CP55" s="187" t="s">
        <v>2861</v>
      </c>
      <c r="CQ55" s="187" t="s">
        <v>2921</v>
      </c>
      <c r="CR55" s="187" t="s">
        <v>2750</v>
      </c>
      <c r="CS55" s="187" t="s">
        <v>2861</v>
      </c>
      <c r="CT55" s="187" t="s">
        <v>3319</v>
      </c>
      <c r="CU55" s="187" t="s">
        <v>3321</v>
      </c>
      <c r="CV55" s="187" t="s">
        <v>2861</v>
      </c>
      <c r="CW55" s="187" t="s">
        <v>3319</v>
      </c>
      <c r="CX55" s="187" t="s">
        <v>2750</v>
      </c>
      <c r="CY55" s="187" t="s">
        <v>2861</v>
      </c>
      <c r="CZ55" s="187" t="s">
        <v>3319</v>
      </c>
      <c r="DA55" s="187" t="s">
        <v>2750</v>
      </c>
      <c r="DB55" s="187" t="s">
        <v>2861</v>
      </c>
      <c r="DC55" s="187" t="s">
        <v>3319</v>
      </c>
      <c r="DD55" s="187" t="s">
        <v>3322</v>
      </c>
      <c r="DE55" s="187" t="s">
        <v>2861</v>
      </c>
      <c r="DF55" s="187" t="s">
        <v>3319</v>
      </c>
      <c r="DG55" s="187" t="s">
        <v>3323</v>
      </c>
      <c r="DH55" s="187" t="s">
        <v>2861</v>
      </c>
      <c r="DI55" s="187" t="s">
        <v>3319</v>
      </c>
      <c r="DJ55" s="187" t="s">
        <v>3324</v>
      </c>
      <c r="DK55" s="187" t="s">
        <v>2861</v>
      </c>
      <c r="DL55" s="187" t="s">
        <v>3319</v>
      </c>
      <c r="DM55" s="187" t="s">
        <v>3325</v>
      </c>
      <c r="DN55" s="187" t="s">
        <v>2861</v>
      </c>
      <c r="DO55" s="187" t="s">
        <v>3319</v>
      </c>
      <c r="DP55" s="187" t="s">
        <v>2750</v>
      </c>
      <c r="DQ55" s="187" t="s">
        <v>2861</v>
      </c>
      <c r="DR55" s="187" t="s">
        <v>3319</v>
      </c>
      <c r="DS55" s="187" t="s">
        <v>3326</v>
      </c>
      <c r="DT55" s="187" t="s">
        <v>2861</v>
      </c>
      <c r="DU55" s="187" t="s">
        <v>3319</v>
      </c>
      <c r="DV55" s="187" t="s">
        <v>2750</v>
      </c>
      <c r="DW55" s="187" t="s">
        <v>2861</v>
      </c>
      <c r="DX55" s="187" t="s">
        <v>3319</v>
      </c>
      <c r="DY55" s="187" t="s">
        <v>2750</v>
      </c>
      <c r="DZ55" s="187" t="s">
        <v>2861</v>
      </c>
      <c r="EA55" s="187" t="s">
        <v>3319</v>
      </c>
      <c r="EB55" s="187" t="s">
        <v>3327</v>
      </c>
      <c r="EC55" s="187" t="s">
        <v>2861</v>
      </c>
      <c r="ED55" s="187" t="s">
        <v>3319</v>
      </c>
      <c r="EE55" s="187" t="s">
        <v>2750</v>
      </c>
      <c r="EF55" s="187" t="s">
        <v>2861</v>
      </c>
      <c r="EG55" s="187" t="s">
        <v>3319</v>
      </c>
      <c r="EH55" s="187" t="s">
        <v>2750</v>
      </c>
      <c r="EI55" s="187" t="s">
        <v>2861</v>
      </c>
      <c r="EJ55" s="187" t="s">
        <v>3319</v>
      </c>
      <c r="EK55" s="187" t="s">
        <v>3328</v>
      </c>
      <c r="EL55" s="187" t="s">
        <v>2861</v>
      </c>
      <c r="EM55" s="187" t="s">
        <v>3319</v>
      </c>
      <c r="EN55" s="187" t="s">
        <v>2750</v>
      </c>
      <c r="EO55" s="187" t="s">
        <v>2861</v>
      </c>
      <c r="EP55" s="187" t="s">
        <v>3329</v>
      </c>
      <c r="EQ55" s="187" t="s">
        <v>2750</v>
      </c>
      <c r="ER55" s="187" t="s">
        <v>2861</v>
      </c>
      <c r="ES55" s="187" t="s">
        <v>3330</v>
      </c>
      <c r="ET55" s="187" t="s">
        <v>2750</v>
      </c>
    </row>
    <row r="56" spans="1:150" x14ac:dyDescent="0.3">
      <c r="A56" s="1"/>
      <c r="B56" s="186" t="s">
        <v>3334</v>
      </c>
      <c r="C56" s="186" t="s">
        <v>112</v>
      </c>
      <c r="D56" s="186" t="s">
        <v>1001</v>
      </c>
      <c r="E56" s="186" t="s">
        <v>3335</v>
      </c>
      <c r="F56" s="186" t="s">
        <v>3336</v>
      </c>
      <c r="G56" s="187" t="s">
        <v>2861</v>
      </c>
      <c r="H56" s="187" t="s">
        <v>2750</v>
      </c>
      <c r="I56" s="187" t="s">
        <v>2750</v>
      </c>
      <c r="J56" s="187" t="s">
        <v>2861</v>
      </c>
      <c r="K56" s="187" t="s">
        <v>2750</v>
      </c>
      <c r="L56" s="187" t="s">
        <v>2750</v>
      </c>
      <c r="M56" s="187" t="s">
        <v>2861</v>
      </c>
      <c r="N56" s="187" t="s">
        <v>2750</v>
      </c>
      <c r="O56" s="187" t="s">
        <v>2750</v>
      </c>
      <c r="P56" s="187" t="s">
        <v>2861</v>
      </c>
      <c r="Q56" s="187" t="s">
        <v>2750</v>
      </c>
      <c r="R56" s="187" t="s">
        <v>2750</v>
      </c>
      <c r="S56" s="187" t="s">
        <v>2861</v>
      </c>
      <c r="T56" s="187" t="s">
        <v>2750</v>
      </c>
      <c r="U56" s="187" t="s">
        <v>2750</v>
      </c>
      <c r="V56" s="187" t="s">
        <v>2861</v>
      </c>
      <c r="W56" s="187" t="s">
        <v>2750</v>
      </c>
      <c r="X56" s="187" t="s">
        <v>2750</v>
      </c>
      <c r="Y56" s="187" t="s">
        <v>2861</v>
      </c>
      <c r="Z56" s="187" t="s">
        <v>2750</v>
      </c>
      <c r="AA56" s="187" t="s">
        <v>2750</v>
      </c>
      <c r="AB56" s="187" t="s">
        <v>2861</v>
      </c>
      <c r="AC56" s="187" t="s">
        <v>2750</v>
      </c>
      <c r="AD56" s="187" t="s">
        <v>2750</v>
      </c>
      <c r="AE56" s="187" t="s">
        <v>2861</v>
      </c>
      <c r="AF56" s="187" t="s">
        <v>2750</v>
      </c>
      <c r="AG56" s="187" t="s">
        <v>2750</v>
      </c>
      <c r="AH56" s="187" t="s">
        <v>2861</v>
      </c>
      <c r="AI56" s="187" t="s">
        <v>2750</v>
      </c>
      <c r="AJ56" s="187" t="s">
        <v>2750</v>
      </c>
      <c r="AK56" s="187" t="s">
        <v>2861</v>
      </c>
      <c r="AL56" s="187" t="s">
        <v>2750</v>
      </c>
      <c r="AM56" s="187" t="s">
        <v>2750</v>
      </c>
      <c r="AN56" s="187" t="s">
        <v>2861</v>
      </c>
      <c r="AO56" s="187" t="s">
        <v>2750</v>
      </c>
      <c r="AP56" s="187" t="s">
        <v>2750</v>
      </c>
      <c r="AQ56" s="187" t="s">
        <v>2861</v>
      </c>
      <c r="AR56" s="187" t="s">
        <v>2750</v>
      </c>
      <c r="AS56" s="187" t="s">
        <v>2750</v>
      </c>
      <c r="AT56" s="187" t="s">
        <v>2861</v>
      </c>
      <c r="AU56" s="187" t="s">
        <v>2750</v>
      </c>
      <c r="AV56" s="187" t="s">
        <v>2750</v>
      </c>
      <c r="AW56" s="187" t="s">
        <v>2861</v>
      </c>
      <c r="AX56" s="187" t="s">
        <v>2750</v>
      </c>
      <c r="AY56" s="187" t="s">
        <v>2750</v>
      </c>
      <c r="AZ56" s="187" t="s">
        <v>2861</v>
      </c>
      <c r="BA56" s="187" t="s">
        <v>2750</v>
      </c>
      <c r="BB56" s="187" t="s">
        <v>2750</v>
      </c>
      <c r="BC56" s="187" t="s">
        <v>2861</v>
      </c>
      <c r="BD56" s="187" t="s">
        <v>2750</v>
      </c>
      <c r="BE56" s="187" t="s">
        <v>2750</v>
      </c>
      <c r="BF56" s="187" t="s">
        <v>2861</v>
      </c>
      <c r="BG56" s="187" t="s">
        <v>2750</v>
      </c>
      <c r="BH56" s="187" t="s">
        <v>2750</v>
      </c>
      <c r="BI56" s="187" t="s">
        <v>2861</v>
      </c>
      <c r="BJ56" s="187" t="s">
        <v>2750</v>
      </c>
      <c r="BK56" s="187" t="s">
        <v>2750</v>
      </c>
      <c r="BL56" s="187" t="s">
        <v>2861</v>
      </c>
      <c r="BM56" s="187" t="s">
        <v>2750</v>
      </c>
      <c r="BN56" s="187" t="s">
        <v>2750</v>
      </c>
      <c r="BO56" s="187" t="s">
        <v>2861</v>
      </c>
      <c r="BP56" s="187" t="s">
        <v>2750</v>
      </c>
      <c r="BQ56" s="187" t="s">
        <v>2750</v>
      </c>
      <c r="BR56" s="187" t="s">
        <v>2861</v>
      </c>
      <c r="BS56" s="187" t="s">
        <v>2750</v>
      </c>
      <c r="BT56" s="187" t="s">
        <v>2750</v>
      </c>
      <c r="BU56" s="187" t="s">
        <v>2861</v>
      </c>
      <c r="BV56" s="187" t="s">
        <v>2750</v>
      </c>
      <c r="BW56" s="187" t="s">
        <v>2750</v>
      </c>
      <c r="BX56" s="187" t="s">
        <v>2861</v>
      </c>
      <c r="BY56" s="187" t="s">
        <v>2750</v>
      </c>
      <c r="BZ56" s="187" t="s">
        <v>2750</v>
      </c>
      <c r="CA56" s="187" t="s">
        <v>2861</v>
      </c>
      <c r="CB56" s="187" t="s">
        <v>2750</v>
      </c>
      <c r="CC56" s="187" t="s">
        <v>2750</v>
      </c>
      <c r="CD56" s="187" t="s">
        <v>2861</v>
      </c>
      <c r="CE56" s="187" t="s">
        <v>2750</v>
      </c>
      <c r="CF56" s="187" t="s">
        <v>2750</v>
      </c>
      <c r="CG56" s="187" t="s">
        <v>2861</v>
      </c>
      <c r="CH56" s="187" t="s">
        <v>2750</v>
      </c>
      <c r="CI56" s="187" t="s">
        <v>2750</v>
      </c>
      <c r="CJ56" s="187" t="s">
        <v>2861</v>
      </c>
      <c r="CK56" s="187" t="s">
        <v>2750</v>
      </c>
      <c r="CL56" s="187" t="s">
        <v>2750</v>
      </c>
      <c r="CM56" s="187" t="s">
        <v>2861</v>
      </c>
      <c r="CN56" s="187" t="s">
        <v>2750</v>
      </c>
      <c r="CO56" s="187" t="s">
        <v>2750</v>
      </c>
      <c r="CP56" s="187" t="s">
        <v>2861</v>
      </c>
      <c r="CQ56" s="187" t="s">
        <v>2750</v>
      </c>
      <c r="CR56" s="187" t="s">
        <v>2750</v>
      </c>
      <c r="CS56" s="187" t="s">
        <v>2861</v>
      </c>
      <c r="CT56" s="187" t="s">
        <v>2750</v>
      </c>
      <c r="CU56" s="187" t="s">
        <v>2750</v>
      </c>
      <c r="CV56" s="187" t="s">
        <v>2861</v>
      </c>
      <c r="CW56" s="187" t="s">
        <v>2750</v>
      </c>
      <c r="CX56" s="187" t="s">
        <v>2750</v>
      </c>
      <c r="CY56" s="187" t="s">
        <v>2861</v>
      </c>
      <c r="CZ56" s="187" t="s">
        <v>2750</v>
      </c>
      <c r="DA56" s="187" t="s">
        <v>2750</v>
      </c>
      <c r="DB56" s="187" t="s">
        <v>2861</v>
      </c>
      <c r="DC56" s="187" t="s">
        <v>2750</v>
      </c>
      <c r="DD56" s="187" t="s">
        <v>2750</v>
      </c>
      <c r="DE56" s="187" t="s">
        <v>2861</v>
      </c>
      <c r="DF56" s="187" t="s">
        <v>2750</v>
      </c>
      <c r="DG56" s="187" t="s">
        <v>2750</v>
      </c>
      <c r="DH56" s="187" t="s">
        <v>2861</v>
      </c>
      <c r="DI56" s="187" t="s">
        <v>2750</v>
      </c>
      <c r="DJ56" s="187" t="s">
        <v>2750</v>
      </c>
      <c r="DK56" s="187" t="s">
        <v>2861</v>
      </c>
      <c r="DL56" s="187" t="s">
        <v>2750</v>
      </c>
      <c r="DM56" s="187" t="s">
        <v>2750</v>
      </c>
      <c r="DN56" s="187" t="s">
        <v>2861</v>
      </c>
      <c r="DO56" s="187" t="s">
        <v>2750</v>
      </c>
      <c r="DP56" s="187" t="s">
        <v>2750</v>
      </c>
      <c r="DQ56" s="187" t="s">
        <v>2861</v>
      </c>
      <c r="DR56" s="187" t="s">
        <v>2750</v>
      </c>
      <c r="DS56" s="187" t="s">
        <v>2750</v>
      </c>
      <c r="DT56" s="187" t="s">
        <v>2861</v>
      </c>
      <c r="DU56" s="187" t="s">
        <v>2750</v>
      </c>
      <c r="DV56" s="187" t="s">
        <v>2750</v>
      </c>
      <c r="DW56" s="187" t="s">
        <v>2861</v>
      </c>
      <c r="DX56" s="187" t="s">
        <v>2750</v>
      </c>
      <c r="DY56" s="187" t="s">
        <v>2750</v>
      </c>
      <c r="DZ56" s="187" t="s">
        <v>2861</v>
      </c>
      <c r="EA56" s="187" t="s">
        <v>2750</v>
      </c>
      <c r="EB56" s="187" t="s">
        <v>2750</v>
      </c>
      <c r="EC56" s="187" t="s">
        <v>2861</v>
      </c>
      <c r="ED56" s="187" t="s">
        <v>2750</v>
      </c>
      <c r="EE56" s="187" t="s">
        <v>2750</v>
      </c>
      <c r="EF56" s="187" t="s">
        <v>2861</v>
      </c>
      <c r="EG56" s="187" t="s">
        <v>2750</v>
      </c>
      <c r="EH56" s="187" t="s">
        <v>2750</v>
      </c>
      <c r="EI56" s="187" t="s">
        <v>2861</v>
      </c>
      <c r="EJ56" s="187" t="s">
        <v>2750</v>
      </c>
      <c r="EK56" s="187" t="s">
        <v>2750</v>
      </c>
      <c r="EL56" s="187" t="s">
        <v>2861</v>
      </c>
      <c r="EM56" s="187" t="s">
        <v>2750</v>
      </c>
      <c r="EN56" s="187" t="s">
        <v>2750</v>
      </c>
      <c r="EO56" s="187" t="s">
        <v>2861</v>
      </c>
      <c r="EP56" s="187" t="s">
        <v>2750</v>
      </c>
      <c r="EQ56" s="187" t="s">
        <v>2750</v>
      </c>
      <c r="ER56" s="187" t="s">
        <v>2861</v>
      </c>
      <c r="ES56" s="187" t="s">
        <v>2750</v>
      </c>
      <c r="ET56" s="187" t="s">
        <v>2750</v>
      </c>
    </row>
    <row r="57" spans="1:150" x14ac:dyDescent="0.3">
      <c r="A57" s="1"/>
      <c r="B57" s="185" t="s">
        <v>3337</v>
      </c>
      <c r="C57" s="185" t="s">
        <v>67</v>
      </c>
      <c r="D57" s="185" t="s">
        <v>3338</v>
      </c>
      <c r="E57" s="185" t="s">
        <v>3339</v>
      </c>
      <c r="F57" s="185" t="s">
        <v>3340</v>
      </c>
      <c r="G57" s="185" t="s">
        <v>2861</v>
      </c>
      <c r="H57" s="185" t="s">
        <v>2750</v>
      </c>
      <c r="I57" s="185" t="s">
        <v>2750</v>
      </c>
      <c r="J57" s="185" t="s">
        <v>2861</v>
      </c>
      <c r="K57" s="185" t="s">
        <v>2750</v>
      </c>
      <c r="L57" s="185" t="s">
        <v>2750</v>
      </c>
      <c r="M57" s="185" t="s">
        <v>2861</v>
      </c>
      <c r="N57" s="185" t="s">
        <v>2750</v>
      </c>
      <c r="O57" s="185" t="s">
        <v>2750</v>
      </c>
      <c r="P57" s="185" t="s">
        <v>2861</v>
      </c>
      <c r="Q57" s="185" t="s">
        <v>2750</v>
      </c>
      <c r="R57" s="185" t="s">
        <v>2750</v>
      </c>
      <c r="S57" s="185" t="s">
        <v>2861</v>
      </c>
      <c r="T57" s="185" t="s">
        <v>2750</v>
      </c>
      <c r="U57" s="185" t="s">
        <v>2750</v>
      </c>
      <c r="V57" s="185" t="s">
        <v>2861</v>
      </c>
      <c r="W57" s="185" t="s">
        <v>2750</v>
      </c>
      <c r="X57" s="185" t="s">
        <v>2750</v>
      </c>
      <c r="Y57" s="185" t="s">
        <v>2861</v>
      </c>
      <c r="Z57" s="185" t="s">
        <v>2750</v>
      </c>
      <c r="AA57" s="185" t="s">
        <v>2750</v>
      </c>
      <c r="AB57" s="185" t="s">
        <v>2861</v>
      </c>
      <c r="AC57" s="185" t="s">
        <v>2750</v>
      </c>
      <c r="AD57" s="185" t="s">
        <v>2750</v>
      </c>
      <c r="AE57" s="185" t="s">
        <v>2861</v>
      </c>
      <c r="AF57" s="185" t="s">
        <v>2750</v>
      </c>
      <c r="AG57" s="185" t="s">
        <v>2750</v>
      </c>
      <c r="AH57" s="185" t="s">
        <v>2861</v>
      </c>
      <c r="AI57" s="185" t="s">
        <v>2750</v>
      </c>
      <c r="AJ57" s="185" t="s">
        <v>2750</v>
      </c>
      <c r="AK57" s="185" t="s">
        <v>2861</v>
      </c>
      <c r="AL57" s="185" t="s">
        <v>2750</v>
      </c>
      <c r="AM57" s="185" t="s">
        <v>2750</v>
      </c>
      <c r="AN57" s="185" t="s">
        <v>2861</v>
      </c>
      <c r="AO57" s="185" t="s">
        <v>2750</v>
      </c>
      <c r="AP57" s="185" t="s">
        <v>2750</v>
      </c>
      <c r="AQ57" s="185" t="s">
        <v>2861</v>
      </c>
      <c r="AR57" s="185" t="s">
        <v>2750</v>
      </c>
      <c r="AS57" s="185" t="s">
        <v>2750</v>
      </c>
      <c r="AT57" s="185" t="s">
        <v>2861</v>
      </c>
      <c r="AU57" s="185" t="s">
        <v>2750</v>
      </c>
      <c r="AV57" s="185" t="s">
        <v>2750</v>
      </c>
      <c r="AW57" s="185" t="s">
        <v>2861</v>
      </c>
      <c r="AX57" s="185" t="s">
        <v>2750</v>
      </c>
      <c r="AY57" s="185" t="s">
        <v>2750</v>
      </c>
      <c r="AZ57" s="185" t="s">
        <v>2861</v>
      </c>
      <c r="BA57" s="185" t="s">
        <v>2750</v>
      </c>
      <c r="BB57" s="185" t="s">
        <v>2750</v>
      </c>
      <c r="BC57" s="185" t="s">
        <v>2861</v>
      </c>
      <c r="BD57" s="185" t="s">
        <v>2750</v>
      </c>
      <c r="BE57" s="185" t="s">
        <v>2750</v>
      </c>
      <c r="BF57" s="185" t="s">
        <v>2861</v>
      </c>
      <c r="BG57" s="185" t="s">
        <v>2750</v>
      </c>
      <c r="BH57" s="185" t="s">
        <v>2750</v>
      </c>
      <c r="BI57" s="185" t="s">
        <v>2861</v>
      </c>
      <c r="BJ57" s="185" t="s">
        <v>2750</v>
      </c>
      <c r="BK57" s="185" t="s">
        <v>2750</v>
      </c>
      <c r="BL57" s="185" t="s">
        <v>2861</v>
      </c>
      <c r="BM57" s="185" t="s">
        <v>2750</v>
      </c>
      <c r="BN57" s="185" t="s">
        <v>2750</v>
      </c>
      <c r="BO57" s="185" t="s">
        <v>2861</v>
      </c>
      <c r="BP57" s="185" t="s">
        <v>2750</v>
      </c>
      <c r="BQ57" s="185" t="s">
        <v>2750</v>
      </c>
      <c r="BR57" s="185" t="s">
        <v>2861</v>
      </c>
      <c r="BS57" s="185" t="s">
        <v>2750</v>
      </c>
      <c r="BT57" s="185" t="s">
        <v>2750</v>
      </c>
      <c r="BU57" s="185" t="s">
        <v>2861</v>
      </c>
      <c r="BV57" s="185" t="s">
        <v>2750</v>
      </c>
      <c r="BW57" s="185" t="s">
        <v>2750</v>
      </c>
      <c r="BX57" s="185" t="s">
        <v>2861</v>
      </c>
      <c r="BY57" s="185" t="s">
        <v>2750</v>
      </c>
      <c r="BZ57" s="185" t="s">
        <v>2750</v>
      </c>
      <c r="CA57" s="185" t="s">
        <v>2861</v>
      </c>
      <c r="CB57" s="185" t="s">
        <v>2750</v>
      </c>
      <c r="CC57" s="185" t="s">
        <v>2750</v>
      </c>
      <c r="CD57" s="185" t="s">
        <v>2861</v>
      </c>
      <c r="CE57" s="185" t="s">
        <v>2750</v>
      </c>
      <c r="CF57" s="185" t="s">
        <v>2750</v>
      </c>
      <c r="CG57" s="185" t="s">
        <v>2861</v>
      </c>
      <c r="CH57" s="185" t="s">
        <v>2750</v>
      </c>
      <c r="CI57" s="185" t="s">
        <v>2750</v>
      </c>
      <c r="CJ57" s="185" t="s">
        <v>2861</v>
      </c>
      <c r="CK57" s="185" t="s">
        <v>2750</v>
      </c>
      <c r="CL57" s="185" t="s">
        <v>2750</v>
      </c>
      <c r="CM57" s="185" t="s">
        <v>2861</v>
      </c>
      <c r="CN57" s="185" t="s">
        <v>2750</v>
      </c>
      <c r="CO57" s="185" t="s">
        <v>2750</v>
      </c>
      <c r="CP57" s="185" t="s">
        <v>2861</v>
      </c>
      <c r="CQ57" s="185" t="s">
        <v>2750</v>
      </c>
      <c r="CR57" s="185" t="s">
        <v>2750</v>
      </c>
      <c r="CS57" s="185" t="s">
        <v>2861</v>
      </c>
      <c r="CT57" s="185" t="s">
        <v>2750</v>
      </c>
      <c r="CU57" s="185" t="s">
        <v>2750</v>
      </c>
      <c r="CV57" s="185" t="s">
        <v>2861</v>
      </c>
      <c r="CW57" s="185" t="s">
        <v>2750</v>
      </c>
      <c r="CX57" s="185" t="s">
        <v>2750</v>
      </c>
      <c r="CY57" s="185" t="s">
        <v>2861</v>
      </c>
      <c r="CZ57" s="185" t="s">
        <v>2750</v>
      </c>
      <c r="DA57" s="185" t="s">
        <v>2750</v>
      </c>
      <c r="DB57" s="185" t="s">
        <v>2861</v>
      </c>
      <c r="DC57" s="185" t="s">
        <v>2750</v>
      </c>
      <c r="DD57" s="185" t="s">
        <v>2750</v>
      </c>
      <c r="DE57" s="185" t="s">
        <v>2861</v>
      </c>
      <c r="DF57" s="185" t="s">
        <v>2750</v>
      </c>
      <c r="DG57" s="185" t="s">
        <v>2750</v>
      </c>
      <c r="DH57" s="185" t="s">
        <v>2861</v>
      </c>
      <c r="DI57" s="185" t="s">
        <v>2750</v>
      </c>
      <c r="DJ57" s="185" t="s">
        <v>2750</v>
      </c>
      <c r="DK57" s="185" t="s">
        <v>2861</v>
      </c>
      <c r="DL57" s="185" t="s">
        <v>2750</v>
      </c>
      <c r="DM57" s="185" t="s">
        <v>2750</v>
      </c>
      <c r="DN57" s="185" t="s">
        <v>2861</v>
      </c>
      <c r="DO57" s="185" t="s">
        <v>2750</v>
      </c>
      <c r="DP57" s="185" t="s">
        <v>2750</v>
      </c>
      <c r="DQ57" s="185" t="s">
        <v>2861</v>
      </c>
      <c r="DR57" s="185" t="s">
        <v>2750</v>
      </c>
      <c r="DS57" s="185" t="s">
        <v>2750</v>
      </c>
      <c r="DT57" s="185" t="s">
        <v>2861</v>
      </c>
      <c r="DU57" s="185" t="s">
        <v>2750</v>
      </c>
      <c r="DV57" s="185" t="s">
        <v>2750</v>
      </c>
      <c r="DW57" s="185" t="s">
        <v>2861</v>
      </c>
      <c r="DX57" s="185" t="s">
        <v>2750</v>
      </c>
      <c r="DY57" s="185" t="s">
        <v>2750</v>
      </c>
      <c r="DZ57" s="185" t="s">
        <v>2861</v>
      </c>
      <c r="EA57" s="185" t="s">
        <v>2750</v>
      </c>
      <c r="EB57" s="185" t="s">
        <v>2750</v>
      </c>
      <c r="EC57" s="185" t="s">
        <v>2861</v>
      </c>
      <c r="ED57" s="185" t="s">
        <v>2750</v>
      </c>
      <c r="EE57" s="185" t="s">
        <v>2750</v>
      </c>
      <c r="EF57" s="185" t="s">
        <v>2861</v>
      </c>
      <c r="EG57" s="185" t="s">
        <v>2750</v>
      </c>
      <c r="EH57" s="185" t="s">
        <v>2750</v>
      </c>
      <c r="EI57" s="185" t="s">
        <v>2861</v>
      </c>
      <c r="EJ57" s="185" t="s">
        <v>2750</v>
      </c>
      <c r="EK57" s="185" t="s">
        <v>2750</v>
      </c>
      <c r="EL57" s="185" t="s">
        <v>2861</v>
      </c>
      <c r="EM57" s="185" t="s">
        <v>2750</v>
      </c>
      <c r="EN57" s="185" t="s">
        <v>2750</v>
      </c>
      <c r="EO57" s="185" t="s">
        <v>2861</v>
      </c>
      <c r="EP57" s="185" t="s">
        <v>2750</v>
      </c>
      <c r="EQ57" s="185" t="s">
        <v>2750</v>
      </c>
      <c r="ER57" s="185" t="s">
        <v>2861</v>
      </c>
      <c r="ES57" s="185" t="s">
        <v>2750</v>
      </c>
      <c r="ET57" s="185" t="s">
        <v>2750</v>
      </c>
    </row>
    <row r="58" spans="1:150" x14ac:dyDescent="0.3">
      <c r="A58" s="1"/>
      <c r="B58" s="186" t="s">
        <v>3341</v>
      </c>
      <c r="C58" s="186" t="s">
        <v>67</v>
      </c>
      <c r="D58" s="186" t="s">
        <v>3338</v>
      </c>
      <c r="E58" s="186" t="s">
        <v>3342</v>
      </c>
      <c r="F58" s="186" t="s">
        <v>3343</v>
      </c>
      <c r="G58" s="187" t="s">
        <v>2861</v>
      </c>
      <c r="H58" s="187" t="s">
        <v>947</v>
      </c>
      <c r="I58" s="187" t="s">
        <v>947</v>
      </c>
      <c r="J58" s="187" t="s">
        <v>2861</v>
      </c>
      <c r="K58" s="187" t="s">
        <v>947</v>
      </c>
      <c r="L58" s="187" t="s">
        <v>947</v>
      </c>
      <c r="M58" s="187" t="s">
        <v>2861</v>
      </c>
      <c r="N58" s="187" t="s">
        <v>947</v>
      </c>
      <c r="O58" s="187" t="s">
        <v>947</v>
      </c>
      <c r="P58" s="187" t="s">
        <v>2861</v>
      </c>
      <c r="Q58" s="187" t="s">
        <v>947</v>
      </c>
      <c r="R58" s="187" t="s">
        <v>947</v>
      </c>
      <c r="S58" s="187" t="s">
        <v>2861</v>
      </c>
      <c r="T58" s="187" t="s">
        <v>947</v>
      </c>
      <c r="U58" s="187" t="s">
        <v>947</v>
      </c>
      <c r="V58" s="187" t="s">
        <v>2861</v>
      </c>
      <c r="W58" s="187" t="s">
        <v>947</v>
      </c>
      <c r="X58" s="187" t="s">
        <v>947</v>
      </c>
      <c r="Y58" s="187" t="s">
        <v>2861</v>
      </c>
      <c r="Z58" s="187" t="s">
        <v>947</v>
      </c>
      <c r="AA58" s="187" t="s">
        <v>947</v>
      </c>
      <c r="AB58" s="187" t="s">
        <v>2861</v>
      </c>
      <c r="AC58" s="187" t="s">
        <v>947</v>
      </c>
      <c r="AD58" s="187" t="s">
        <v>947</v>
      </c>
      <c r="AE58" s="187" t="s">
        <v>2861</v>
      </c>
      <c r="AF58" s="187" t="s">
        <v>947</v>
      </c>
      <c r="AG58" s="187" t="s">
        <v>947</v>
      </c>
      <c r="AH58" s="187" t="s">
        <v>2861</v>
      </c>
      <c r="AI58" s="187" t="s">
        <v>947</v>
      </c>
      <c r="AJ58" s="187" t="s">
        <v>947</v>
      </c>
      <c r="AK58" s="187" t="s">
        <v>2861</v>
      </c>
      <c r="AL58" s="187" t="s">
        <v>947</v>
      </c>
      <c r="AM58" s="187" t="s">
        <v>947</v>
      </c>
      <c r="AN58" s="187" t="s">
        <v>2861</v>
      </c>
      <c r="AO58" s="187" t="s">
        <v>947</v>
      </c>
      <c r="AP58" s="187" t="s">
        <v>947</v>
      </c>
      <c r="AQ58" s="187" t="s">
        <v>2861</v>
      </c>
      <c r="AR58" s="187" t="s">
        <v>947</v>
      </c>
      <c r="AS58" s="187" t="s">
        <v>947</v>
      </c>
      <c r="AT58" s="187" t="s">
        <v>2861</v>
      </c>
      <c r="AU58" s="187" t="s">
        <v>947</v>
      </c>
      <c r="AV58" s="187" t="s">
        <v>947</v>
      </c>
      <c r="AW58" s="187" t="s">
        <v>2861</v>
      </c>
      <c r="AX58" s="187" t="s">
        <v>947</v>
      </c>
      <c r="AY58" s="187" t="s">
        <v>947</v>
      </c>
      <c r="AZ58" s="187" t="s">
        <v>2861</v>
      </c>
      <c r="BA58" s="187" t="s">
        <v>947</v>
      </c>
      <c r="BB58" s="187" t="s">
        <v>947</v>
      </c>
      <c r="BC58" s="187" t="s">
        <v>2861</v>
      </c>
      <c r="BD58" s="187" t="s">
        <v>947</v>
      </c>
      <c r="BE58" s="187" t="s">
        <v>947</v>
      </c>
      <c r="BF58" s="187" t="s">
        <v>2861</v>
      </c>
      <c r="BG58" s="187" t="s">
        <v>947</v>
      </c>
      <c r="BH58" s="187" t="s">
        <v>947</v>
      </c>
      <c r="BI58" s="187" t="s">
        <v>2861</v>
      </c>
      <c r="BJ58" s="187" t="s">
        <v>947</v>
      </c>
      <c r="BK58" s="187" t="s">
        <v>947</v>
      </c>
      <c r="BL58" s="187" t="s">
        <v>2861</v>
      </c>
      <c r="BM58" s="187" t="s">
        <v>947</v>
      </c>
      <c r="BN58" s="187" t="s">
        <v>947</v>
      </c>
      <c r="BO58" s="187" t="s">
        <v>2861</v>
      </c>
      <c r="BP58" s="187" t="s">
        <v>947</v>
      </c>
      <c r="BQ58" s="187" t="s">
        <v>947</v>
      </c>
      <c r="BR58" s="187" t="s">
        <v>2861</v>
      </c>
      <c r="BS58" s="187" t="s">
        <v>947</v>
      </c>
      <c r="BT58" s="187" t="s">
        <v>947</v>
      </c>
      <c r="BU58" s="187" t="s">
        <v>2861</v>
      </c>
      <c r="BV58" s="187" t="s">
        <v>947</v>
      </c>
      <c r="BW58" s="187" t="s">
        <v>947</v>
      </c>
      <c r="BX58" s="187" t="s">
        <v>2861</v>
      </c>
      <c r="BY58" s="187" t="s">
        <v>947</v>
      </c>
      <c r="BZ58" s="187" t="s">
        <v>947</v>
      </c>
      <c r="CA58" s="187" t="s">
        <v>2861</v>
      </c>
      <c r="CB58" s="187" t="s">
        <v>947</v>
      </c>
      <c r="CC58" s="187" t="s">
        <v>947</v>
      </c>
      <c r="CD58" s="187" t="s">
        <v>2861</v>
      </c>
      <c r="CE58" s="187" t="s">
        <v>947</v>
      </c>
      <c r="CF58" s="187" t="s">
        <v>947</v>
      </c>
      <c r="CG58" s="187" t="s">
        <v>2861</v>
      </c>
      <c r="CH58" s="187" t="s">
        <v>947</v>
      </c>
      <c r="CI58" s="187" t="s">
        <v>947</v>
      </c>
      <c r="CJ58" s="187" t="s">
        <v>2861</v>
      </c>
      <c r="CK58" s="187" t="s">
        <v>947</v>
      </c>
      <c r="CL58" s="187" t="s">
        <v>947</v>
      </c>
      <c r="CM58" s="187" t="s">
        <v>2861</v>
      </c>
      <c r="CN58" s="187" t="s">
        <v>947</v>
      </c>
      <c r="CO58" s="187" t="s">
        <v>947</v>
      </c>
      <c r="CP58" s="187" t="s">
        <v>2861</v>
      </c>
      <c r="CQ58" s="187" t="s">
        <v>947</v>
      </c>
      <c r="CR58" s="187" t="s">
        <v>947</v>
      </c>
      <c r="CS58" s="187" t="s">
        <v>2861</v>
      </c>
      <c r="CT58" s="187" t="s">
        <v>947</v>
      </c>
      <c r="CU58" s="187" t="s">
        <v>947</v>
      </c>
      <c r="CV58" s="187" t="s">
        <v>2861</v>
      </c>
      <c r="CW58" s="187" t="s">
        <v>947</v>
      </c>
      <c r="CX58" s="187" t="s">
        <v>947</v>
      </c>
      <c r="CY58" s="187" t="s">
        <v>2861</v>
      </c>
      <c r="CZ58" s="187" t="s">
        <v>947</v>
      </c>
      <c r="DA58" s="187" t="s">
        <v>947</v>
      </c>
      <c r="DB58" s="187" t="s">
        <v>2861</v>
      </c>
      <c r="DC58" s="187" t="s">
        <v>947</v>
      </c>
      <c r="DD58" s="187" t="s">
        <v>947</v>
      </c>
      <c r="DE58" s="187" t="s">
        <v>2861</v>
      </c>
      <c r="DF58" s="187" t="s">
        <v>947</v>
      </c>
      <c r="DG58" s="187" t="s">
        <v>947</v>
      </c>
      <c r="DH58" s="187" t="s">
        <v>2861</v>
      </c>
      <c r="DI58" s="187" t="s">
        <v>947</v>
      </c>
      <c r="DJ58" s="187" t="s">
        <v>947</v>
      </c>
      <c r="DK58" s="187" t="s">
        <v>2861</v>
      </c>
      <c r="DL58" s="187" t="s">
        <v>947</v>
      </c>
      <c r="DM58" s="187" t="s">
        <v>947</v>
      </c>
      <c r="DN58" s="187" t="s">
        <v>2861</v>
      </c>
      <c r="DO58" s="187" t="s">
        <v>947</v>
      </c>
      <c r="DP58" s="187" t="s">
        <v>947</v>
      </c>
      <c r="DQ58" s="187" t="s">
        <v>2861</v>
      </c>
      <c r="DR58" s="187" t="s">
        <v>947</v>
      </c>
      <c r="DS58" s="187" t="s">
        <v>947</v>
      </c>
      <c r="DT58" s="187" t="s">
        <v>2861</v>
      </c>
      <c r="DU58" s="187" t="s">
        <v>947</v>
      </c>
      <c r="DV58" s="187" t="s">
        <v>947</v>
      </c>
      <c r="DW58" s="187" t="s">
        <v>2861</v>
      </c>
      <c r="DX58" s="187" t="s">
        <v>947</v>
      </c>
      <c r="DY58" s="187" t="s">
        <v>947</v>
      </c>
      <c r="DZ58" s="187" t="s">
        <v>2861</v>
      </c>
      <c r="EA58" s="187" t="s">
        <v>947</v>
      </c>
      <c r="EB58" s="187" t="s">
        <v>947</v>
      </c>
      <c r="EC58" s="187" t="s">
        <v>2861</v>
      </c>
      <c r="ED58" s="187" t="s">
        <v>947</v>
      </c>
      <c r="EE58" s="187" t="s">
        <v>947</v>
      </c>
      <c r="EF58" s="187" t="s">
        <v>2861</v>
      </c>
      <c r="EG58" s="187" t="s">
        <v>947</v>
      </c>
      <c r="EH58" s="187" t="s">
        <v>947</v>
      </c>
      <c r="EI58" s="187" t="s">
        <v>2861</v>
      </c>
      <c r="EJ58" s="187" t="s">
        <v>947</v>
      </c>
      <c r="EK58" s="187" t="s">
        <v>947</v>
      </c>
      <c r="EL58" s="187" t="s">
        <v>2861</v>
      </c>
      <c r="EM58" s="187" t="s">
        <v>947</v>
      </c>
      <c r="EN58" s="187" t="s">
        <v>947</v>
      </c>
      <c r="EO58" s="187" t="s">
        <v>2861</v>
      </c>
      <c r="EP58" s="187" t="s">
        <v>947</v>
      </c>
      <c r="EQ58" s="187" t="s">
        <v>947</v>
      </c>
      <c r="ER58" s="187" t="s">
        <v>2861</v>
      </c>
      <c r="ES58" s="187" t="s">
        <v>947</v>
      </c>
      <c r="ET58" s="187" t="s">
        <v>947</v>
      </c>
    </row>
    <row r="59" spans="1:150" x14ac:dyDescent="0.3">
      <c r="A59" s="1"/>
      <c r="B59" s="186" t="s">
        <v>3344</v>
      </c>
      <c r="C59" s="186" t="s">
        <v>67</v>
      </c>
      <c r="D59" s="186" t="s">
        <v>3338</v>
      </c>
      <c r="E59" s="186" t="s">
        <v>3345</v>
      </c>
      <c r="F59" s="186" t="s">
        <v>3346</v>
      </c>
      <c r="G59" s="187" t="s">
        <v>2861</v>
      </c>
      <c r="H59" s="187" t="s">
        <v>947</v>
      </c>
      <c r="I59" s="187" t="s">
        <v>947</v>
      </c>
      <c r="J59" s="187" t="s">
        <v>2861</v>
      </c>
      <c r="K59" s="187" t="s">
        <v>947</v>
      </c>
      <c r="L59" s="187" t="s">
        <v>947</v>
      </c>
      <c r="M59" s="187" t="s">
        <v>2861</v>
      </c>
      <c r="N59" s="187" t="s">
        <v>947</v>
      </c>
      <c r="O59" s="187" t="s">
        <v>947</v>
      </c>
      <c r="P59" s="187" t="s">
        <v>2861</v>
      </c>
      <c r="Q59" s="187" t="s">
        <v>947</v>
      </c>
      <c r="R59" s="187" t="s">
        <v>947</v>
      </c>
      <c r="S59" s="187" t="s">
        <v>2861</v>
      </c>
      <c r="T59" s="187" t="s">
        <v>947</v>
      </c>
      <c r="U59" s="187" t="s">
        <v>947</v>
      </c>
      <c r="V59" s="187" t="s">
        <v>2861</v>
      </c>
      <c r="W59" s="187" t="s">
        <v>947</v>
      </c>
      <c r="X59" s="187" t="s">
        <v>947</v>
      </c>
      <c r="Y59" s="187" t="s">
        <v>2861</v>
      </c>
      <c r="Z59" s="187" t="s">
        <v>947</v>
      </c>
      <c r="AA59" s="187" t="s">
        <v>947</v>
      </c>
      <c r="AB59" s="187" t="s">
        <v>2861</v>
      </c>
      <c r="AC59" s="187" t="s">
        <v>947</v>
      </c>
      <c r="AD59" s="187" t="s">
        <v>947</v>
      </c>
      <c r="AE59" s="187" t="s">
        <v>2861</v>
      </c>
      <c r="AF59" s="187" t="s">
        <v>947</v>
      </c>
      <c r="AG59" s="187" t="s">
        <v>947</v>
      </c>
      <c r="AH59" s="187" t="s">
        <v>2861</v>
      </c>
      <c r="AI59" s="187" t="s">
        <v>947</v>
      </c>
      <c r="AJ59" s="187" t="s">
        <v>947</v>
      </c>
      <c r="AK59" s="187" t="s">
        <v>2861</v>
      </c>
      <c r="AL59" s="187" t="s">
        <v>947</v>
      </c>
      <c r="AM59" s="187" t="s">
        <v>947</v>
      </c>
      <c r="AN59" s="187" t="s">
        <v>2861</v>
      </c>
      <c r="AO59" s="187" t="s">
        <v>947</v>
      </c>
      <c r="AP59" s="187" t="s">
        <v>947</v>
      </c>
      <c r="AQ59" s="187" t="s">
        <v>2861</v>
      </c>
      <c r="AR59" s="187" t="s">
        <v>947</v>
      </c>
      <c r="AS59" s="187" t="s">
        <v>947</v>
      </c>
      <c r="AT59" s="187" t="s">
        <v>2861</v>
      </c>
      <c r="AU59" s="187" t="s">
        <v>947</v>
      </c>
      <c r="AV59" s="187" t="s">
        <v>947</v>
      </c>
      <c r="AW59" s="187" t="s">
        <v>2861</v>
      </c>
      <c r="AX59" s="187" t="s">
        <v>947</v>
      </c>
      <c r="AY59" s="187" t="s">
        <v>947</v>
      </c>
      <c r="AZ59" s="187" t="s">
        <v>2861</v>
      </c>
      <c r="BA59" s="187" t="s">
        <v>947</v>
      </c>
      <c r="BB59" s="187" t="s">
        <v>947</v>
      </c>
      <c r="BC59" s="187" t="s">
        <v>2861</v>
      </c>
      <c r="BD59" s="187" t="s">
        <v>947</v>
      </c>
      <c r="BE59" s="187" t="s">
        <v>947</v>
      </c>
      <c r="BF59" s="187" t="s">
        <v>2861</v>
      </c>
      <c r="BG59" s="187" t="s">
        <v>947</v>
      </c>
      <c r="BH59" s="187" t="s">
        <v>947</v>
      </c>
      <c r="BI59" s="187" t="s">
        <v>2861</v>
      </c>
      <c r="BJ59" s="187" t="s">
        <v>947</v>
      </c>
      <c r="BK59" s="187" t="s">
        <v>947</v>
      </c>
      <c r="BL59" s="187" t="s">
        <v>2861</v>
      </c>
      <c r="BM59" s="187" t="s">
        <v>947</v>
      </c>
      <c r="BN59" s="187" t="s">
        <v>947</v>
      </c>
      <c r="BO59" s="187" t="s">
        <v>2861</v>
      </c>
      <c r="BP59" s="187" t="s">
        <v>947</v>
      </c>
      <c r="BQ59" s="187" t="s">
        <v>947</v>
      </c>
      <c r="BR59" s="187" t="s">
        <v>2861</v>
      </c>
      <c r="BS59" s="187" t="s">
        <v>947</v>
      </c>
      <c r="BT59" s="187" t="s">
        <v>947</v>
      </c>
      <c r="BU59" s="187" t="s">
        <v>2861</v>
      </c>
      <c r="BV59" s="187" t="s">
        <v>947</v>
      </c>
      <c r="BW59" s="187" t="s">
        <v>947</v>
      </c>
      <c r="BX59" s="187" t="s">
        <v>2861</v>
      </c>
      <c r="BY59" s="187" t="s">
        <v>947</v>
      </c>
      <c r="BZ59" s="187" t="s">
        <v>947</v>
      </c>
      <c r="CA59" s="187" t="s">
        <v>2861</v>
      </c>
      <c r="CB59" s="187" t="s">
        <v>947</v>
      </c>
      <c r="CC59" s="187" t="s">
        <v>947</v>
      </c>
      <c r="CD59" s="187" t="s">
        <v>2861</v>
      </c>
      <c r="CE59" s="187" t="s">
        <v>947</v>
      </c>
      <c r="CF59" s="187" t="s">
        <v>947</v>
      </c>
      <c r="CG59" s="187" t="s">
        <v>2861</v>
      </c>
      <c r="CH59" s="187" t="s">
        <v>947</v>
      </c>
      <c r="CI59" s="187" t="s">
        <v>947</v>
      </c>
      <c r="CJ59" s="187" t="s">
        <v>2861</v>
      </c>
      <c r="CK59" s="187" t="s">
        <v>947</v>
      </c>
      <c r="CL59" s="187" t="s">
        <v>947</v>
      </c>
      <c r="CM59" s="187" t="s">
        <v>2861</v>
      </c>
      <c r="CN59" s="187" t="s">
        <v>947</v>
      </c>
      <c r="CO59" s="187" t="s">
        <v>947</v>
      </c>
      <c r="CP59" s="187" t="s">
        <v>2861</v>
      </c>
      <c r="CQ59" s="187" t="s">
        <v>947</v>
      </c>
      <c r="CR59" s="187" t="s">
        <v>947</v>
      </c>
      <c r="CS59" s="187" t="s">
        <v>2861</v>
      </c>
      <c r="CT59" s="187" t="s">
        <v>947</v>
      </c>
      <c r="CU59" s="187" t="s">
        <v>947</v>
      </c>
      <c r="CV59" s="187" t="s">
        <v>2861</v>
      </c>
      <c r="CW59" s="187" t="s">
        <v>947</v>
      </c>
      <c r="CX59" s="187" t="s">
        <v>947</v>
      </c>
      <c r="CY59" s="187" t="s">
        <v>2861</v>
      </c>
      <c r="CZ59" s="187" t="s">
        <v>947</v>
      </c>
      <c r="DA59" s="187" t="s">
        <v>947</v>
      </c>
      <c r="DB59" s="187" t="s">
        <v>2861</v>
      </c>
      <c r="DC59" s="187" t="s">
        <v>947</v>
      </c>
      <c r="DD59" s="187" t="s">
        <v>947</v>
      </c>
      <c r="DE59" s="187" t="s">
        <v>2861</v>
      </c>
      <c r="DF59" s="187" t="s">
        <v>947</v>
      </c>
      <c r="DG59" s="187" t="s">
        <v>947</v>
      </c>
      <c r="DH59" s="187" t="s">
        <v>2861</v>
      </c>
      <c r="DI59" s="187" t="s">
        <v>947</v>
      </c>
      <c r="DJ59" s="187" t="s">
        <v>947</v>
      </c>
      <c r="DK59" s="187" t="s">
        <v>2861</v>
      </c>
      <c r="DL59" s="187" t="s">
        <v>947</v>
      </c>
      <c r="DM59" s="187" t="s">
        <v>947</v>
      </c>
      <c r="DN59" s="187" t="s">
        <v>2861</v>
      </c>
      <c r="DO59" s="187" t="s">
        <v>947</v>
      </c>
      <c r="DP59" s="187" t="s">
        <v>947</v>
      </c>
      <c r="DQ59" s="187" t="s">
        <v>2861</v>
      </c>
      <c r="DR59" s="187" t="s">
        <v>947</v>
      </c>
      <c r="DS59" s="187" t="s">
        <v>947</v>
      </c>
      <c r="DT59" s="187" t="s">
        <v>2861</v>
      </c>
      <c r="DU59" s="187" t="s">
        <v>947</v>
      </c>
      <c r="DV59" s="187" t="s">
        <v>947</v>
      </c>
      <c r="DW59" s="187" t="s">
        <v>2861</v>
      </c>
      <c r="DX59" s="187" t="s">
        <v>947</v>
      </c>
      <c r="DY59" s="187" t="s">
        <v>947</v>
      </c>
      <c r="DZ59" s="187" t="s">
        <v>2861</v>
      </c>
      <c r="EA59" s="187" t="s">
        <v>947</v>
      </c>
      <c r="EB59" s="187" t="s">
        <v>947</v>
      </c>
      <c r="EC59" s="187" t="s">
        <v>2861</v>
      </c>
      <c r="ED59" s="187" t="s">
        <v>947</v>
      </c>
      <c r="EE59" s="187" t="s">
        <v>947</v>
      </c>
      <c r="EF59" s="187" t="s">
        <v>2861</v>
      </c>
      <c r="EG59" s="187" t="s">
        <v>947</v>
      </c>
      <c r="EH59" s="187" t="s">
        <v>947</v>
      </c>
      <c r="EI59" s="187" t="s">
        <v>2861</v>
      </c>
      <c r="EJ59" s="187" t="s">
        <v>947</v>
      </c>
      <c r="EK59" s="187" t="s">
        <v>947</v>
      </c>
      <c r="EL59" s="187" t="s">
        <v>2861</v>
      </c>
      <c r="EM59" s="187" t="s">
        <v>947</v>
      </c>
      <c r="EN59" s="187" t="s">
        <v>947</v>
      </c>
      <c r="EO59" s="187" t="s">
        <v>2861</v>
      </c>
      <c r="EP59" s="187" t="s">
        <v>947</v>
      </c>
      <c r="EQ59" s="187" t="s">
        <v>947</v>
      </c>
      <c r="ER59" s="187" t="s">
        <v>2861</v>
      </c>
      <c r="ES59" s="187" t="s">
        <v>947</v>
      </c>
      <c r="ET59" s="187" t="s">
        <v>947</v>
      </c>
    </row>
    <row r="60" spans="1:150" x14ac:dyDescent="0.3">
      <c r="A60" s="1"/>
      <c r="B60" s="186" t="s">
        <v>3347</v>
      </c>
      <c r="C60" s="186" t="s">
        <v>67</v>
      </c>
      <c r="D60" s="186" t="s">
        <v>3338</v>
      </c>
      <c r="E60" s="186" t="s">
        <v>3348</v>
      </c>
      <c r="F60" s="186" t="s">
        <v>3349</v>
      </c>
      <c r="G60" s="187" t="s">
        <v>2861</v>
      </c>
      <c r="H60" s="187" t="s">
        <v>947</v>
      </c>
      <c r="I60" s="187" t="s">
        <v>947</v>
      </c>
      <c r="J60" s="187" t="s">
        <v>2861</v>
      </c>
      <c r="K60" s="187" t="s">
        <v>947</v>
      </c>
      <c r="L60" s="187" t="s">
        <v>947</v>
      </c>
      <c r="M60" s="187" t="s">
        <v>2861</v>
      </c>
      <c r="N60" s="187" t="s">
        <v>947</v>
      </c>
      <c r="O60" s="187" t="s">
        <v>947</v>
      </c>
      <c r="P60" s="187" t="s">
        <v>2861</v>
      </c>
      <c r="Q60" s="187" t="s">
        <v>947</v>
      </c>
      <c r="R60" s="187" t="s">
        <v>947</v>
      </c>
      <c r="S60" s="187" t="s">
        <v>2861</v>
      </c>
      <c r="T60" s="187" t="s">
        <v>947</v>
      </c>
      <c r="U60" s="187" t="s">
        <v>947</v>
      </c>
      <c r="V60" s="187" t="s">
        <v>2861</v>
      </c>
      <c r="W60" s="187" t="s">
        <v>947</v>
      </c>
      <c r="X60" s="187" t="s">
        <v>947</v>
      </c>
      <c r="Y60" s="187" t="s">
        <v>2861</v>
      </c>
      <c r="Z60" s="187" t="s">
        <v>947</v>
      </c>
      <c r="AA60" s="187" t="s">
        <v>947</v>
      </c>
      <c r="AB60" s="187" t="s">
        <v>2861</v>
      </c>
      <c r="AC60" s="187" t="s">
        <v>947</v>
      </c>
      <c r="AD60" s="187" t="s">
        <v>947</v>
      </c>
      <c r="AE60" s="187" t="s">
        <v>2861</v>
      </c>
      <c r="AF60" s="187" t="s">
        <v>947</v>
      </c>
      <c r="AG60" s="187" t="s">
        <v>947</v>
      </c>
      <c r="AH60" s="187" t="s">
        <v>2861</v>
      </c>
      <c r="AI60" s="187" t="s">
        <v>947</v>
      </c>
      <c r="AJ60" s="187" t="s">
        <v>947</v>
      </c>
      <c r="AK60" s="187" t="s">
        <v>2861</v>
      </c>
      <c r="AL60" s="187" t="s">
        <v>947</v>
      </c>
      <c r="AM60" s="187" t="s">
        <v>947</v>
      </c>
      <c r="AN60" s="187" t="s">
        <v>2861</v>
      </c>
      <c r="AO60" s="187" t="s">
        <v>947</v>
      </c>
      <c r="AP60" s="187" t="s">
        <v>947</v>
      </c>
      <c r="AQ60" s="187" t="s">
        <v>2861</v>
      </c>
      <c r="AR60" s="187" t="s">
        <v>947</v>
      </c>
      <c r="AS60" s="187" t="s">
        <v>947</v>
      </c>
      <c r="AT60" s="187" t="s">
        <v>2861</v>
      </c>
      <c r="AU60" s="187" t="s">
        <v>947</v>
      </c>
      <c r="AV60" s="187" t="s">
        <v>947</v>
      </c>
      <c r="AW60" s="187" t="s">
        <v>2861</v>
      </c>
      <c r="AX60" s="187" t="s">
        <v>947</v>
      </c>
      <c r="AY60" s="187" t="s">
        <v>947</v>
      </c>
      <c r="AZ60" s="187" t="s">
        <v>2861</v>
      </c>
      <c r="BA60" s="187" t="s">
        <v>947</v>
      </c>
      <c r="BB60" s="187" t="s">
        <v>947</v>
      </c>
      <c r="BC60" s="187" t="s">
        <v>2861</v>
      </c>
      <c r="BD60" s="187" t="s">
        <v>947</v>
      </c>
      <c r="BE60" s="187" t="s">
        <v>947</v>
      </c>
      <c r="BF60" s="187" t="s">
        <v>2861</v>
      </c>
      <c r="BG60" s="187" t="s">
        <v>947</v>
      </c>
      <c r="BH60" s="187" t="s">
        <v>947</v>
      </c>
      <c r="BI60" s="187" t="s">
        <v>2861</v>
      </c>
      <c r="BJ60" s="187" t="s">
        <v>947</v>
      </c>
      <c r="BK60" s="187" t="s">
        <v>947</v>
      </c>
      <c r="BL60" s="187" t="s">
        <v>2861</v>
      </c>
      <c r="BM60" s="187" t="s">
        <v>947</v>
      </c>
      <c r="BN60" s="187" t="s">
        <v>947</v>
      </c>
      <c r="BO60" s="187" t="s">
        <v>2861</v>
      </c>
      <c r="BP60" s="187" t="s">
        <v>947</v>
      </c>
      <c r="BQ60" s="187" t="s">
        <v>947</v>
      </c>
      <c r="BR60" s="187" t="s">
        <v>2861</v>
      </c>
      <c r="BS60" s="187" t="s">
        <v>947</v>
      </c>
      <c r="BT60" s="187" t="s">
        <v>947</v>
      </c>
      <c r="BU60" s="187" t="s">
        <v>2861</v>
      </c>
      <c r="BV60" s="187" t="s">
        <v>947</v>
      </c>
      <c r="BW60" s="187" t="s">
        <v>947</v>
      </c>
      <c r="BX60" s="187" t="s">
        <v>2861</v>
      </c>
      <c r="BY60" s="187" t="s">
        <v>947</v>
      </c>
      <c r="BZ60" s="187" t="s">
        <v>947</v>
      </c>
      <c r="CA60" s="187" t="s">
        <v>2861</v>
      </c>
      <c r="CB60" s="187" t="s">
        <v>947</v>
      </c>
      <c r="CC60" s="187" t="s">
        <v>947</v>
      </c>
      <c r="CD60" s="187" t="s">
        <v>2861</v>
      </c>
      <c r="CE60" s="187" t="s">
        <v>947</v>
      </c>
      <c r="CF60" s="187" t="s">
        <v>947</v>
      </c>
      <c r="CG60" s="187" t="s">
        <v>2861</v>
      </c>
      <c r="CH60" s="187" t="s">
        <v>947</v>
      </c>
      <c r="CI60" s="187" t="s">
        <v>947</v>
      </c>
      <c r="CJ60" s="187" t="s">
        <v>2861</v>
      </c>
      <c r="CK60" s="187" t="s">
        <v>947</v>
      </c>
      <c r="CL60" s="187" t="s">
        <v>947</v>
      </c>
      <c r="CM60" s="187" t="s">
        <v>2861</v>
      </c>
      <c r="CN60" s="187" t="s">
        <v>947</v>
      </c>
      <c r="CO60" s="187" t="s">
        <v>947</v>
      </c>
      <c r="CP60" s="187" t="s">
        <v>2861</v>
      </c>
      <c r="CQ60" s="187" t="s">
        <v>947</v>
      </c>
      <c r="CR60" s="187" t="s">
        <v>947</v>
      </c>
      <c r="CS60" s="187" t="s">
        <v>2861</v>
      </c>
      <c r="CT60" s="187" t="s">
        <v>947</v>
      </c>
      <c r="CU60" s="187" t="s">
        <v>947</v>
      </c>
      <c r="CV60" s="187" t="s">
        <v>2861</v>
      </c>
      <c r="CW60" s="187" t="s">
        <v>947</v>
      </c>
      <c r="CX60" s="187" t="s">
        <v>947</v>
      </c>
      <c r="CY60" s="187" t="s">
        <v>2861</v>
      </c>
      <c r="CZ60" s="187" t="s">
        <v>947</v>
      </c>
      <c r="DA60" s="187" t="s">
        <v>947</v>
      </c>
      <c r="DB60" s="187" t="s">
        <v>2861</v>
      </c>
      <c r="DC60" s="187" t="s">
        <v>947</v>
      </c>
      <c r="DD60" s="187" t="s">
        <v>947</v>
      </c>
      <c r="DE60" s="187" t="s">
        <v>2861</v>
      </c>
      <c r="DF60" s="187" t="s">
        <v>947</v>
      </c>
      <c r="DG60" s="187" t="s">
        <v>947</v>
      </c>
      <c r="DH60" s="187" t="s">
        <v>2861</v>
      </c>
      <c r="DI60" s="187" t="s">
        <v>947</v>
      </c>
      <c r="DJ60" s="187" t="s">
        <v>947</v>
      </c>
      <c r="DK60" s="187" t="s">
        <v>2861</v>
      </c>
      <c r="DL60" s="187" t="s">
        <v>947</v>
      </c>
      <c r="DM60" s="187" t="s">
        <v>947</v>
      </c>
      <c r="DN60" s="187" t="s">
        <v>2861</v>
      </c>
      <c r="DO60" s="187" t="s">
        <v>947</v>
      </c>
      <c r="DP60" s="187" t="s">
        <v>947</v>
      </c>
      <c r="DQ60" s="187" t="s">
        <v>2861</v>
      </c>
      <c r="DR60" s="187" t="s">
        <v>947</v>
      </c>
      <c r="DS60" s="187" t="s">
        <v>947</v>
      </c>
      <c r="DT60" s="187" t="s">
        <v>2861</v>
      </c>
      <c r="DU60" s="187" t="s">
        <v>947</v>
      </c>
      <c r="DV60" s="187" t="s">
        <v>947</v>
      </c>
      <c r="DW60" s="187" t="s">
        <v>2861</v>
      </c>
      <c r="DX60" s="187" t="s">
        <v>947</v>
      </c>
      <c r="DY60" s="187" t="s">
        <v>947</v>
      </c>
      <c r="DZ60" s="187" t="s">
        <v>2861</v>
      </c>
      <c r="EA60" s="187" t="s">
        <v>947</v>
      </c>
      <c r="EB60" s="187" t="s">
        <v>947</v>
      </c>
      <c r="EC60" s="187" t="s">
        <v>2861</v>
      </c>
      <c r="ED60" s="187" t="s">
        <v>947</v>
      </c>
      <c r="EE60" s="187" t="s">
        <v>947</v>
      </c>
      <c r="EF60" s="187" t="s">
        <v>2861</v>
      </c>
      <c r="EG60" s="187" t="s">
        <v>947</v>
      </c>
      <c r="EH60" s="187" t="s">
        <v>947</v>
      </c>
      <c r="EI60" s="187" t="s">
        <v>2861</v>
      </c>
      <c r="EJ60" s="187" t="s">
        <v>947</v>
      </c>
      <c r="EK60" s="187" t="s">
        <v>947</v>
      </c>
      <c r="EL60" s="187" t="s">
        <v>2861</v>
      </c>
      <c r="EM60" s="187" t="s">
        <v>947</v>
      </c>
      <c r="EN60" s="187" t="s">
        <v>947</v>
      </c>
      <c r="EO60" s="187" t="s">
        <v>2861</v>
      </c>
      <c r="EP60" s="187" t="s">
        <v>947</v>
      </c>
      <c r="EQ60" s="187" t="s">
        <v>947</v>
      </c>
      <c r="ER60" s="187" t="s">
        <v>2861</v>
      </c>
      <c r="ES60" s="187" t="s">
        <v>947</v>
      </c>
      <c r="ET60" s="187" t="s">
        <v>947</v>
      </c>
    </row>
    <row r="61" spans="1:150" x14ac:dyDescent="0.3">
      <c r="A61" s="1"/>
      <c r="B61" s="186" t="s">
        <v>3350</v>
      </c>
      <c r="C61" s="186" t="s">
        <v>67</v>
      </c>
      <c r="D61" s="186" t="s">
        <v>3338</v>
      </c>
      <c r="E61" s="186" t="s">
        <v>3351</v>
      </c>
      <c r="F61" s="186" t="s">
        <v>3352</v>
      </c>
      <c r="G61" s="187" t="s">
        <v>2861</v>
      </c>
      <c r="H61" s="187" t="s">
        <v>2750</v>
      </c>
      <c r="I61" s="187" t="s">
        <v>2750</v>
      </c>
      <c r="J61" s="187" t="s">
        <v>2861</v>
      </c>
      <c r="K61" s="187" t="s">
        <v>2750</v>
      </c>
      <c r="L61" s="187" t="s">
        <v>2750</v>
      </c>
      <c r="M61" s="187" t="s">
        <v>2861</v>
      </c>
      <c r="N61" s="187" t="s">
        <v>2750</v>
      </c>
      <c r="O61" s="187" t="s">
        <v>2750</v>
      </c>
      <c r="P61" s="187" t="s">
        <v>2861</v>
      </c>
      <c r="Q61" s="187" t="s">
        <v>2750</v>
      </c>
      <c r="R61" s="187" t="s">
        <v>2750</v>
      </c>
      <c r="S61" s="187" t="s">
        <v>2861</v>
      </c>
      <c r="T61" s="187" t="s">
        <v>2750</v>
      </c>
      <c r="U61" s="187" t="s">
        <v>2750</v>
      </c>
      <c r="V61" s="187" t="s">
        <v>2861</v>
      </c>
      <c r="W61" s="187" t="s">
        <v>2750</v>
      </c>
      <c r="X61" s="187" t="s">
        <v>2750</v>
      </c>
      <c r="Y61" s="187" t="s">
        <v>2861</v>
      </c>
      <c r="Z61" s="187" t="s">
        <v>2750</v>
      </c>
      <c r="AA61" s="187" t="s">
        <v>2750</v>
      </c>
      <c r="AB61" s="187" t="s">
        <v>2861</v>
      </c>
      <c r="AC61" s="187" t="s">
        <v>2750</v>
      </c>
      <c r="AD61" s="187" t="s">
        <v>2750</v>
      </c>
      <c r="AE61" s="187" t="s">
        <v>2861</v>
      </c>
      <c r="AF61" s="187" t="s">
        <v>2750</v>
      </c>
      <c r="AG61" s="187" t="s">
        <v>2750</v>
      </c>
      <c r="AH61" s="187" t="s">
        <v>2861</v>
      </c>
      <c r="AI61" s="187" t="s">
        <v>2750</v>
      </c>
      <c r="AJ61" s="187" t="s">
        <v>2750</v>
      </c>
      <c r="AK61" s="187" t="s">
        <v>2861</v>
      </c>
      <c r="AL61" s="187" t="s">
        <v>2750</v>
      </c>
      <c r="AM61" s="187" t="s">
        <v>2750</v>
      </c>
      <c r="AN61" s="187" t="s">
        <v>2861</v>
      </c>
      <c r="AO61" s="187" t="s">
        <v>2750</v>
      </c>
      <c r="AP61" s="187" t="s">
        <v>2750</v>
      </c>
      <c r="AQ61" s="187" t="s">
        <v>2861</v>
      </c>
      <c r="AR61" s="187" t="s">
        <v>2750</v>
      </c>
      <c r="AS61" s="187" t="s">
        <v>2750</v>
      </c>
      <c r="AT61" s="187" t="s">
        <v>2861</v>
      </c>
      <c r="AU61" s="187" t="s">
        <v>2750</v>
      </c>
      <c r="AV61" s="187" t="s">
        <v>2750</v>
      </c>
      <c r="AW61" s="187" t="s">
        <v>2861</v>
      </c>
      <c r="AX61" s="187" t="s">
        <v>2750</v>
      </c>
      <c r="AY61" s="187" t="s">
        <v>2750</v>
      </c>
      <c r="AZ61" s="187" t="s">
        <v>2861</v>
      </c>
      <c r="BA61" s="187" t="s">
        <v>2750</v>
      </c>
      <c r="BB61" s="187" t="s">
        <v>2750</v>
      </c>
      <c r="BC61" s="187" t="s">
        <v>2861</v>
      </c>
      <c r="BD61" s="187" t="s">
        <v>2750</v>
      </c>
      <c r="BE61" s="187" t="s">
        <v>2750</v>
      </c>
      <c r="BF61" s="187" t="s">
        <v>2861</v>
      </c>
      <c r="BG61" s="187" t="s">
        <v>2750</v>
      </c>
      <c r="BH61" s="187" t="s">
        <v>2750</v>
      </c>
      <c r="BI61" s="187" t="s">
        <v>2861</v>
      </c>
      <c r="BJ61" s="187" t="s">
        <v>2750</v>
      </c>
      <c r="BK61" s="187" t="s">
        <v>2750</v>
      </c>
      <c r="BL61" s="187" t="s">
        <v>2861</v>
      </c>
      <c r="BM61" s="187" t="s">
        <v>2750</v>
      </c>
      <c r="BN61" s="187" t="s">
        <v>2750</v>
      </c>
      <c r="BO61" s="187" t="s">
        <v>2861</v>
      </c>
      <c r="BP61" s="187" t="s">
        <v>2750</v>
      </c>
      <c r="BQ61" s="187" t="s">
        <v>2750</v>
      </c>
      <c r="BR61" s="187" t="s">
        <v>2861</v>
      </c>
      <c r="BS61" s="187" t="s">
        <v>2750</v>
      </c>
      <c r="BT61" s="187" t="s">
        <v>2750</v>
      </c>
      <c r="BU61" s="187" t="s">
        <v>2861</v>
      </c>
      <c r="BV61" s="187" t="s">
        <v>2750</v>
      </c>
      <c r="BW61" s="187" t="s">
        <v>2750</v>
      </c>
      <c r="BX61" s="187" t="s">
        <v>2861</v>
      </c>
      <c r="BY61" s="187" t="s">
        <v>2750</v>
      </c>
      <c r="BZ61" s="187" t="s">
        <v>2750</v>
      </c>
      <c r="CA61" s="187" t="s">
        <v>2861</v>
      </c>
      <c r="CB61" s="187" t="s">
        <v>2750</v>
      </c>
      <c r="CC61" s="187" t="s">
        <v>2750</v>
      </c>
      <c r="CD61" s="187" t="s">
        <v>2861</v>
      </c>
      <c r="CE61" s="187" t="s">
        <v>2750</v>
      </c>
      <c r="CF61" s="187" t="s">
        <v>2750</v>
      </c>
      <c r="CG61" s="187" t="s">
        <v>2861</v>
      </c>
      <c r="CH61" s="187" t="s">
        <v>2750</v>
      </c>
      <c r="CI61" s="187" t="s">
        <v>2750</v>
      </c>
      <c r="CJ61" s="187" t="s">
        <v>2861</v>
      </c>
      <c r="CK61" s="187" t="s">
        <v>2750</v>
      </c>
      <c r="CL61" s="187" t="s">
        <v>2750</v>
      </c>
      <c r="CM61" s="187" t="s">
        <v>2861</v>
      </c>
      <c r="CN61" s="187" t="s">
        <v>2750</v>
      </c>
      <c r="CO61" s="187" t="s">
        <v>2750</v>
      </c>
      <c r="CP61" s="187" t="s">
        <v>2861</v>
      </c>
      <c r="CQ61" s="187" t="s">
        <v>2750</v>
      </c>
      <c r="CR61" s="187" t="s">
        <v>2750</v>
      </c>
      <c r="CS61" s="187" t="s">
        <v>2861</v>
      </c>
      <c r="CT61" s="187" t="s">
        <v>2750</v>
      </c>
      <c r="CU61" s="187" t="s">
        <v>2750</v>
      </c>
      <c r="CV61" s="187" t="s">
        <v>2861</v>
      </c>
      <c r="CW61" s="187" t="s">
        <v>2750</v>
      </c>
      <c r="CX61" s="187" t="s">
        <v>2750</v>
      </c>
      <c r="CY61" s="187" t="s">
        <v>2861</v>
      </c>
      <c r="CZ61" s="187" t="s">
        <v>2750</v>
      </c>
      <c r="DA61" s="187" t="s">
        <v>2750</v>
      </c>
      <c r="DB61" s="187" t="s">
        <v>2861</v>
      </c>
      <c r="DC61" s="187" t="s">
        <v>2750</v>
      </c>
      <c r="DD61" s="187" t="s">
        <v>2750</v>
      </c>
      <c r="DE61" s="187" t="s">
        <v>2861</v>
      </c>
      <c r="DF61" s="187" t="s">
        <v>2750</v>
      </c>
      <c r="DG61" s="187" t="s">
        <v>2750</v>
      </c>
      <c r="DH61" s="187" t="s">
        <v>2861</v>
      </c>
      <c r="DI61" s="187" t="s">
        <v>2750</v>
      </c>
      <c r="DJ61" s="187" t="s">
        <v>2750</v>
      </c>
      <c r="DK61" s="187" t="s">
        <v>2861</v>
      </c>
      <c r="DL61" s="187" t="s">
        <v>2750</v>
      </c>
      <c r="DM61" s="187" t="s">
        <v>2750</v>
      </c>
      <c r="DN61" s="187" t="s">
        <v>2861</v>
      </c>
      <c r="DO61" s="187" t="s">
        <v>2750</v>
      </c>
      <c r="DP61" s="187" t="s">
        <v>2750</v>
      </c>
      <c r="DQ61" s="187" t="s">
        <v>2861</v>
      </c>
      <c r="DR61" s="187" t="s">
        <v>2750</v>
      </c>
      <c r="DS61" s="187" t="s">
        <v>2750</v>
      </c>
      <c r="DT61" s="187" t="s">
        <v>2861</v>
      </c>
      <c r="DU61" s="187" t="s">
        <v>2750</v>
      </c>
      <c r="DV61" s="187" t="s">
        <v>2750</v>
      </c>
      <c r="DW61" s="187" t="s">
        <v>2861</v>
      </c>
      <c r="DX61" s="187" t="s">
        <v>2750</v>
      </c>
      <c r="DY61" s="187" t="s">
        <v>2750</v>
      </c>
      <c r="DZ61" s="187" t="s">
        <v>2861</v>
      </c>
      <c r="EA61" s="187" t="s">
        <v>2750</v>
      </c>
      <c r="EB61" s="187" t="s">
        <v>2750</v>
      </c>
      <c r="EC61" s="187" t="s">
        <v>2861</v>
      </c>
      <c r="ED61" s="187" t="s">
        <v>2750</v>
      </c>
      <c r="EE61" s="187" t="s">
        <v>2750</v>
      </c>
      <c r="EF61" s="187" t="s">
        <v>2861</v>
      </c>
      <c r="EG61" s="187" t="s">
        <v>2750</v>
      </c>
      <c r="EH61" s="187" t="s">
        <v>2750</v>
      </c>
      <c r="EI61" s="187" t="s">
        <v>2861</v>
      </c>
      <c r="EJ61" s="187" t="s">
        <v>2750</v>
      </c>
      <c r="EK61" s="187" t="s">
        <v>2750</v>
      </c>
      <c r="EL61" s="187" t="s">
        <v>2861</v>
      </c>
      <c r="EM61" s="187" t="s">
        <v>2750</v>
      </c>
      <c r="EN61" s="187" t="s">
        <v>2750</v>
      </c>
      <c r="EO61" s="187" t="s">
        <v>2861</v>
      </c>
      <c r="EP61" s="187" t="s">
        <v>2750</v>
      </c>
      <c r="EQ61" s="187" t="s">
        <v>2750</v>
      </c>
      <c r="ER61" s="187" t="s">
        <v>2861</v>
      </c>
      <c r="ES61" s="187" t="s">
        <v>2750</v>
      </c>
      <c r="ET61" s="187" t="s">
        <v>2750</v>
      </c>
    </row>
    <row r="62" spans="1:150" x14ac:dyDescent="0.3">
      <c r="A62" s="1"/>
      <c r="B62" s="185" t="s">
        <v>3353</v>
      </c>
      <c r="C62" s="185" t="s">
        <v>79</v>
      </c>
      <c r="D62" s="185" t="s">
        <v>988</v>
      </c>
      <c r="E62" s="185" t="s">
        <v>3354</v>
      </c>
      <c r="F62" s="185" t="s">
        <v>3355</v>
      </c>
      <c r="G62" s="185" t="s">
        <v>2861</v>
      </c>
      <c r="H62" s="185" t="s">
        <v>2750</v>
      </c>
      <c r="I62" s="185" t="s">
        <v>2750</v>
      </c>
      <c r="J62" s="185" t="s">
        <v>2861</v>
      </c>
      <c r="K62" s="185" t="s">
        <v>2750</v>
      </c>
      <c r="L62" s="185" t="s">
        <v>2750</v>
      </c>
      <c r="M62" s="185" t="s">
        <v>2861</v>
      </c>
      <c r="N62" s="185" t="s">
        <v>2750</v>
      </c>
      <c r="O62" s="185" t="s">
        <v>2750</v>
      </c>
      <c r="P62" s="185" t="s">
        <v>2861</v>
      </c>
      <c r="Q62" s="185" t="s">
        <v>2750</v>
      </c>
      <c r="R62" s="185" t="s">
        <v>2750</v>
      </c>
      <c r="S62" s="185" t="s">
        <v>2861</v>
      </c>
      <c r="T62" s="185" t="s">
        <v>2750</v>
      </c>
      <c r="U62" s="185" t="s">
        <v>2750</v>
      </c>
      <c r="V62" s="185" t="s">
        <v>2861</v>
      </c>
      <c r="W62" s="185" t="s">
        <v>2750</v>
      </c>
      <c r="X62" s="185" t="s">
        <v>2750</v>
      </c>
      <c r="Y62" s="185" t="s">
        <v>2861</v>
      </c>
      <c r="Z62" s="185" t="s">
        <v>2750</v>
      </c>
      <c r="AA62" s="185" t="s">
        <v>2750</v>
      </c>
      <c r="AB62" s="185" t="s">
        <v>2861</v>
      </c>
      <c r="AC62" s="185" t="s">
        <v>2750</v>
      </c>
      <c r="AD62" s="185" t="s">
        <v>2750</v>
      </c>
      <c r="AE62" s="185" t="s">
        <v>2861</v>
      </c>
      <c r="AF62" s="185" t="s">
        <v>2750</v>
      </c>
      <c r="AG62" s="185" t="s">
        <v>2750</v>
      </c>
      <c r="AH62" s="185" t="s">
        <v>2861</v>
      </c>
      <c r="AI62" s="185" t="s">
        <v>2750</v>
      </c>
      <c r="AJ62" s="185" t="s">
        <v>2750</v>
      </c>
      <c r="AK62" s="185" t="s">
        <v>2861</v>
      </c>
      <c r="AL62" s="185" t="s">
        <v>2750</v>
      </c>
      <c r="AM62" s="185" t="s">
        <v>2750</v>
      </c>
      <c r="AN62" s="185" t="s">
        <v>2861</v>
      </c>
      <c r="AO62" s="185" t="s">
        <v>2750</v>
      </c>
      <c r="AP62" s="185" t="s">
        <v>2750</v>
      </c>
      <c r="AQ62" s="185" t="s">
        <v>2861</v>
      </c>
      <c r="AR62" s="185" t="s">
        <v>2750</v>
      </c>
      <c r="AS62" s="185" t="s">
        <v>2750</v>
      </c>
      <c r="AT62" s="185" t="s">
        <v>2861</v>
      </c>
      <c r="AU62" s="185" t="s">
        <v>2750</v>
      </c>
      <c r="AV62" s="185" t="s">
        <v>2750</v>
      </c>
      <c r="AW62" s="185" t="s">
        <v>2861</v>
      </c>
      <c r="AX62" s="185" t="s">
        <v>2750</v>
      </c>
      <c r="AY62" s="185" t="s">
        <v>2750</v>
      </c>
      <c r="AZ62" s="185" t="s">
        <v>2861</v>
      </c>
      <c r="BA62" s="185" t="s">
        <v>2750</v>
      </c>
      <c r="BB62" s="185" t="s">
        <v>2750</v>
      </c>
      <c r="BC62" s="185" t="s">
        <v>2861</v>
      </c>
      <c r="BD62" s="185" t="s">
        <v>2750</v>
      </c>
      <c r="BE62" s="185" t="s">
        <v>2750</v>
      </c>
      <c r="BF62" s="185" t="s">
        <v>2861</v>
      </c>
      <c r="BG62" s="185" t="s">
        <v>2750</v>
      </c>
      <c r="BH62" s="185" t="s">
        <v>2750</v>
      </c>
      <c r="BI62" s="185" t="s">
        <v>2861</v>
      </c>
      <c r="BJ62" s="185" t="s">
        <v>2750</v>
      </c>
      <c r="BK62" s="185" t="s">
        <v>2750</v>
      </c>
      <c r="BL62" s="185" t="s">
        <v>2861</v>
      </c>
      <c r="BM62" s="185" t="s">
        <v>2750</v>
      </c>
      <c r="BN62" s="185" t="s">
        <v>2750</v>
      </c>
      <c r="BO62" s="185" t="s">
        <v>2861</v>
      </c>
      <c r="BP62" s="185" t="s">
        <v>2750</v>
      </c>
      <c r="BQ62" s="185" t="s">
        <v>2750</v>
      </c>
      <c r="BR62" s="185" t="s">
        <v>2861</v>
      </c>
      <c r="BS62" s="185" t="s">
        <v>2750</v>
      </c>
      <c r="BT62" s="185" t="s">
        <v>2750</v>
      </c>
      <c r="BU62" s="185" t="s">
        <v>2861</v>
      </c>
      <c r="BV62" s="185" t="s">
        <v>2750</v>
      </c>
      <c r="BW62" s="185" t="s">
        <v>2750</v>
      </c>
      <c r="BX62" s="185" t="s">
        <v>2861</v>
      </c>
      <c r="BY62" s="185" t="s">
        <v>2750</v>
      </c>
      <c r="BZ62" s="185" t="s">
        <v>2750</v>
      </c>
      <c r="CA62" s="185" t="s">
        <v>2861</v>
      </c>
      <c r="CB62" s="185" t="s">
        <v>2750</v>
      </c>
      <c r="CC62" s="185" t="s">
        <v>2750</v>
      </c>
      <c r="CD62" s="185" t="s">
        <v>2861</v>
      </c>
      <c r="CE62" s="185" t="s">
        <v>2750</v>
      </c>
      <c r="CF62" s="185" t="s">
        <v>2750</v>
      </c>
      <c r="CG62" s="185" t="s">
        <v>2861</v>
      </c>
      <c r="CH62" s="185" t="s">
        <v>2750</v>
      </c>
      <c r="CI62" s="185" t="s">
        <v>2750</v>
      </c>
      <c r="CJ62" s="185" t="s">
        <v>2861</v>
      </c>
      <c r="CK62" s="185" t="s">
        <v>2750</v>
      </c>
      <c r="CL62" s="185" t="s">
        <v>2750</v>
      </c>
      <c r="CM62" s="185" t="s">
        <v>2861</v>
      </c>
      <c r="CN62" s="185" t="s">
        <v>2750</v>
      </c>
      <c r="CO62" s="185" t="s">
        <v>2750</v>
      </c>
      <c r="CP62" s="185" t="s">
        <v>2861</v>
      </c>
      <c r="CQ62" s="185" t="s">
        <v>2750</v>
      </c>
      <c r="CR62" s="185" t="s">
        <v>2750</v>
      </c>
      <c r="CS62" s="185" t="s">
        <v>2861</v>
      </c>
      <c r="CT62" s="185" t="s">
        <v>2750</v>
      </c>
      <c r="CU62" s="185" t="s">
        <v>2750</v>
      </c>
      <c r="CV62" s="185" t="s">
        <v>2861</v>
      </c>
      <c r="CW62" s="185" t="s">
        <v>2750</v>
      </c>
      <c r="CX62" s="185" t="s">
        <v>2750</v>
      </c>
      <c r="CY62" s="185" t="s">
        <v>2861</v>
      </c>
      <c r="CZ62" s="185" t="s">
        <v>2750</v>
      </c>
      <c r="DA62" s="185" t="s">
        <v>2750</v>
      </c>
      <c r="DB62" s="185" t="s">
        <v>2861</v>
      </c>
      <c r="DC62" s="185" t="s">
        <v>2750</v>
      </c>
      <c r="DD62" s="185" t="s">
        <v>2750</v>
      </c>
      <c r="DE62" s="185" t="s">
        <v>2861</v>
      </c>
      <c r="DF62" s="185" t="s">
        <v>2750</v>
      </c>
      <c r="DG62" s="185" t="s">
        <v>2750</v>
      </c>
      <c r="DH62" s="185" t="s">
        <v>2861</v>
      </c>
      <c r="DI62" s="185" t="s">
        <v>2750</v>
      </c>
      <c r="DJ62" s="185" t="s">
        <v>2750</v>
      </c>
      <c r="DK62" s="185" t="s">
        <v>2861</v>
      </c>
      <c r="DL62" s="185" t="s">
        <v>2750</v>
      </c>
      <c r="DM62" s="185" t="s">
        <v>2750</v>
      </c>
      <c r="DN62" s="185" t="s">
        <v>2861</v>
      </c>
      <c r="DO62" s="185" t="s">
        <v>2750</v>
      </c>
      <c r="DP62" s="185" t="s">
        <v>2750</v>
      </c>
      <c r="DQ62" s="185" t="s">
        <v>2861</v>
      </c>
      <c r="DR62" s="185" t="s">
        <v>2750</v>
      </c>
      <c r="DS62" s="185" t="s">
        <v>2750</v>
      </c>
      <c r="DT62" s="185" t="s">
        <v>2861</v>
      </c>
      <c r="DU62" s="185" t="s">
        <v>2750</v>
      </c>
      <c r="DV62" s="185" t="s">
        <v>2750</v>
      </c>
      <c r="DW62" s="185" t="s">
        <v>2861</v>
      </c>
      <c r="DX62" s="185" t="s">
        <v>2921</v>
      </c>
      <c r="DY62" s="185" t="s">
        <v>2750</v>
      </c>
      <c r="DZ62" s="185" t="s">
        <v>2861</v>
      </c>
      <c r="EA62" s="185" t="s">
        <v>2750</v>
      </c>
      <c r="EB62" s="185" t="s">
        <v>2750</v>
      </c>
      <c r="EC62" s="185" t="s">
        <v>2861</v>
      </c>
      <c r="ED62" s="185" t="s">
        <v>2750</v>
      </c>
      <c r="EE62" s="185" t="s">
        <v>2750</v>
      </c>
      <c r="EF62" s="185" t="s">
        <v>2861</v>
      </c>
      <c r="EG62" s="185" t="s">
        <v>2750</v>
      </c>
      <c r="EH62" s="185" t="s">
        <v>2750</v>
      </c>
      <c r="EI62" s="185" t="s">
        <v>2861</v>
      </c>
      <c r="EJ62" s="185" t="s">
        <v>2750</v>
      </c>
      <c r="EK62" s="185" t="s">
        <v>2750</v>
      </c>
      <c r="EL62" s="185" t="s">
        <v>2861</v>
      </c>
      <c r="EM62" s="185" t="s">
        <v>2750</v>
      </c>
      <c r="EN62" s="185" t="s">
        <v>2750</v>
      </c>
      <c r="EO62" s="185" t="s">
        <v>2861</v>
      </c>
      <c r="EP62" s="185" t="s">
        <v>2750</v>
      </c>
      <c r="EQ62" s="185" t="s">
        <v>2750</v>
      </c>
      <c r="ER62" s="185" t="s">
        <v>2861</v>
      </c>
      <c r="ES62" s="185" t="s">
        <v>2750</v>
      </c>
      <c r="ET62" s="185" t="s">
        <v>2750</v>
      </c>
    </row>
    <row r="63" spans="1:150" x14ac:dyDescent="0.3">
      <c r="A63" s="1"/>
      <c r="B63" s="186" t="s">
        <v>3356</v>
      </c>
      <c r="C63" s="186" t="s">
        <v>79</v>
      </c>
      <c r="D63" s="186" t="s">
        <v>988</v>
      </c>
      <c r="E63" s="186" t="s">
        <v>3357</v>
      </c>
      <c r="F63" s="186" t="s">
        <v>3358</v>
      </c>
      <c r="G63" s="187" t="s">
        <v>2861</v>
      </c>
      <c r="H63" s="187" t="s">
        <v>2750</v>
      </c>
      <c r="I63" s="187" t="s">
        <v>2750</v>
      </c>
      <c r="J63" s="187" t="s">
        <v>2861</v>
      </c>
      <c r="K63" s="187" t="s">
        <v>2750</v>
      </c>
      <c r="L63" s="187" t="s">
        <v>2750</v>
      </c>
      <c r="M63" s="187" t="s">
        <v>2861</v>
      </c>
      <c r="N63" s="187" t="s">
        <v>2750</v>
      </c>
      <c r="O63" s="187" t="s">
        <v>2750</v>
      </c>
      <c r="P63" s="187" t="s">
        <v>2861</v>
      </c>
      <c r="Q63" s="187" t="s">
        <v>2750</v>
      </c>
      <c r="R63" s="187" t="s">
        <v>2750</v>
      </c>
      <c r="S63" s="187" t="s">
        <v>2861</v>
      </c>
      <c r="T63" s="187" t="s">
        <v>2750</v>
      </c>
      <c r="U63" s="187" t="s">
        <v>2750</v>
      </c>
      <c r="V63" s="187" t="s">
        <v>2861</v>
      </c>
      <c r="W63" s="187" t="s">
        <v>2750</v>
      </c>
      <c r="X63" s="187" t="s">
        <v>2750</v>
      </c>
      <c r="Y63" s="187" t="s">
        <v>2861</v>
      </c>
      <c r="Z63" s="187" t="s">
        <v>2750</v>
      </c>
      <c r="AA63" s="187" t="s">
        <v>2750</v>
      </c>
      <c r="AB63" s="187" t="s">
        <v>2861</v>
      </c>
      <c r="AC63" s="187" t="s">
        <v>2750</v>
      </c>
      <c r="AD63" s="187" t="s">
        <v>2750</v>
      </c>
      <c r="AE63" s="187" t="s">
        <v>2861</v>
      </c>
      <c r="AF63" s="187" t="s">
        <v>2750</v>
      </c>
      <c r="AG63" s="187" t="s">
        <v>2750</v>
      </c>
      <c r="AH63" s="187" t="s">
        <v>2861</v>
      </c>
      <c r="AI63" s="187" t="s">
        <v>2750</v>
      </c>
      <c r="AJ63" s="187" t="s">
        <v>2750</v>
      </c>
      <c r="AK63" s="187" t="s">
        <v>2861</v>
      </c>
      <c r="AL63" s="187" t="s">
        <v>2750</v>
      </c>
      <c r="AM63" s="187" t="s">
        <v>2750</v>
      </c>
      <c r="AN63" s="187" t="s">
        <v>2861</v>
      </c>
      <c r="AO63" s="187" t="s">
        <v>2750</v>
      </c>
      <c r="AP63" s="187" t="s">
        <v>2750</v>
      </c>
      <c r="AQ63" s="187" t="s">
        <v>2861</v>
      </c>
      <c r="AR63" s="187" t="s">
        <v>2750</v>
      </c>
      <c r="AS63" s="187" t="s">
        <v>2750</v>
      </c>
      <c r="AT63" s="187" t="s">
        <v>2861</v>
      </c>
      <c r="AU63" s="187" t="s">
        <v>2750</v>
      </c>
      <c r="AV63" s="187" t="s">
        <v>2750</v>
      </c>
      <c r="AW63" s="187" t="s">
        <v>2861</v>
      </c>
      <c r="AX63" s="187" t="s">
        <v>2750</v>
      </c>
      <c r="AY63" s="187" t="s">
        <v>2750</v>
      </c>
      <c r="AZ63" s="187" t="s">
        <v>2861</v>
      </c>
      <c r="BA63" s="187" t="s">
        <v>2750</v>
      </c>
      <c r="BB63" s="187" t="s">
        <v>2750</v>
      </c>
      <c r="BC63" s="187" t="s">
        <v>2861</v>
      </c>
      <c r="BD63" s="187" t="s">
        <v>2750</v>
      </c>
      <c r="BE63" s="187" t="s">
        <v>2750</v>
      </c>
      <c r="BF63" s="187" t="s">
        <v>2861</v>
      </c>
      <c r="BG63" s="187" t="s">
        <v>2750</v>
      </c>
      <c r="BH63" s="187" t="s">
        <v>2750</v>
      </c>
      <c r="BI63" s="187" t="s">
        <v>2861</v>
      </c>
      <c r="BJ63" s="187" t="s">
        <v>2750</v>
      </c>
      <c r="BK63" s="187" t="s">
        <v>2750</v>
      </c>
      <c r="BL63" s="187" t="s">
        <v>2861</v>
      </c>
      <c r="BM63" s="187" t="s">
        <v>2750</v>
      </c>
      <c r="BN63" s="187" t="s">
        <v>2750</v>
      </c>
      <c r="BO63" s="187" t="s">
        <v>2861</v>
      </c>
      <c r="BP63" s="187" t="s">
        <v>2750</v>
      </c>
      <c r="BQ63" s="187" t="s">
        <v>2750</v>
      </c>
      <c r="BR63" s="187" t="s">
        <v>2861</v>
      </c>
      <c r="BS63" s="187" t="s">
        <v>2750</v>
      </c>
      <c r="BT63" s="187" t="s">
        <v>2750</v>
      </c>
      <c r="BU63" s="187" t="s">
        <v>2861</v>
      </c>
      <c r="BV63" s="187" t="s">
        <v>2750</v>
      </c>
      <c r="BW63" s="187" t="s">
        <v>2750</v>
      </c>
      <c r="BX63" s="187" t="s">
        <v>2861</v>
      </c>
      <c r="BY63" s="187" t="s">
        <v>2750</v>
      </c>
      <c r="BZ63" s="187" t="s">
        <v>2750</v>
      </c>
      <c r="CA63" s="187" t="s">
        <v>2861</v>
      </c>
      <c r="CB63" s="187" t="s">
        <v>2750</v>
      </c>
      <c r="CC63" s="187" t="s">
        <v>2750</v>
      </c>
      <c r="CD63" s="187" t="s">
        <v>2861</v>
      </c>
      <c r="CE63" s="187" t="s">
        <v>2750</v>
      </c>
      <c r="CF63" s="187" t="s">
        <v>2750</v>
      </c>
      <c r="CG63" s="187" t="s">
        <v>2861</v>
      </c>
      <c r="CH63" s="187" t="s">
        <v>2750</v>
      </c>
      <c r="CI63" s="187" t="s">
        <v>2750</v>
      </c>
      <c r="CJ63" s="187" t="s">
        <v>2861</v>
      </c>
      <c r="CK63" s="187" t="s">
        <v>2750</v>
      </c>
      <c r="CL63" s="187" t="s">
        <v>2750</v>
      </c>
      <c r="CM63" s="187" t="s">
        <v>2861</v>
      </c>
      <c r="CN63" s="187" t="s">
        <v>2750</v>
      </c>
      <c r="CO63" s="187" t="s">
        <v>2750</v>
      </c>
      <c r="CP63" s="187" t="s">
        <v>2861</v>
      </c>
      <c r="CQ63" s="187" t="s">
        <v>2750</v>
      </c>
      <c r="CR63" s="187" t="s">
        <v>2750</v>
      </c>
      <c r="CS63" s="187" t="s">
        <v>2861</v>
      </c>
      <c r="CT63" s="187" t="s">
        <v>2750</v>
      </c>
      <c r="CU63" s="187" t="s">
        <v>2750</v>
      </c>
      <c r="CV63" s="187" t="s">
        <v>2861</v>
      </c>
      <c r="CW63" s="187" t="s">
        <v>2750</v>
      </c>
      <c r="CX63" s="187" t="s">
        <v>2750</v>
      </c>
      <c r="CY63" s="187" t="s">
        <v>2861</v>
      </c>
      <c r="CZ63" s="187" t="s">
        <v>2750</v>
      </c>
      <c r="DA63" s="187" t="s">
        <v>2750</v>
      </c>
      <c r="DB63" s="187" t="s">
        <v>2861</v>
      </c>
      <c r="DC63" s="187" t="s">
        <v>2750</v>
      </c>
      <c r="DD63" s="187" t="s">
        <v>2750</v>
      </c>
      <c r="DE63" s="187" t="s">
        <v>2861</v>
      </c>
      <c r="DF63" s="187" t="s">
        <v>2750</v>
      </c>
      <c r="DG63" s="187" t="s">
        <v>2750</v>
      </c>
      <c r="DH63" s="187" t="s">
        <v>2861</v>
      </c>
      <c r="DI63" s="187" t="s">
        <v>2750</v>
      </c>
      <c r="DJ63" s="187" t="s">
        <v>2750</v>
      </c>
      <c r="DK63" s="187" t="s">
        <v>2861</v>
      </c>
      <c r="DL63" s="187" t="s">
        <v>2750</v>
      </c>
      <c r="DM63" s="187" t="s">
        <v>2750</v>
      </c>
      <c r="DN63" s="187" t="s">
        <v>2861</v>
      </c>
      <c r="DO63" s="187" t="s">
        <v>2750</v>
      </c>
      <c r="DP63" s="187" t="s">
        <v>2750</v>
      </c>
      <c r="DQ63" s="187" t="s">
        <v>2861</v>
      </c>
      <c r="DR63" s="187" t="s">
        <v>2750</v>
      </c>
      <c r="DS63" s="187" t="s">
        <v>2750</v>
      </c>
      <c r="DT63" s="187" t="s">
        <v>2861</v>
      </c>
      <c r="DU63" s="187" t="s">
        <v>2750</v>
      </c>
      <c r="DV63" s="187" t="s">
        <v>2750</v>
      </c>
      <c r="DW63" s="187" t="s">
        <v>2861</v>
      </c>
      <c r="DX63" s="187" t="s">
        <v>2750</v>
      </c>
      <c r="DY63" s="187" t="s">
        <v>2750</v>
      </c>
      <c r="DZ63" s="187" t="s">
        <v>2861</v>
      </c>
      <c r="EA63" s="187" t="s">
        <v>2750</v>
      </c>
      <c r="EB63" s="187" t="s">
        <v>2750</v>
      </c>
      <c r="EC63" s="187" t="s">
        <v>2861</v>
      </c>
      <c r="ED63" s="187" t="s">
        <v>2750</v>
      </c>
      <c r="EE63" s="187" t="s">
        <v>2750</v>
      </c>
      <c r="EF63" s="187" t="s">
        <v>2861</v>
      </c>
      <c r="EG63" s="187" t="s">
        <v>2750</v>
      </c>
      <c r="EH63" s="187" t="s">
        <v>2750</v>
      </c>
      <c r="EI63" s="187" t="s">
        <v>2861</v>
      </c>
      <c r="EJ63" s="187" t="s">
        <v>2750</v>
      </c>
      <c r="EK63" s="187" t="s">
        <v>2750</v>
      </c>
      <c r="EL63" s="187" t="s">
        <v>2861</v>
      </c>
      <c r="EM63" s="187" t="s">
        <v>2750</v>
      </c>
      <c r="EN63" s="187" t="s">
        <v>2750</v>
      </c>
      <c r="EO63" s="187" t="s">
        <v>2861</v>
      </c>
      <c r="EP63" s="187" t="s">
        <v>2750</v>
      </c>
      <c r="EQ63" s="187" t="s">
        <v>2750</v>
      </c>
      <c r="ER63" s="187" t="s">
        <v>2861</v>
      </c>
      <c r="ES63" s="187" t="s">
        <v>2750</v>
      </c>
      <c r="ET63" s="187" t="s">
        <v>2750</v>
      </c>
    </row>
    <row r="64" spans="1:150" x14ac:dyDescent="0.3">
      <c r="A64" s="1"/>
      <c r="B64" s="186" t="s">
        <v>3359</v>
      </c>
      <c r="C64" s="186" t="s">
        <v>79</v>
      </c>
      <c r="D64" s="186" t="s">
        <v>988</v>
      </c>
      <c r="E64" s="186" t="s">
        <v>3360</v>
      </c>
      <c r="F64" s="186" t="s">
        <v>3361</v>
      </c>
      <c r="G64" s="187" t="s">
        <v>2861</v>
      </c>
      <c r="H64" s="187" t="s">
        <v>2750</v>
      </c>
      <c r="I64" s="187" t="s">
        <v>2750</v>
      </c>
      <c r="J64" s="187" t="s">
        <v>2861</v>
      </c>
      <c r="K64" s="187" t="s">
        <v>2750</v>
      </c>
      <c r="L64" s="187" t="s">
        <v>2750</v>
      </c>
      <c r="M64" s="187" t="s">
        <v>2861</v>
      </c>
      <c r="N64" s="187" t="s">
        <v>2750</v>
      </c>
      <c r="O64" s="187" t="s">
        <v>2750</v>
      </c>
      <c r="P64" s="187" t="s">
        <v>2861</v>
      </c>
      <c r="Q64" s="187" t="s">
        <v>2750</v>
      </c>
      <c r="R64" s="187" t="s">
        <v>2750</v>
      </c>
      <c r="S64" s="187" t="s">
        <v>2861</v>
      </c>
      <c r="T64" s="187" t="s">
        <v>2750</v>
      </c>
      <c r="U64" s="187" t="s">
        <v>2750</v>
      </c>
      <c r="V64" s="187" t="s">
        <v>2861</v>
      </c>
      <c r="W64" s="187" t="s">
        <v>2750</v>
      </c>
      <c r="X64" s="187" t="s">
        <v>2750</v>
      </c>
      <c r="Y64" s="187" t="s">
        <v>2861</v>
      </c>
      <c r="Z64" s="187" t="s">
        <v>2750</v>
      </c>
      <c r="AA64" s="187" t="s">
        <v>2750</v>
      </c>
      <c r="AB64" s="187" t="s">
        <v>2861</v>
      </c>
      <c r="AC64" s="187" t="s">
        <v>2750</v>
      </c>
      <c r="AD64" s="187" t="s">
        <v>2750</v>
      </c>
      <c r="AE64" s="187" t="s">
        <v>2861</v>
      </c>
      <c r="AF64" s="187" t="s">
        <v>2750</v>
      </c>
      <c r="AG64" s="187" t="s">
        <v>2750</v>
      </c>
      <c r="AH64" s="187" t="s">
        <v>2861</v>
      </c>
      <c r="AI64" s="187" t="s">
        <v>2750</v>
      </c>
      <c r="AJ64" s="187" t="s">
        <v>2750</v>
      </c>
      <c r="AK64" s="187" t="s">
        <v>2861</v>
      </c>
      <c r="AL64" s="187" t="s">
        <v>2750</v>
      </c>
      <c r="AM64" s="187" t="s">
        <v>2750</v>
      </c>
      <c r="AN64" s="187" t="s">
        <v>2861</v>
      </c>
      <c r="AO64" s="187" t="s">
        <v>2750</v>
      </c>
      <c r="AP64" s="187" t="s">
        <v>2750</v>
      </c>
      <c r="AQ64" s="187" t="s">
        <v>2861</v>
      </c>
      <c r="AR64" s="187" t="s">
        <v>2750</v>
      </c>
      <c r="AS64" s="187" t="s">
        <v>2750</v>
      </c>
      <c r="AT64" s="187" t="s">
        <v>2861</v>
      </c>
      <c r="AU64" s="187" t="s">
        <v>2750</v>
      </c>
      <c r="AV64" s="187" t="s">
        <v>2750</v>
      </c>
      <c r="AW64" s="187" t="s">
        <v>2861</v>
      </c>
      <c r="AX64" s="187" t="s">
        <v>2750</v>
      </c>
      <c r="AY64" s="187" t="s">
        <v>2750</v>
      </c>
      <c r="AZ64" s="187" t="s">
        <v>2861</v>
      </c>
      <c r="BA64" s="187" t="s">
        <v>2750</v>
      </c>
      <c r="BB64" s="187" t="s">
        <v>2750</v>
      </c>
      <c r="BC64" s="187" t="s">
        <v>2861</v>
      </c>
      <c r="BD64" s="187" t="s">
        <v>2750</v>
      </c>
      <c r="BE64" s="187" t="s">
        <v>2750</v>
      </c>
      <c r="BF64" s="187" t="s">
        <v>2861</v>
      </c>
      <c r="BG64" s="187" t="s">
        <v>2750</v>
      </c>
      <c r="BH64" s="187" t="s">
        <v>2750</v>
      </c>
      <c r="BI64" s="187" t="s">
        <v>2861</v>
      </c>
      <c r="BJ64" s="187" t="s">
        <v>2750</v>
      </c>
      <c r="BK64" s="187" t="s">
        <v>2750</v>
      </c>
      <c r="BL64" s="187" t="s">
        <v>2861</v>
      </c>
      <c r="BM64" s="187" t="s">
        <v>2750</v>
      </c>
      <c r="BN64" s="187" t="s">
        <v>2750</v>
      </c>
      <c r="BO64" s="187" t="s">
        <v>2861</v>
      </c>
      <c r="BP64" s="187" t="s">
        <v>2750</v>
      </c>
      <c r="BQ64" s="187" t="s">
        <v>2750</v>
      </c>
      <c r="BR64" s="187" t="s">
        <v>2861</v>
      </c>
      <c r="BS64" s="187" t="s">
        <v>2750</v>
      </c>
      <c r="BT64" s="187" t="s">
        <v>2750</v>
      </c>
      <c r="BU64" s="187" t="s">
        <v>2861</v>
      </c>
      <c r="BV64" s="187" t="s">
        <v>2750</v>
      </c>
      <c r="BW64" s="187" t="s">
        <v>2750</v>
      </c>
      <c r="BX64" s="187" t="s">
        <v>2861</v>
      </c>
      <c r="BY64" s="187" t="s">
        <v>2750</v>
      </c>
      <c r="BZ64" s="187" t="s">
        <v>2750</v>
      </c>
      <c r="CA64" s="187" t="s">
        <v>2861</v>
      </c>
      <c r="CB64" s="187" t="s">
        <v>2750</v>
      </c>
      <c r="CC64" s="187" t="s">
        <v>2750</v>
      </c>
      <c r="CD64" s="187" t="s">
        <v>2861</v>
      </c>
      <c r="CE64" s="187" t="s">
        <v>2750</v>
      </c>
      <c r="CF64" s="187" t="s">
        <v>2750</v>
      </c>
      <c r="CG64" s="187" t="s">
        <v>2861</v>
      </c>
      <c r="CH64" s="187" t="s">
        <v>2750</v>
      </c>
      <c r="CI64" s="187" t="s">
        <v>2750</v>
      </c>
      <c r="CJ64" s="187" t="s">
        <v>2861</v>
      </c>
      <c r="CK64" s="187" t="s">
        <v>2750</v>
      </c>
      <c r="CL64" s="187" t="s">
        <v>2750</v>
      </c>
      <c r="CM64" s="187" t="s">
        <v>2861</v>
      </c>
      <c r="CN64" s="187" t="s">
        <v>2750</v>
      </c>
      <c r="CO64" s="187" t="s">
        <v>2750</v>
      </c>
      <c r="CP64" s="187" t="s">
        <v>2861</v>
      </c>
      <c r="CQ64" s="187" t="s">
        <v>2750</v>
      </c>
      <c r="CR64" s="187" t="s">
        <v>2750</v>
      </c>
      <c r="CS64" s="187" t="s">
        <v>2861</v>
      </c>
      <c r="CT64" s="187" t="s">
        <v>2750</v>
      </c>
      <c r="CU64" s="187" t="s">
        <v>2750</v>
      </c>
      <c r="CV64" s="187" t="s">
        <v>2861</v>
      </c>
      <c r="CW64" s="187" t="s">
        <v>2750</v>
      </c>
      <c r="CX64" s="187" t="s">
        <v>2750</v>
      </c>
      <c r="CY64" s="187" t="s">
        <v>2861</v>
      </c>
      <c r="CZ64" s="187" t="s">
        <v>2750</v>
      </c>
      <c r="DA64" s="187" t="s">
        <v>2750</v>
      </c>
      <c r="DB64" s="187" t="s">
        <v>2861</v>
      </c>
      <c r="DC64" s="187" t="s">
        <v>2750</v>
      </c>
      <c r="DD64" s="187" t="s">
        <v>2750</v>
      </c>
      <c r="DE64" s="187" t="s">
        <v>2861</v>
      </c>
      <c r="DF64" s="187" t="s">
        <v>2750</v>
      </c>
      <c r="DG64" s="187" t="s">
        <v>2750</v>
      </c>
      <c r="DH64" s="187" t="s">
        <v>2861</v>
      </c>
      <c r="DI64" s="187" t="s">
        <v>2750</v>
      </c>
      <c r="DJ64" s="187" t="s">
        <v>2750</v>
      </c>
      <c r="DK64" s="187" t="s">
        <v>2861</v>
      </c>
      <c r="DL64" s="187" t="s">
        <v>2750</v>
      </c>
      <c r="DM64" s="187" t="s">
        <v>2750</v>
      </c>
      <c r="DN64" s="187" t="s">
        <v>2861</v>
      </c>
      <c r="DO64" s="187" t="s">
        <v>2750</v>
      </c>
      <c r="DP64" s="187" t="s">
        <v>2750</v>
      </c>
      <c r="DQ64" s="187" t="s">
        <v>2861</v>
      </c>
      <c r="DR64" s="187" t="s">
        <v>2750</v>
      </c>
      <c r="DS64" s="187" t="s">
        <v>2750</v>
      </c>
      <c r="DT64" s="187" t="s">
        <v>2861</v>
      </c>
      <c r="DU64" s="187" t="s">
        <v>2750</v>
      </c>
      <c r="DV64" s="187" t="s">
        <v>2750</v>
      </c>
      <c r="DW64" s="187" t="s">
        <v>2861</v>
      </c>
      <c r="DX64" s="187" t="s">
        <v>2921</v>
      </c>
      <c r="DY64" s="187" t="s">
        <v>2750</v>
      </c>
      <c r="DZ64" s="187" t="s">
        <v>2861</v>
      </c>
      <c r="EA64" s="187" t="s">
        <v>2750</v>
      </c>
      <c r="EB64" s="187" t="s">
        <v>2750</v>
      </c>
      <c r="EC64" s="187" t="s">
        <v>2861</v>
      </c>
      <c r="ED64" s="187" t="s">
        <v>2750</v>
      </c>
      <c r="EE64" s="187" t="s">
        <v>2750</v>
      </c>
      <c r="EF64" s="187" t="s">
        <v>2861</v>
      </c>
      <c r="EG64" s="187" t="s">
        <v>2750</v>
      </c>
      <c r="EH64" s="187" t="s">
        <v>2750</v>
      </c>
      <c r="EI64" s="187" t="s">
        <v>2861</v>
      </c>
      <c r="EJ64" s="187" t="s">
        <v>2750</v>
      </c>
      <c r="EK64" s="187" t="s">
        <v>2750</v>
      </c>
      <c r="EL64" s="187" t="s">
        <v>2861</v>
      </c>
      <c r="EM64" s="187" t="s">
        <v>2750</v>
      </c>
      <c r="EN64" s="187" t="s">
        <v>2750</v>
      </c>
      <c r="EO64" s="187" t="s">
        <v>2861</v>
      </c>
      <c r="EP64" s="187" t="s">
        <v>2750</v>
      </c>
      <c r="EQ64" s="187" t="s">
        <v>2750</v>
      </c>
      <c r="ER64" s="187" t="s">
        <v>2861</v>
      </c>
      <c r="ES64" s="187" t="s">
        <v>2750</v>
      </c>
      <c r="ET64" s="187" t="s">
        <v>2750</v>
      </c>
    </row>
    <row r="65" spans="1:150" x14ac:dyDescent="0.3">
      <c r="A65" s="1"/>
      <c r="B65" s="186" t="s">
        <v>3362</v>
      </c>
      <c r="C65" s="186" t="s">
        <v>79</v>
      </c>
      <c r="D65" s="186" t="s">
        <v>988</v>
      </c>
      <c r="E65" s="186" t="s">
        <v>3363</v>
      </c>
      <c r="F65" s="186" t="s">
        <v>3364</v>
      </c>
      <c r="G65" s="187" t="s">
        <v>2861</v>
      </c>
      <c r="H65" s="187" t="s">
        <v>2750</v>
      </c>
      <c r="I65" s="187" t="s">
        <v>2750</v>
      </c>
      <c r="J65" s="187" t="s">
        <v>2861</v>
      </c>
      <c r="K65" s="187" t="s">
        <v>2750</v>
      </c>
      <c r="L65" s="187" t="s">
        <v>2750</v>
      </c>
      <c r="M65" s="187" t="s">
        <v>2861</v>
      </c>
      <c r="N65" s="187" t="s">
        <v>2750</v>
      </c>
      <c r="O65" s="187" t="s">
        <v>2750</v>
      </c>
      <c r="P65" s="187" t="s">
        <v>2861</v>
      </c>
      <c r="Q65" s="187" t="s">
        <v>2750</v>
      </c>
      <c r="R65" s="187" t="s">
        <v>2750</v>
      </c>
      <c r="S65" s="187" t="s">
        <v>2861</v>
      </c>
      <c r="T65" s="187" t="s">
        <v>2750</v>
      </c>
      <c r="U65" s="187" t="s">
        <v>2750</v>
      </c>
      <c r="V65" s="187" t="s">
        <v>2861</v>
      </c>
      <c r="W65" s="187" t="s">
        <v>2750</v>
      </c>
      <c r="X65" s="187" t="s">
        <v>2750</v>
      </c>
      <c r="Y65" s="187" t="s">
        <v>2861</v>
      </c>
      <c r="Z65" s="187" t="s">
        <v>2750</v>
      </c>
      <c r="AA65" s="187" t="s">
        <v>2750</v>
      </c>
      <c r="AB65" s="187" t="s">
        <v>2861</v>
      </c>
      <c r="AC65" s="187" t="s">
        <v>2750</v>
      </c>
      <c r="AD65" s="187" t="s">
        <v>2750</v>
      </c>
      <c r="AE65" s="187" t="s">
        <v>2861</v>
      </c>
      <c r="AF65" s="187" t="s">
        <v>2750</v>
      </c>
      <c r="AG65" s="187" t="s">
        <v>2750</v>
      </c>
      <c r="AH65" s="187" t="s">
        <v>2861</v>
      </c>
      <c r="AI65" s="187" t="s">
        <v>2750</v>
      </c>
      <c r="AJ65" s="187" t="s">
        <v>2750</v>
      </c>
      <c r="AK65" s="187" t="s">
        <v>2861</v>
      </c>
      <c r="AL65" s="187" t="s">
        <v>2750</v>
      </c>
      <c r="AM65" s="187" t="s">
        <v>2750</v>
      </c>
      <c r="AN65" s="187" t="s">
        <v>2861</v>
      </c>
      <c r="AO65" s="187" t="s">
        <v>2750</v>
      </c>
      <c r="AP65" s="187" t="s">
        <v>2750</v>
      </c>
      <c r="AQ65" s="187" t="s">
        <v>2861</v>
      </c>
      <c r="AR65" s="187" t="s">
        <v>2750</v>
      </c>
      <c r="AS65" s="187" t="s">
        <v>2750</v>
      </c>
      <c r="AT65" s="187" t="s">
        <v>2861</v>
      </c>
      <c r="AU65" s="187" t="s">
        <v>2750</v>
      </c>
      <c r="AV65" s="187" t="s">
        <v>2750</v>
      </c>
      <c r="AW65" s="187" t="s">
        <v>2861</v>
      </c>
      <c r="AX65" s="187" t="s">
        <v>2750</v>
      </c>
      <c r="AY65" s="187" t="s">
        <v>2750</v>
      </c>
      <c r="AZ65" s="187" t="s">
        <v>2861</v>
      </c>
      <c r="BA65" s="187" t="s">
        <v>2750</v>
      </c>
      <c r="BB65" s="187" t="s">
        <v>2750</v>
      </c>
      <c r="BC65" s="187" t="s">
        <v>2861</v>
      </c>
      <c r="BD65" s="187" t="s">
        <v>2750</v>
      </c>
      <c r="BE65" s="187" t="s">
        <v>2750</v>
      </c>
      <c r="BF65" s="187" t="s">
        <v>2861</v>
      </c>
      <c r="BG65" s="187" t="s">
        <v>2750</v>
      </c>
      <c r="BH65" s="187" t="s">
        <v>2750</v>
      </c>
      <c r="BI65" s="187" t="s">
        <v>2861</v>
      </c>
      <c r="BJ65" s="187" t="s">
        <v>2750</v>
      </c>
      <c r="BK65" s="187" t="s">
        <v>2750</v>
      </c>
      <c r="BL65" s="187" t="s">
        <v>2861</v>
      </c>
      <c r="BM65" s="187" t="s">
        <v>2750</v>
      </c>
      <c r="BN65" s="187" t="s">
        <v>2750</v>
      </c>
      <c r="BO65" s="187" t="s">
        <v>2861</v>
      </c>
      <c r="BP65" s="187" t="s">
        <v>2750</v>
      </c>
      <c r="BQ65" s="187" t="s">
        <v>2750</v>
      </c>
      <c r="BR65" s="187" t="s">
        <v>2861</v>
      </c>
      <c r="BS65" s="187" t="s">
        <v>2750</v>
      </c>
      <c r="BT65" s="187" t="s">
        <v>2750</v>
      </c>
      <c r="BU65" s="187" t="s">
        <v>2861</v>
      </c>
      <c r="BV65" s="187" t="s">
        <v>2750</v>
      </c>
      <c r="BW65" s="187" t="s">
        <v>2750</v>
      </c>
      <c r="BX65" s="187" t="s">
        <v>2861</v>
      </c>
      <c r="BY65" s="187" t="s">
        <v>2750</v>
      </c>
      <c r="BZ65" s="187" t="s">
        <v>2750</v>
      </c>
      <c r="CA65" s="187" t="s">
        <v>2861</v>
      </c>
      <c r="CB65" s="187" t="s">
        <v>2750</v>
      </c>
      <c r="CC65" s="187" t="s">
        <v>2750</v>
      </c>
      <c r="CD65" s="187" t="s">
        <v>2861</v>
      </c>
      <c r="CE65" s="187" t="s">
        <v>2750</v>
      </c>
      <c r="CF65" s="187" t="s">
        <v>2750</v>
      </c>
      <c r="CG65" s="187" t="s">
        <v>2861</v>
      </c>
      <c r="CH65" s="187" t="s">
        <v>2750</v>
      </c>
      <c r="CI65" s="187" t="s">
        <v>2750</v>
      </c>
      <c r="CJ65" s="187" t="s">
        <v>2861</v>
      </c>
      <c r="CK65" s="187" t="s">
        <v>2750</v>
      </c>
      <c r="CL65" s="187" t="s">
        <v>2750</v>
      </c>
      <c r="CM65" s="187" t="s">
        <v>2861</v>
      </c>
      <c r="CN65" s="187" t="s">
        <v>2750</v>
      </c>
      <c r="CO65" s="187" t="s">
        <v>2750</v>
      </c>
      <c r="CP65" s="187" t="s">
        <v>2861</v>
      </c>
      <c r="CQ65" s="187" t="s">
        <v>2750</v>
      </c>
      <c r="CR65" s="187" t="s">
        <v>2750</v>
      </c>
      <c r="CS65" s="187" t="s">
        <v>2861</v>
      </c>
      <c r="CT65" s="187" t="s">
        <v>2750</v>
      </c>
      <c r="CU65" s="187" t="s">
        <v>2750</v>
      </c>
      <c r="CV65" s="187" t="s">
        <v>2861</v>
      </c>
      <c r="CW65" s="187" t="s">
        <v>2750</v>
      </c>
      <c r="CX65" s="187" t="s">
        <v>2750</v>
      </c>
      <c r="CY65" s="187" t="s">
        <v>2861</v>
      </c>
      <c r="CZ65" s="187" t="s">
        <v>2750</v>
      </c>
      <c r="DA65" s="187" t="s">
        <v>2750</v>
      </c>
      <c r="DB65" s="187" t="s">
        <v>2861</v>
      </c>
      <c r="DC65" s="187" t="s">
        <v>2750</v>
      </c>
      <c r="DD65" s="187" t="s">
        <v>2750</v>
      </c>
      <c r="DE65" s="187" t="s">
        <v>2861</v>
      </c>
      <c r="DF65" s="187" t="s">
        <v>2750</v>
      </c>
      <c r="DG65" s="187" t="s">
        <v>2750</v>
      </c>
      <c r="DH65" s="187" t="s">
        <v>2861</v>
      </c>
      <c r="DI65" s="187" t="s">
        <v>2750</v>
      </c>
      <c r="DJ65" s="187" t="s">
        <v>2750</v>
      </c>
      <c r="DK65" s="187" t="s">
        <v>2861</v>
      </c>
      <c r="DL65" s="187" t="s">
        <v>2750</v>
      </c>
      <c r="DM65" s="187" t="s">
        <v>2750</v>
      </c>
      <c r="DN65" s="187" t="s">
        <v>2861</v>
      </c>
      <c r="DO65" s="187" t="s">
        <v>2750</v>
      </c>
      <c r="DP65" s="187" t="s">
        <v>2750</v>
      </c>
      <c r="DQ65" s="187" t="s">
        <v>2861</v>
      </c>
      <c r="DR65" s="187" t="s">
        <v>2750</v>
      </c>
      <c r="DS65" s="187" t="s">
        <v>2750</v>
      </c>
      <c r="DT65" s="187" t="s">
        <v>2861</v>
      </c>
      <c r="DU65" s="187" t="s">
        <v>2750</v>
      </c>
      <c r="DV65" s="187" t="s">
        <v>2750</v>
      </c>
      <c r="DW65" s="187" t="s">
        <v>2861</v>
      </c>
      <c r="DX65" s="187" t="s">
        <v>2750</v>
      </c>
      <c r="DY65" s="187" t="s">
        <v>2750</v>
      </c>
      <c r="DZ65" s="187" t="s">
        <v>2861</v>
      </c>
      <c r="EA65" s="187" t="s">
        <v>2750</v>
      </c>
      <c r="EB65" s="187" t="s">
        <v>2750</v>
      </c>
      <c r="EC65" s="187" t="s">
        <v>2861</v>
      </c>
      <c r="ED65" s="187" t="s">
        <v>2750</v>
      </c>
      <c r="EE65" s="187" t="s">
        <v>2750</v>
      </c>
      <c r="EF65" s="187" t="s">
        <v>2861</v>
      </c>
      <c r="EG65" s="187" t="s">
        <v>2750</v>
      </c>
      <c r="EH65" s="187" t="s">
        <v>2750</v>
      </c>
      <c r="EI65" s="187" t="s">
        <v>2861</v>
      </c>
      <c r="EJ65" s="187" t="s">
        <v>2750</v>
      </c>
      <c r="EK65" s="187" t="s">
        <v>2750</v>
      </c>
      <c r="EL65" s="187" t="s">
        <v>2861</v>
      </c>
      <c r="EM65" s="187" t="s">
        <v>2750</v>
      </c>
      <c r="EN65" s="187" t="s">
        <v>2750</v>
      </c>
      <c r="EO65" s="187" t="s">
        <v>2861</v>
      </c>
      <c r="EP65" s="187" t="s">
        <v>2750</v>
      </c>
      <c r="EQ65" s="187" t="s">
        <v>2750</v>
      </c>
      <c r="ER65" s="187" t="s">
        <v>2861</v>
      </c>
      <c r="ES65" s="187" t="s">
        <v>2750</v>
      </c>
      <c r="ET65" s="187" t="s">
        <v>2750</v>
      </c>
    </row>
    <row r="66" spans="1:150" x14ac:dyDescent="0.3">
      <c r="A66" s="1"/>
      <c r="B66" s="185" t="s">
        <v>3365</v>
      </c>
      <c r="C66" s="185" t="s">
        <v>47</v>
      </c>
      <c r="D66" s="185" t="s">
        <v>3366</v>
      </c>
      <c r="E66" s="185" t="s">
        <v>3367</v>
      </c>
      <c r="F66" s="185" t="s">
        <v>3368</v>
      </c>
      <c r="G66" s="185" t="s">
        <v>2861</v>
      </c>
      <c r="H66" s="185" t="s">
        <v>2750</v>
      </c>
      <c r="I66" s="185" t="s">
        <v>2750</v>
      </c>
      <c r="J66" s="185" t="s">
        <v>2861</v>
      </c>
      <c r="K66" s="185" t="s">
        <v>2750</v>
      </c>
      <c r="L66" s="185" t="s">
        <v>2750</v>
      </c>
      <c r="M66" s="185" t="s">
        <v>2861</v>
      </c>
      <c r="N66" s="185" t="s">
        <v>2750</v>
      </c>
      <c r="O66" s="185" t="s">
        <v>2750</v>
      </c>
      <c r="P66" s="185" t="s">
        <v>2861</v>
      </c>
      <c r="Q66" s="185" t="s">
        <v>2750</v>
      </c>
      <c r="R66" s="185" t="s">
        <v>2750</v>
      </c>
      <c r="S66" s="185" t="s">
        <v>2861</v>
      </c>
      <c r="T66" s="185" t="s">
        <v>2750</v>
      </c>
      <c r="U66" s="185" t="s">
        <v>2750</v>
      </c>
      <c r="V66" s="185" t="s">
        <v>2861</v>
      </c>
      <c r="W66" s="185" t="s">
        <v>2750</v>
      </c>
      <c r="X66" s="185" t="s">
        <v>2750</v>
      </c>
      <c r="Y66" s="185" t="s">
        <v>2861</v>
      </c>
      <c r="Z66" s="185" t="s">
        <v>2750</v>
      </c>
      <c r="AA66" s="185" t="s">
        <v>2750</v>
      </c>
      <c r="AB66" s="185" t="s">
        <v>2861</v>
      </c>
      <c r="AC66" s="185" t="s">
        <v>2750</v>
      </c>
      <c r="AD66" s="185" t="s">
        <v>2750</v>
      </c>
      <c r="AE66" s="185" t="s">
        <v>2861</v>
      </c>
      <c r="AF66" s="185" t="s">
        <v>2750</v>
      </c>
      <c r="AG66" s="185" t="s">
        <v>2750</v>
      </c>
      <c r="AH66" s="185" t="s">
        <v>2861</v>
      </c>
      <c r="AI66" s="185" t="s">
        <v>2750</v>
      </c>
      <c r="AJ66" s="185" t="s">
        <v>2750</v>
      </c>
      <c r="AK66" s="185" t="s">
        <v>2861</v>
      </c>
      <c r="AL66" s="185" t="s">
        <v>2750</v>
      </c>
      <c r="AM66" s="185" t="s">
        <v>2750</v>
      </c>
      <c r="AN66" s="185" t="s">
        <v>2861</v>
      </c>
      <c r="AO66" s="185" t="s">
        <v>2750</v>
      </c>
      <c r="AP66" s="185" t="s">
        <v>2750</v>
      </c>
      <c r="AQ66" s="185" t="s">
        <v>2861</v>
      </c>
      <c r="AR66" s="185" t="s">
        <v>2750</v>
      </c>
      <c r="AS66" s="185" t="s">
        <v>2750</v>
      </c>
      <c r="AT66" s="185" t="s">
        <v>2861</v>
      </c>
      <c r="AU66" s="185" t="s">
        <v>2750</v>
      </c>
      <c r="AV66" s="185" t="s">
        <v>2750</v>
      </c>
      <c r="AW66" s="185" t="s">
        <v>2861</v>
      </c>
      <c r="AX66" s="185" t="s">
        <v>2750</v>
      </c>
      <c r="AY66" s="185" t="s">
        <v>2750</v>
      </c>
      <c r="AZ66" s="185" t="s">
        <v>2861</v>
      </c>
      <c r="BA66" s="185" t="s">
        <v>2750</v>
      </c>
      <c r="BB66" s="185" t="s">
        <v>2750</v>
      </c>
      <c r="BC66" s="185" t="s">
        <v>2861</v>
      </c>
      <c r="BD66" s="185" t="s">
        <v>2750</v>
      </c>
      <c r="BE66" s="185" t="s">
        <v>2750</v>
      </c>
      <c r="BF66" s="185" t="s">
        <v>2861</v>
      </c>
      <c r="BG66" s="185" t="s">
        <v>2750</v>
      </c>
      <c r="BH66" s="185" t="s">
        <v>2750</v>
      </c>
      <c r="BI66" s="185" t="s">
        <v>2861</v>
      </c>
      <c r="BJ66" s="185" t="s">
        <v>2750</v>
      </c>
      <c r="BK66" s="185" t="s">
        <v>2750</v>
      </c>
      <c r="BL66" s="185" t="s">
        <v>2861</v>
      </c>
      <c r="BM66" s="185" t="s">
        <v>2750</v>
      </c>
      <c r="BN66" s="185" t="s">
        <v>2750</v>
      </c>
      <c r="BO66" s="185" t="s">
        <v>2861</v>
      </c>
      <c r="BP66" s="185" t="s">
        <v>2750</v>
      </c>
      <c r="BQ66" s="185" t="s">
        <v>2750</v>
      </c>
      <c r="BR66" s="185" t="s">
        <v>2861</v>
      </c>
      <c r="BS66" s="185" t="s">
        <v>2750</v>
      </c>
      <c r="BT66" s="185" t="s">
        <v>2750</v>
      </c>
      <c r="BU66" s="185" t="s">
        <v>2861</v>
      </c>
      <c r="BV66" s="185" t="s">
        <v>2750</v>
      </c>
      <c r="BW66" s="185" t="s">
        <v>2750</v>
      </c>
      <c r="BX66" s="185" t="s">
        <v>2861</v>
      </c>
      <c r="BY66" s="185" t="s">
        <v>2750</v>
      </c>
      <c r="BZ66" s="185" t="s">
        <v>2750</v>
      </c>
      <c r="CA66" s="185" t="s">
        <v>2861</v>
      </c>
      <c r="CB66" s="185" t="s">
        <v>2750</v>
      </c>
      <c r="CC66" s="185" t="s">
        <v>2750</v>
      </c>
      <c r="CD66" s="185" t="s">
        <v>2861</v>
      </c>
      <c r="CE66" s="185" t="s">
        <v>2750</v>
      </c>
      <c r="CF66" s="185" t="s">
        <v>2750</v>
      </c>
      <c r="CG66" s="185" t="s">
        <v>2861</v>
      </c>
      <c r="CH66" s="185" t="s">
        <v>2750</v>
      </c>
      <c r="CI66" s="185" t="s">
        <v>2750</v>
      </c>
      <c r="CJ66" s="185" t="s">
        <v>2861</v>
      </c>
      <c r="CK66" s="185" t="s">
        <v>2750</v>
      </c>
      <c r="CL66" s="185" t="s">
        <v>2750</v>
      </c>
      <c r="CM66" s="185" t="s">
        <v>2861</v>
      </c>
      <c r="CN66" s="185" t="s">
        <v>2750</v>
      </c>
      <c r="CO66" s="185" t="s">
        <v>2750</v>
      </c>
      <c r="CP66" s="185" t="s">
        <v>2861</v>
      </c>
      <c r="CQ66" s="185" t="s">
        <v>2750</v>
      </c>
      <c r="CR66" s="185" t="s">
        <v>2750</v>
      </c>
      <c r="CS66" s="185" t="s">
        <v>2861</v>
      </c>
      <c r="CT66" s="185" t="s">
        <v>2750</v>
      </c>
      <c r="CU66" s="185" t="s">
        <v>2750</v>
      </c>
      <c r="CV66" s="185" t="s">
        <v>2861</v>
      </c>
      <c r="CW66" s="185" t="s">
        <v>2750</v>
      </c>
      <c r="CX66" s="185" t="s">
        <v>2750</v>
      </c>
      <c r="CY66" s="185" t="s">
        <v>2861</v>
      </c>
      <c r="CZ66" s="185" t="s">
        <v>2750</v>
      </c>
      <c r="DA66" s="185" t="s">
        <v>2750</v>
      </c>
      <c r="DB66" s="185" t="s">
        <v>2861</v>
      </c>
      <c r="DC66" s="185" t="s">
        <v>2750</v>
      </c>
      <c r="DD66" s="185" t="s">
        <v>2750</v>
      </c>
      <c r="DE66" s="185" t="s">
        <v>2861</v>
      </c>
      <c r="DF66" s="185" t="s">
        <v>2750</v>
      </c>
      <c r="DG66" s="185" t="s">
        <v>2750</v>
      </c>
      <c r="DH66" s="185" t="s">
        <v>2861</v>
      </c>
      <c r="DI66" s="185" t="s">
        <v>2750</v>
      </c>
      <c r="DJ66" s="185" t="s">
        <v>2750</v>
      </c>
      <c r="DK66" s="185" t="s">
        <v>2861</v>
      </c>
      <c r="DL66" s="185" t="s">
        <v>2750</v>
      </c>
      <c r="DM66" s="185" t="s">
        <v>2750</v>
      </c>
      <c r="DN66" s="185" t="s">
        <v>2861</v>
      </c>
      <c r="DO66" s="185" t="s">
        <v>2750</v>
      </c>
      <c r="DP66" s="185" t="s">
        <v>2750</v>
      </c>
      <c r="DQ66" s="185" t="s">
        <v>2861</v>
      </c>
      <c r="DR66" s="185" t="s">
        <v>2750</v>
      </c>
      <c r="DS66" s="185" t="s">
        <v>2750</v>
      </c>
      <c r="DT66" s="185" t="s">
        <v>2861</v>
      </c>
      <c r="DU66" s="185" t="s">
        <v>2750</v>
      </c>
      <c r="DV66" s="185" t="s">
        <v>2750</v>
      </c>
      <c r="DW66" s="185" t="s">
        <v>2861</v>
      </c>
      <c r="DX66" s="185" t="s">
        <v>2750</v>
      </c>
      <c r="DY66" s="185" t="s">
        <v>2750</v>
      </c>
      <c r="DZ66" s="185" t="s">
        <v>2861</v>
      </c>
      <c r="EA66" s="185" t="s">
        <v>2750</v>
      </c>
      <c r="EB66" s="185" t="s">
        <v>2750</v>
      </c>
      <c r="EC66" s="185" t="s">
        <v>2861</v>
      </c>
      <c r="ED66" s="185" t="s">
        <v>2750</v>
      </c>
      <c r="EE66" s="185" t="s">
        <v>2750</v>
      </c>
      <c r="EF66" s="185" t="s">
        <v>2861</v>
      </c>
      <c r="EG66" s="185" t="s">
        <v>2750</v>
      </c>
      <c r="EH66" s="185" t="s">
        <v>2750</v>
      </c>
      <c r="EI66" s="185" t="s">
        <v>2861</v>
      </c>
      <c r="EJ66" s="185" t="s">
        <v>2750</v>
      </c>
      <c r="EK66" s="185" t="s">
        <v>2750</v>
      </c>
      <c r="EL66" s="185" t="s">
        <v>2861</v>
      </c>
      <c r="EM66" s="185" t="s">
        <v>2750</v>
      </c>
      <c r="EN66" s="185" t="s">
        <v>2750</v>
      </c>
      <c r="EO66" s="185" t="s">
        <v>2861</v>
      </c>
      <c r="EP66" s="185" t="s">
        <v>2750</v>
      </c>
      <c r="EQ66" s="185" t="s">
        <v>2750</v>
      </c>
      <c r="ER66" s="185" t="s">
        <v>2861</v>
      </c>
      <c r="ES66" s="185" t="s">
        <v>2750</v>
      </c>
      <c r="ET66" s="185" t="s">
        <v>2750</v>
      </c>
    </row>
    <row r="67" spans="1:150" x14ac:dyDescent="0.3">
      <c r="A67" s="1"/>
      <c r="B67" s="186" t="s">
        <v>3369</v>
      </c>
      <c r="C67" s="186" t="s">
        <v>47</v>
      </c>
      <c r="D67" s="186" t="s">
        <v>3366</v>
      </c>
      <c r="E67" s="186" t="s">
        <v>3370</v>
      </c>
      <c r="F67" s="186" t="s">
        <v>3371</v>
      </c>
      <c r="G67" s="187" t="s">
        <v>2861</v>
      </c>
      <c r="H67" s="187" t="s">
        <v>2750</v>
      </c>
      <c r="I67" s="187" t="s">
        <v>2750</v>
      </c>
      <c r="J67" s="187" t="s">
        <v>2861</v>
      </c>
      <c r="K67" s="187" t="s">
        <v>2750</v>
      </c>
      <c r="L67" s="187" t="s">
        <v>2750</v>
      </c>
      <c r="M67" s="187" t="s">
        <v>2861</v>
      </c>
      <c r="N67" s="187" t="s">
        <v>2750</v>
      </c>
      <c r="O67" s="187" t="s">
        <v>2750</v>
      </c>
      <c r="P67" s="187" t="s">
        <v>2861</v>
      </c>
      <c r="Q67" s="187" t="s">
        <v>2750</v>
      </c>
      <c r="R67" s="187" t="s">
        <v>2750</v>
      </c>
      <c r="S67" s="187" t="s">
        <v>2861</v>
      </c>
      <c r="T67" s="187" t="s">
        <v>2750</v>
      </c>
      <c r="U67" s="187" t="s">
        <v>2750</v>
      </c>
      <c r="V67" s="187" t="s">
        <v>2861</v>
      </c>
      <c r="W67" s="187" t="s">
        <v>2750</v>
      </c>
      <c r="X67" s="187" t="s">
        <v>2750</v>
      </c>
      <c r="Y67" s="187" t="s">
        <v>2861</v>
      </c>
      <c r="Z67" s="187" t="s">
        <v>2750</v>
      </c>
      <c r="AA67" s="187" t="s">
        <v>2750</v>
      </c>
      <c r="AB67" s="187" t="s">
        <v>2861</v>
      </c>
      <c r="AC67" s="187" t="s">
        <v>2750</v>
      </c>
      <c r="AD67" s="187" t="s">
        <v>2750</v>
      </c>
      <c r="AE67" s="187" t="s">
        <v>2861</v>
      </c>
      <c r="AF67" s="187" t="s">
        <v>2750</v>
      </c>
      <c r="AG67" s="187" t="s">
        <v>2750</v>
      </c>
      <c r="AH67" s="187" t="s">
        <v>2861</v>
      </c>
      <c r="AI67" s="187" t="s">
        <v>2750</v>
      </c>
      <c r="AJ67" s="187" t="s">
        <v>2750</v>
      </c>
      <c r="AK67" s="187" t="s">
        <v>2861</v>
      </c>
      <c r="AL67" s="187" t="s">
        <v>2750</v>
      </c>
      <c r="AM67" s="187" t="s">
        <v>2750</v>
      </c>
      <c r="AN67" s="187" t="s">
        <v>2861</v>
      </c>
      <c r="AO67" s="187" t="s">
        <v>2750</v>
      </c>
      <c r="AP67" s="187" t="s">
        <v>2750</v>
      </c>
      <c r="AQ67" s="187" t="s">
        <v>2861</v>
      </c>
      <c r="AR67" s="187" t="s">
        <v>2750</v>
      </c>
      <c r="AS67" s="187" t="s">
        <v>2750</v>
      </c>
      <c r="AT67" s="187" t="s">
        <v>2861</v>
      </c>
      <c r="AU67" s="187" t="s">
        <v>2750</v>
      </c>
      <c r="AV67" s="187" t="s">
        <v>2750</v>
      </c>
      <c r="AW67" s="187" t="s">
        <v>2861</v>
      </c>
      <c r="AX67" s="187" t="s">
        <v>2750</v>
      </c>
      <c r="AY67" s="187" t="s">
        <v>2750</v>
      </c>
      <c r="AZ67" s="187" t="s">
        <v>2861</v>
      </c>
      <c r="BA67" s="187" t="s">
        <v>2750</v>
      </c>
      <c r="BB67" s="187" t="s">
        <v>2750</v>
      </c>
      <c r="BC67" s="187" t="s">
        <v>2861</v>
      </c>
      <c r="BD67" s="187" t="s">
        <v>2750</v>
      </c>
      <c r="BE67" s="187" t="s">
        <v>2750</v>
      </c>
      <c r="BF67" s="187" t="s">
        <v>2861</v>
      </c>
      <c r="BG67" s="187" t="s">
        <v>2750</v>
      </c>
      <c r="BH67" s="187" t="s">
        <v>2750</v>
      </c>
      <c r="BI67" s="187" t="s">
        <v>2861</v>
      </c>
      <c r="BJ67" s="187" t="s">
        <v>2750</v>
      </c>
      <c r="BK67" s="187" t="s">
        <v>2750</v>
      </c>
      <c r="BL67" s="187" t="s">
        <v>2861</v>
      </c>
      <c r="BM67" s="187" t="s">
        <v>2750</v>
      </c>
      <c r="BN67" s="187" t="s">
        <v>2750</v>
      </c>
      <c r="BO67" s="187" t="s">
        <v>2861</v>
      </c>
      <c r="BP67" s="187" t="s">
        <v>2750</v>
      </c>
      <c r="BQ67" s="187" t="s">
        <v>2750</v>
      </c>
      <c r="BR67" s="187" t="s">
        <v>2861</v>
      </c>
      <c r="BS67" s="187" t="s">
        <v>2750</v>
      </c>
      <c r="BT67" s="187" t="s">
        <v>2750</v>
      </c>
      <c r="BU67" s="187" t="s">
        <v>2861</v>
      </c>
      <c r="BV67" s="187" t="s">
        <v>2750</v>
      </c>
      <c r="BW67" s="187" t="s">
        <v>2750</v>
      </c>
      <c r="BX67" s="187" t="s">
        <v>2861</v>
      </c>
      <c r="BY67" s="187" t="s">
        <v>2750</v>
      </c>
      <c r="BZ67" s="187" t="s">
        <v>2750</v>
      </c>
      <c r="CA67" s="187" t="s">
        <v>2861</v>
      </c>
      <c r="CB67" s="187" t="s">
        <v>2750</v>
      </c>
      <c r="CC67" s="187" t="s">
        <v>2750</v>
      </c>
      <c r="CD67" s="187" t="s">
        <v>2861</v>
      </c>
      <c r="CE67" s="187" t="s">
        <v>2750</v>
      </c>
      <c r="CF67" s="187" t="s">
        <v>2750</v>
      </c>
      <c r="CG67" s="187" t="s">
        <v>2861</v>
      </c>
      <c r="CH67" s="187" t="s">
        <v>2750</v>
      </c>
      <c r="CI67" s="187" t="s">
        <v>2750</v>
      </c>
      <c r="CJ67" s="187" t="s">
        <v>2861</v>
      </c>
      <c r="CK67" s="187" t="s">
        <v>2750</v>
      </c>
      <c r="CL67" s="187" t="s">
        <v>2750</v>
      </c>
      <c r="CM67" s="187" t="s">
        <v>2861</v>
      </c>
      <c r="CN67" s="187" t="s">
        <v>2750</v>
      </c>
      <c r="CO67" s="187" t="s">
        <v>2750</v>
      </c>
      <c r="CP67" s="187" t="s">
        <v>2861</v>
      </c>
      <c r="CQ67" s="187" t="s">
        <v>2750</v>
      </c>
      <c r="CR67" s="187" t="s">
        <v>2750</v>
      </c>
      <c r="CS67" s="187" t="s">
        <v>2861</v>
      </c>
      <c r="CT67" s="187" t="s">
        <v>2750</v>
      </c>
      <c r="CU67" s="187" t="s">
        <v>2750</v>
      </c>
      <c r="CV67" s="187" t="s">
        <v>2861</v>
      </c>
      <c r="CW67" s="187" t="s">
        <v>2750</v>
      </c>
      <c r="CX67" s="187" t="s">
        <v>2750</v>
      </c>
      <c r="CY67" s="187" t="s">
        <v>2861</v>
      </c>
      <c r="CZ67" s="187" t="s">
        <v>2750</v>
      </c>
      <c r="DA67" s="187" t="s">
        <v>2750</v>
      </c>
      <c r="DB67" s="187" t="s">
        <v>2861</v>
      </c>
      <c r="DC67" s="187" t="s">
        <v>2750</v>
      </c>
      <c r="DD67" s="187" t="s">
        <v>2750</v>
      </c>
      <c r="DE67" s="187" t="s">
        <v>2861</v>
      </c>
      <c r="DF67" s="187" t="s">
        <v>2750</v>
      </c>
      <c r="DG67" s="187" t="s">
        <v>2750</v>
      </c>
      <c r="DH67" s="187" t="s">
        <v>2861</v>
      </c>
      <c r="DI67" s="187" t="s">
        <v>2750</v>
      </c>
      <c r="DJ67" s="187" t="s">
        <v>2750</v>
      </c>
      <c r="DK67" s="187" t="s">
        <v>2861</v>
      </c>
      <c r="DL67" s="187" t="s">
        <v>2750</v>
      </c>
      <c r="DM67" s="187" t="s">
        <v>2750</v>
      </c>
      <c r="DN67" s="187" t="s">
        <v>2861</v>
      </c>
      <c r="DO67" s="187" t="s">
        <v>2750</v>
      </c>
      <c r="DP67" s="187" t="s">
        <v>2750</v>
      </c>
      <c r="DQ67" s="187" t="s">
        <v>2861</v>
      </c>
      <c r="DR67" s="187" t="s">
        <v>2750</v>
      </c>
      <c r="DS67" s="187" t="s">
        <v>2750</v>
      </c>
      <c r="DT67" s="187" t="s">
        <v>2861</v>
      </c>
      <c r="DU67" s="187" t="s">
        <v>2750</v>
      </c>
      <c r="DV67" s="187" t="s">
        <v>2750</v>
      </c>
      <c r="DW67" s="187" t="s">
        <v>2861</v>
      </c>
      <c r="DX67" s="187" t="s">
        <v>2750</v>
      </c>
      <c r="DY67" s="187" t="s">
        <v>2750</v>
      </c>
      <c r="DZ67" s="187" t="s">
        <v>2861</v>
      </c>
      <c r="EA67" s="187" t="s">
        <v>2750</v>
      </c>
      <c r="EB67" s="187" t="s">
        <v>2750</v>
      </c>
      <c r="EC67" s="187" t="s">
        <v>2861</v>
      </c>
      <c r="ED67" s="187" t="s">
        <v>2750</v>
      </c>
      <c r="EE67" s="187" t="s">
        <v>2750</v>
      </c>
      <c r="EF67" s="187" t="s">
        <v>2861</v>
      </c>
      <c r="EG67" s="187" t="s">
        <v>2750</v>
      </c>
      <c r="EH67" s="187" t="s">
        <v>2750</v>
      </c>
      <c r="EI67" s="187" t="s">
        <v>2861</v>
      </c>
      <c r="EJ67" s="187" t="s">
        <v>2750</v>
      </c>
      <c r="EK67" s="187" t="s">
        <v>2750</v>
      </c>
      <c r="EL67" s="187" t="s">
        <v>2861</v>
      </c>
      <c r="EM67" s="187" t="s">
        <v>2750</v>
      </c>
      <c r="EN67" s="187" t="s">
        <v>2750</v>
      </c>
      <c r="EO67" s="187" t="s">
        <v>2861</v>
      </c>
      <c r="EP67" s="187" t="s">
        <v>2750</v>
      </c>
      <c r="EQ67" s="187" t="s">
        <v>2750</v>
      </c>
      <c r="ER67" s="187" t="s">
        <v>2861</v>
      </c>
      <c r="ES67" s="187" t="s">
        <v>2750</v>
      </c>
      <c r="ET67" s="187" t="s">
        <v>2750</v>
      </c>
    </row>
    <row r="68" spans="1:150" x14ac:dyDescent="0.3">
      <c r="A68" s="1"/>
      <c r="B68" s="186" t="s">
        <v>3372</v>
      </c>
      <c r="C68" s="186" t="s">
        <v>47</v>
      </c>
      <c r="D68" s="186" t="s">
        <v>3366</v>
      </c>
      <c r="E68" s="186" t="s">
        <v>3373</v>
      </c>
      <c r="F68" s="186" t="s">
        <v>3374</v>
      </c>
      <c r="G68" s="187" t="s">
        <v>2861</v>
      </c>
      <c r="H68" s="187" t="s">
        <v>2750</v>
      </c>
      <c r="I68" s="187" t="s">
        <v>2750</v>
      </c>
      <c r="J68" s="187" t="s">
        <v>2861</v>
      </c>
      <c r="K68" s="187" t="s">
        <v>2750</v>
      </c>
      <c r="L68" s="187" t="s">
        <v>2750</v>
      </c>
      <c r="M68" s="187" t="s">
        <v>2861</v>
      </c>
      <c r="N68" s="187" t="s">
        <v>2750</v>
      </c>
      <c r="O68" s="187" t="s">
        <v>2750</v>
      </c>
      <c r="P68" s="187" t="s">
        <v>2861</v>
      </c>
      <c r="Q68" s="187" t="s">
        <v>2750</v>
      </c>
      <c r="R68" s="187" t="s">
        <v>2750</v>
      </c>
      <c r="S68" s="187" t="s">
        <v>2861</v>
      </c>
      <c r="T68" s="187" t="s">
        <v>2750</v>
      </c>
      <c r="U68" s="187" t="s">
        <v>2750</v>
      </c>
      <c r="V68" s="187" t="s">
        <v>2861</v>
      </c>
      <c r="W68" s="187" t="s">
        <v>2750</v>
      </c>
      <c r="X68" s="187" t="s">
        <v>2750</v>
      </c>
      <c r="Y68" s="187" t="s">
        <v>2861</v>
      </c>
      <c r="Z68" s="187" t="s">
        <v>2750</v>
      </c>
      <c r="AA68" s="187" t="s">
        <v>2750</v>
      </c>
      <c r="AB68" s="187" t="s">
        <v>2861</v>
      </c>
      <c r="AC68" s="187" t="s">
        <v>2750</v>
      </c>
      <c r="AD68" s="187" t="s">
        <v>2750</v>
      </c>
      <c r="AE68" s="187" t="s">
        <v>2861</v>
      </c>
      <c r="AF68" s="187" t="s">
        <v>2750</v>
      </c>
      <c r="AG68" s="187" t="s">
        <v>2750</v>
      </c>
      <c r="AH68" s="187" t="s">
        <v>2861</v>
      </c>
      <c r="AI68" s="187" t="s">
        <v>2750</v>
      </c>
      <c r="AJ68" s="187" t="s">
        <v>2750</v>
      </c>
      <c r="AK68" s="187" t="s">
        <v>2861</v>
      </c>
      <c r="AL68" s="187" t="s">
        <v>2750</v>
      </c>
      <c r="AM68" s="187" t="s">
        <v>2750</v>
      </c>
      <c r="AN68" s="187" t="s">
        <v>2861</v>
      </c>
      <c r="AO68" s="187" t="s">
        <v>2750</v>
      </c>
      <c r="AP68" s="187" t="s">
        <v>2750</v>
      </c>
      <c r="AQ68" s="187" t="s">
        <v>2861</v>
      </c>
      <c r="AR68" s="187" t="s">
        <v>2750</v>
      </c>
      <c r="AS68" s="187" t="s">
        <v>2750</v>
      </c>
      <c r="AT68" s="187" t="s">
        <v>2861</v>
      </c>
      <c r="AU68" s="187" t="s">
        <v>2750</v>
      </c>
      <c r="AV68" s="187" t="s">
        <v>2750</v>
      </c>
      <c r="AW68" s="187" t="s">
        <v>2861</v>
      </c>
      <c r="AX68" s="187" t="s">
        <v>2750</v>
      </c>
      <c r="AY68" s="187" t="s">
        <v>2750</v>
      </c>
      <c r="AZ68" s="187" t="s">
        <v>2861</v>
      </c>
      <c r="BA68" s="187" t="s">
        <v>2750</v>
      </c>
      <c r="BB68" s="187" t="s">
        <v>2750</v>
      </c>
      <c r="BC68" s="187" t="s">
        <v>2861</v>
      </c>
      <c r="BD68" s="187" t="s">
        <v>2750</v>
      </c>
      <c r="BE68" s="187" t="s">
        <v>2750</v>
      </c>
      <c r="BF68" s="187" t="s">
        <v>2861</v>
      </c>
      <c r="BG68" s="187" t="s">
        <v>2750</v>
      </c>
      <c r="BH68" s="187" t="s">
        <v>2750</v>
      </c>
      <c r="BI68" s="187" t="s">
        <v>2861</v>
      </c>
      <c r="BJ68" s="187" t="s">
        <v>2750</v>
      </c>
      <c r="BK68" s="187" t="s">
        <v>2750</v>
      </c>
      <c r="BL68" s="187" t="s">
        <v>2861</v>
      </c>
      <c r="BM68" s="187" t="s">
        <v>2750</v>
      </c>
      <c r="BN68" s="187" t="s">
        <v>2750</v>
      </c>
      <c r="BO68" s="187" t="s">
        <v>2861</v>
      </c>
      <c r="BP68" s="187" t="s">
        <v>2750</v>
      </c>
      <c r="BQ68" s="187" t="s">
        <v>2750</v>
      </c>
      <c r="BR68" s="187" t="s">
        <v>2861</v>
      </c>
      <c r="BS68" s="187" t="s">
        <v>2750</v>
      </c>
      <c r="BT68" s="187" t="s">
        <v>2750</v>
      </c>
      <c r="BU68" s="187" t="s">
        <v>2861</v>
      </c>
      <c r="BV68" s="187" t="s">
        <v>2750</v>
      </c>
      <c r="BW68" s="187" t="s">
        <v>2750</v>
      </c>
      <c r="BX68" s="187" t="s">
        <v>2861</v>
      </c>
      <c r="BY68" s="187" t="s">
        <v>2750</v>
      </c>
      <c r="BZ68" s="187" t="s">
        <v>2750</v>
      </c>
      <c r="CA68" s="187" t="s">
        <v>2861</v>
      </c>
      <c r="CB68" s="187" t="s">
        <v>2750</v>
      </c>
      <c r="CC68" s="187" t="s">
        <v>2750</v>
      </c>
      <c r="CD68" s="187" t="s">
        <v>2861</v>
      </c>
      <c r="CE68" s="187" t="s">
        <v>2750</v>
      </c>
      <c r="CF68" s="187" t="s">
        <v>2750</v>
      </c>
      <c r="CG68" s="187" t="s">
        <v>2861</v>
      </c>
      <c r="CH68" s="187" t="s">
        <v>2750</v>
      </c>
      <c r="CI68" s="187" t="s">
        <v>2750</v>
      </c>
      <c r="CJ68" s="187" t="s">
        <v>2861</v>
      </c>
      <c r="CK68" s="187" t="s">
        <v>2750</v>
      </c>
      <c r="CL68" s="187" t="s">
        <v>2750</v>
      </c>
      <c r="CM68" s="187" t="s">
        <v>2861</v>
      </c>
      <c r="CN68" s="187" t="s">
        <v>2750</v>
      </c>
      <c r="CO68" s="187" t="s">
        <v>2750</v>
      </c>
      <c r="CP68" s="187" t="s">
        <v>2861</v>
      </c>
      <c r="CQ68" s="187" t="s">
        <v>2750</v>
      </c>
      <c r="CR68" s="187" t="s">
        <v>2750</v>
      </c>
      <c r="CS68" s="187" t="s">
        <v>2861</v>
      </c>
      <c r="CT68" s="187" t="s">
        <v>2750</v>
      </c>
      <c r="CU68" s="187" t="s">
        <v>2750</v>
      </c>
      <c r="CV68" s="187" t="s">
        <v>2861</v>
      </c>
      <c r="CW68" s="187" t="s">
        <v>2750</v>
      </c>
      <c r="CX68" s="187" t="s">
        <v>2750</v>
      </c>
      <c r="CY68" s="187" t="s">
        <v>2861</v>
      </c>
      <c r="CZ68" s="187" t="s">
        <v>2750</v>
      </c>
      <c r="DA68" s="187" t="s">
        <v>2750</v>
      </c>
      <c r="DB68" s="187" t="s">
        <v>2861</v>
      </c>
      <c r="DC68" s="187" t="s">
        <v>2750</v>
      </c>
      <c r="DD68" s="187" t="s">
        <v>2750</v>
      </c>
      <c r="DE68" s="187" t="s">
        <v>2861</v>
      </c>
      <c r="DF68" s="187" t="s">
        <v>2750</v>
      </c>
      <c r="DG68" s="187" t="s">
        <v>2750</v>
      </c>
      <c r="DH68" s="187" t="s">
        <v>2861</v>
      </c>
      <c r="DI68" s="187" t="s">
        <v>2750</v>
      </c>
      <c r="DJ68" s="187" t="s">
        <v>2750</v>
      </c>
      <c r="DK68" s="187" t="s">
        <v>2861</v>
      </c>
      <c r="DL68" s="187" t="s">
        <v>2750</v>
      </c>
      <c r="DM68" s="187" t="s">
        <v>2750</v>
      </c>
      <c r="DN68" s="187" t="s">
        <v>2861</v>
      </c>
      <c r="DO68" s="187" t="s">
        <v>2750</v>
      </c>
      <c r="DP68" s="187" t="s">
        <v>2750</v>
      </c>
      <c r="DQ68" s="187" t="s">
        <v>2861</v>
      </c>
      <c r="DR68" s="187" t="s">
        <v>2750</v>
      </c>
      <c r="DS68" s="187" t="s">
        <v>2750</v>
      </c>
      <c r="DT68" s="187" t="s">
        <v>2861</v>
      </c>
      <c r="DU68" s="187" t="s">
        <v>2750</v>
      </c>
      <c r="DV68" s="187" t="s">
        <v>2750</v>
      </c>
      <c r="DW68" s="187" t="s">
        <v>2861</v>
      </c>
      <c r="DX68" s="187" t="s">
        <v>2750</v>
      </c>
      <c r="DY68" s="187" t="s">
        <v>2750</v>
      </c>
      <c r="DZ68" s="187" t="s">
        <v>2861</v>
      </c>
      <c r="EA68" s="187" t="s">
        <v>2750</v>
      </c>
      <c r="EB68" s="187" t="s">
        <v>2750</v>
      </c>
      <c r="EC68" s="187" t="s">
        <v>2861</v>
      </c>
      <c r="ED68" s="187" t="s">
        <v>2750</v>
      </c>
      <c r="EE68" s="187" t="s">
        <v>2750</v>
      </c>
      <c r="EF68" s="187" t="s">
        <v>2861</v>
      </c>
      <c r="EG68" s="187" t="s">
        <v>2750</v>
      </c>
      <c r="EH68" s="187" t="s">
        <v>2750</v>
      </c>
      <c r="EI68" s="187" t="s">
        <v>2861</v>
      </c>
      <c r="EJ68" s="187" t="s">
        <v>2750</v>
      </c>
      <c r="EK68" s="187" t="s">
        <v>2750</v>
      </c>
      <c r="EL68" s="187" t="s">
        <v>2861</v>
      </c>
      <c r="EM68" s="187" t="s">
        <v>2750</v>
      </c>
      <c r="EN68" s="187" t="s">
        <v>2750</v>
      </c>
      <c r="EO68" s="187" t="s">
        <v>2861</v>
      </c>
      <c r="EP68" s="187" t="s">
        <v>2750</v>
      </c>
      <c r="EQ68" s="187" t="s">
        <v>2750</v>
      </c>
      <c r="ER68" s="187" t="s">
        <v>2861</v>
      </c>
      <c r="ES68" s="187" t="s">
        <v>2750</v>
      </c>
      <c r="ET68" s="187" t="s">
        <v>2750</v>
      </c>
    </row>
    <row r="69" spans="1:150" x14ac:dyDescent="0.3">
      <c r="A69" s="1"/>
      <c r="B69" s="185" t="s">
        <v>3375</v>
      </c>
      <c r="C69" s="185" t="s">
        <v>580</v>
      </c>
      <c r="D69" s="185" t="s">
        <v>951</v>
      </c>
      <c r="E69" s="185" t="s">
        <v>3376</v>
      </c>
      <c r="F69" s="185" t="s">
        <v>3377</v>
      </c>
      <c r="G69" s="185" t="s">
        <v>2861</v>
      </c>
      <c r="H69" s="185" t="s">
        <v>2750</v>
      </c>
      <c r="I69" s="185" t="s">
        <v>2750</v>
      </c>
      <c r="J69" s="185" t="s">
        <v>2861</v>
      </c>
      <c r="K69" s="185" t="s">
        <v>2750</v>
      </c>
      <c r="L69" s="185" t="s">
        <v>2750</v>
      </c>
      <c r="M69" s="185" t="s">
        <v>2861</v>
      </c>
      <c r="N69" s="185" t="s">
        <v>2750</v>
      </c>
      <c r="O69" s="185" t="s">
        <v>2750</v>
      </c>
      <c r="P69" s="185" t="s">
        <v>2861</v>
      </c>
      <c r="Q69" s="185" t="s">
        <v>3378</v>
      </c>
      <c r="R69" s="185" t="s">
        <v>3379</v>
      </c>
      <c r="S69" s="185" t="s">
        <v>2861</v>
      </c>
      <c r="T69" s="185" t="s">
        <v>2750</v>
      </c>
      <c r="U69" s="185" t="s">
        <v>2750</v>
      </c>
      <c r="V69" s="185" t="s">
        <v>2861</v>
      </c>
      <c r="W69" s="185" t="s">
        <v>2750</v>
      </c>
      <c r="X69" s="185" t="s">
        <v>2750</v>
      </c>
      <c r="Y69" s="185" t="s">
        <v>2861</v>
      </c>
      <c r="Z69" s="185" t="s">
        <v>2750</v>
      </c>
      <c r="AA69" s="185" t="s">
        <v>2750</v>
      </c>
      <c r="AB69" s="185" t="s">
        <v>2861</v>
      </c>
      <c r="AC69" s="185" t="s">
        <v>2750</v>
      </c>
      <c r="AD69" s="185" t="s">
        <v>2750</v>
      </c>
      <c r="AE69" s="185" t="s">
        <v>2861</v>
      </c>
      <c r="AF69" s="185" t="s">
        <v>2750</v>
      </c>
      <c r="AG69" s="185" t="s">
        <v>2750</v>
      </c>
      <c r="AH69" s="185" t="s">
        <v>2861</v>
      </c>
      <c r="AI69" s="185" t="s">
        <v>2750</v>
      </c>
      <c r="AJ69" s="185" t="s">
        <v>2750</v>
      </c>
      <c r="AK69" s="185" t="s">
        <v>2861</v>
      </c>
      <c r="AL69" s="185" t="s">
        <v>2750</v>
      </c>
      <c r="AM69" s="185" t="s">
        <v>3380</v>
      </c>
      <c r="AN69" s="185" t="s">
        <v>2861</v>
      </c>
      <c r="AO69" s="185" t="s">
        <v>2750</v>
      </c>
      <c r="AP69" s="185" t="s">
        <v>2750</v>
      </c>
      <c r="AQ69" s="185" t="s">
        <v>2861</v>
      </c>
      <c r="AR69" s="185" t="s">
        <v>2750</v>
      </c>
      <c r="AS69" s="185" t="s">
        <v>2750</v>
      </c>
      <c r="AT69" s="185" t="s">
        <v>2861</v>
      </c>
      <c r="AU69" s="185" t="s">
        <v>2750</v>
      </c>
      <c r="AV69" s="185" t="s">
        <v>2750</v>
      </c>
      <c r="AW69" s="185" t="s">
        <v>2861</v>
      </c>
      <c r="AX69" s="185" t="s">
        <v>2750</v>
      </c>
      <c r="AY69" s="185" t="s">
        <v>2750</v>
      </c>
      <c r="AZ69" s="185" t="s">
        <v>2861</v>
      </c>
      <c r="BA69" s="185" t="s">
        <v>3381</v>
      </c>
      <c r="BB69" s="185" t="s">
        <v>2750</v>
      </c>
      <c r="BC69" s="185" t="s">
        <v>2861</v>
      </c>
      <c r="BD69" s="185" t="s">
        <v>2750</v>
      </c>
      <c r="BE69" s="185" t="s">
        <v>2750</v>
      </c>
      <c r="BF69" s="185" t="s">
        <v>2861</v>
      </c>
      <c r="BG69" s="185" t="s">
        <v>2750</v>
      </c>
      <c r="BH69" s="185" t="s">
        <v>2750</v>
      </c>
      <c r="BI69" s="185" t="s">
        <v>2861</v>
      </c>
      <c r="BJ69" s="185" t="s">
        <v>2750</v>
      </c>
      <c r="BK69" s="185" t="s">
        <v>2750</v>
      </c>
      <c r="BL69" s="185" t="s">
        <v>2861</v>
      </c>
      <c r="BM69" s="185" t="s">
        <v>2750</v>
      </c>
      <c r="BN69" s="185" t="s">
        <v>2750</v>
      </c>
      <c r="BO69" s="185" t="s">
        <v>2861</v>
      </c>
      <c r="BP69" s="185" t="s">
        <v>2750</v>
      </c>
      <c r="BQ69" s="185" t="s">
        <v>2750</v>
      </c>
      <c r="BR69" s="185" t="s">
        <v>2861</v>
      </c>
      <c r="BS69" s="185" t="s">
        <v>3382</v>
      </c>
      <c r="BT69" s="185" t="s">
        <v>2750</v>
      </c>
      <c r="BU69" s="185" t="s">
        <v>2861</v>
      </c>
      <c r="BV69" s="185" t="s">
        <v>3382</v>
      </c>
      <c r="BW69" s="185" t="s">
        <v>2750</v>
      </c>
      <c r="BX69" s="185" t="s">
        <v>2861</v>
      </c>
      <c r="BY69" s="185" t="s">
        <v>2750</v>
      </c>
      <c r="BZ69" s="185" t="s">
        <v>2750</v>
      </c>
      <c r="CA69" s="185" t="s">
        <v>2861</v>
      </c>
      <c r="CB69" s="185" t="s">
        <v>3383</v>
      </c>
      <c r="CC69" s="185" t="s">
        <v>2750</v>
      </c>
      <c r="CD69" s="185" t="s">
        <v>2861</v>
      </c>
      <c r="CE69" s="185" t="s">
        <v>3382</v>
      </c>
      <c r="CF69" s="185" t="s">
        <v>2750</v>
      </c>
      <c r="CG69" s="185" t="s">
        <v>2861</v>
      </c>
      <c r="CH69" s="185" t="s">
        <v>3382</v>
      </c>
      <c r="CI69" s="185" t="s">
        <v>2750</v>
      </c>
      <c r="CJ69" s="185" t="s">
        <v>2861</v>
      </c>
      <c r="CK69" s="185" t="s">
        <v>2750</v>
      </c>
      <c r="CL69" s="185" t="s">
        <v>2750</v>
      </c>
      <c r="CM69" s="185" t="s">
        <v>2861</v>
      </c>
      <c r="CN69" s="185" t="s">
        <v>2750</v>
      </c>
      <c r="CO69" s="185" t="s">
        <v>2750</v>
      </c>
      <c r="CP69" s="185" t="s">
        <v>2861</v>
      </c>
      <c r="CQ69" s="185" t="s">
        <v>2750</v>
      </c>
      <c r="CR69" s="185" t="s">
        <v>2750</v>
      </c>
      <c r="CS69" s="185" t="s">
        <v>2861</v>
      </c>
      <c r="CT69" s="185" t="s">
        <v>3384</v>
      </c>
      <c r="CU69" s="185" t="s">
        <v>2750</v>
      </c>
      <c r="CV69" s="185" t="s">
        <v>2861</v>
      </c>
      <c r="CW69" s="185" t="s">
        <v>3385</v>
      </c>
      <c r="CX69" s="185" t="s">
        <v>2750</v>
      </c>
      <c r="CY69" s="185" t="s">
        <v>2861</v>
      </c>
      <c r="CZ69" s="185" t="s">
        <v>2750</v>
      </c>
      <c r="DA69" s="185" t="s">
        <v>2750</v>
      </c>
      <c r="DB69" s="185" t="s">
        <v>2861</v>
      </c>
      <c r="DC69" s="185" t="s">
        <v>3386</v>
      </c>
      <c r="DD69" s="185" t="s">
        <v>2750</v>
      </c>
      <c r="DE69" s="185" t="s">
        <v>2861</v>
      </c>
      <c r="DF69" s="185" t="s">
        <v>2750</v>
      </c>
      <c r="DG69" s="185" t="s">
        <v>2750</v>
      </c>
      <c r="DH69" s="185" t="s">
        <v>2861</v>
      </c>
      <c r="DI69" s="185" t="s">
        <v>2750</v>
      </c>
      <c r="DJ69" s="185" t="s">
        <v>2750</v>
      </c>
      <c r="DK69" s="185" t="s">
        <v>2861</v>
      </c>
      <c r="DL69" s="185" t="s">
        <v>2750</v>
      </c>
      <c r="DM69" s="185" t="s">
        <v>2750</v>
      </c>
      <c r="DN69" s="185" t="s">
        <v>2861</v>
      </c>
      <c r="DO69" s="185" t="s">
        <v>3387</v>
      </c>
      <c r="DP69" s="185" t="s">
        <v>2750</v>
      </c>
      <c r="DQ69" s="185" t="s">
        <v>2861</v>
      </c>
      <c r="DR69" s="185" t="s">
        <v>2750</v>
      </c>
      <c r="DS69" s="185" t="s">
        <v>2750</v>
      </c>
      <c r="DT69" s="185" t="s">
        <v>2861</v>
      </c>
      <c r="DU69" s="185" t="s">
        <v>2750</v>
      </c>
      <c r="DV69" s="185" t="s">
        <v>2750</v>
      </c>
      <c r="DW69" s="185" t="s">
        <v>2861</v>
      </c>
      <c r="DX69" s="185" t="s">
        <v>2750</v>
      </c>
      <c r="DY69" s="185" t="s">
        <v>2750</v>
      </c>
      <c r="DZ69" s="185" t="s">
        <v>2861</v>
      </c>
      <c r="EA69" s="185" t="s">
        <v>2750</v>
      </c>
      <c r="EB69" s="185" t="s">
        <v>2750</v>
      </c>
      <c r="EC69" s="185" t="s">
        <v>2861</v>
      </c>
      <c r="ED69" s="185" t="s">
        <v>2750</v>
      </c>
      <c r="EE69" s="185" t="s">
        <v>2750</v>
      </c>
      <c r="EF69" s="185" t="s">
        <v>2861</v>
      </c>
      <c r="EG69" s="185" t="s">
        <v>2750</v>
      </c>
      <c r="EH69" s="185" t="s">
        <v>2750</v>
      </c>
      <c r="EI69" s="185" t="s">
        <v>2861</v>
      </c>
      <c r="EJ69" s="185" t="s">
        <v>2750</v>
      </c>
      <c r="EK69" s="185" t="s">
        <v>2750</v>
      </c>
      <c r="EL69" s="185" t="s">
        <v>2861</v>
      </c>
      <c r="EM69" s="185" t="s">
        <v>2750</v>
      </c>
      <c r="EN69" s="185" t="s">
        <v>2750</v>
      </c>
      <c r="EO69" s="185" t="s">
        <v>2861</v>
      </c>
      <c r="EP69" s="185" t="s">
        <v>2750</v>
      </c>
      <c r="EQ69" s="185" t="s">
        <v>2750</v>
      </c>
      <c r="ER69" s="185" t="s">
        <v>2861</v>
      </c>
      <c r="ES69" s="185" t="s">
        <v>2750</v>
      </c>
      <c r="ET69" s="185" t="s">
        <v>2750</v>
      </c>
    </row>
    <row r="70" spans="1:150" x14ac:dyDescent="0.3">
      <c r="A70" s="1"/>
      <c r="B70" s="186" t="s">
        <v>3388</v>
      </c>
      <c r="C70" s="186" t="s">
        <v>580</v>
      </c>
      <c r="D70" s="186" t="s">
        <v>951</v>
      </c>
      <c r="E70" s="186" t="s">
        <v>3389</v>
      </c>
      <c r="F70" s="186" t="s">
        <v>3390</v>
      </c>
      <c r="G70" s="187" t="s">
        <v>2861</v>
      </c>
      <c r="H70" s="187" t="s">
        <v>2750</v>
      </c>
      <c r="I70" s="187" t="s">
        <v>2750</v>
      </c>
      <c r="J70" s="187" t="s">
        <v>2861</v>
      </c>
      <c r="K70" s="187" t="s">
        <v>2750</v>
      </c>
      <c r="L70" s="187" t="s">
        <v>2750</v>
      </c>
      <c r="M70" s="187" t="s">
        <v>2861</v>
      </c>
      <c r="N70" s="187" t="s">
        <v>2750</v>
      </c>
      <c r="O70" s="187" t="s">
        <v>2750</v>
      </c>
      <c r="P70" s="187" t="s">
        <v>2861</v>
      </c>
      <c r="Q70" s="187" t="s">
        <v>2750</v>
      </c>
      <c r="R70" s="187" t="s">
        <v>2750</v>
      </c>
      <c r="S70" s="187" t="s">
        <v>2861</v>
      </c>
      <c r="T70" s="187" t="s">
        <v>2750</v>
      </c>
      <c r="U70" s="187" t="s">
        <v>2750</v>
      </c>
      <c r="V70" s="187" t="s">
        <v>2861</v>
      </c>
      <c r="W70" s="187" t="s">
        <v>2750</v>
      </c>
      <c r="X70" s="187" t="s">
        <v>2750</v>
      </c>
      <c r="Y70" s="187" t="s">
        <v>2861</v>
      </c>
      <c r="Z70" s="187" t="s">
        <v>2750</v>
      </c>
      <c r="AA70" s="187" t="s">
        <v>2750</v>
      </c>
      <c r="AB70" s="187" t="s">
        <v>2861</v>
      </c>
      <c r="AC70" s="187" t="s">
        <v>2750</v>
      </c>
      <c r="AD70" s="187" t="s">
        <v>2750</v>
      </c>
      <c r="AE70" s="187" t="s">
        <v>2861</v>
      </c>
      <c r="AF70" s="187" t="s">
        <v>2750</v>
      </c>
      <c r="AG70" s="187" t="s">
        <v>2750</v>
      </c>
      <c r="AH70" s="187" t="s">
        <v>2861</v>
      </c>
      <c r="AI70" s="187" t="s">
        <v>2750</v>
      </c>
      <c r="AJ70" s="187" t="s">
        <v>2750</v>
      </c>
      <c r="AK70" s="187" t="s">
        <v>2861</v>
      </c>
      <c r="AL70" s="187" t="s">
        <v>2750</v>
      </c>
      <c r="AM70" s="187" t="s">
        <v>2750</v>
      </c>
      <c r="AN70" s="187" t="s">
        <v>2861</v>
      </c>
      <c r="AO70" s="187" t="s">
        <v>2750</v>
      </c>
      <c r="AP70" s="187" t="s">
        <v>2750</v>
      </c>
      <c r="AQ70" s="187" t="s">
        <v>2861</v>
      </c>
      <c r="AR70" s="187" t="s">
        <v>2750</v>
      </c>
      <c r="AS70" s="187" t="s">
        <v>2750</v>
      </c>
      <c r="AT70" s="187" t="s">
        <v>2861</v>
      </c>
      <c r="AU70" s="187" t="s">
        <v>2750</v>
      </c>
      <c r="AV70" s="187" t="s">
        <v>2750</v>
      </c>
      <c r="AW70" s="187" t="s">
        <v>2861</v>
      </c>
      <c r="AX70" s="187" t="s">
        <v>2750</v>
      </c>
      <c r="AY70" s="187" t="s">
        <v>2750</v>
      </c>
      <c r="AZ70" s="187" t="s">
        <v>2861</v>
      </c>
      <c r="BA70" s="187" t="s">
        <v>2750</v>
      </c>
      <c r="BB70" s="187" t="s">
        <v>2750</v>
      </c>
      <c r="BC70" s="187" t="s">
        <v>2861</v>
      </c>
      <c r="BD70" s="187" t="s">
        <v>2750</v>
      </c>
      <c r="BE70" s="187" t="s">
        <v>2750</v>
      </c>
      <c r="BF70" s="187" t="s">
        <v>2861</v>
      </c>
      <c r="BG70" s="187" t="s">
        <v>2750</v>
      </c>
      <c r="BH70" s="187" t="s">
        <v>2750</v>
      </c>
      <c r="BI70" s="187" t="s">
        <v>2861</v>
      </c>
      <c r="BJ70" s="187" t="s">
        <v>2750</v>
      </c>
      <c r="BK70" s="187" t="s">
        <v>2750</v>
      </c>
      <c r="BL70" s="187" t="s">
        <v>2861</v>
      </c>
      <c r="BM70" s="187" t="s">
        <v>2750</v>
      </c>
      <c r="BN70" s="187" t="s">
        <v>2750</v>
      </c>
      <c r="BO70" s="187" t="s">
        <v>2861</v>
      </c>
      <c r="BP70" s="187" t="s">
        <v>2750</v>
      </c>
      <c r="BQ70" s="187" t="s">
        <v>2750</v>
      </c>
      <c r="BR70" s="187" t="s">
        <v>2861</v>
      </c>
      <c r="BS70" s="187" t="s">
        <v>2750</v>
      </c>
      <c r="BT70" s="187" t="s">
        <v>2750</v>
      </c>
      <c r="BU70" s="187" t="s">
        <v>2861</v>
      </c>
      <c r="BV70" s="187" t="s">
        <v>2750</v>
      </c>
      <c r="BW70" s="187" t="s">
        <v>2750</v>
      </c>
      <c r="BX70" s="187" t="s">
        <v>2861</v>
      </c>
      <c r="BY70" s="187" t="s">
        <v>2750</v>
      </c>
      <c r="BZ70" s="187" t="s">
        <v>2750</v>
      </c>
      <c r="CA70" s="187" t="s">
        <v>2861</v>
      </c>
      <c r="CB70" s="187" t="s">
        <v>2750</v>
      </c>
      <c r="CC70" s="187" t="s">
        <v>2750</v>
      </c>
      <c r="CD70" s="187" t="s">
        <v>2861</v>
      </c>
      <c r="CE70" s="187" t="s">
        <v>2750</v>
      </c>
      <c r="CF70" s="187" t="s">
        <v>2750</v>
      </c>
      <c r="CG70" s="187" t="s">
        <v>2861</v>
      </c>
      <c r="CH70" s="187" t="s">
        <v>2750</v>
      </c>
      <c r="CI70" s="187" t="s">
        <v>2750</v>
      </c>
      <c r="CJ70" s="187" t="s">
        <v>2861</v>
      </c>
      <c r="CK70" s="187" t="s">
        <v>2750</v>
      </c>
      <c r="CL70" s="187" t="s">
        <v>2750</v>
      </c>
      <c r="CM70" s="187" t="s">
        <v>2861</v>
      </c>
      <c r="CN70" s="187" t="s">
        <v>2750</v>
      </c>
      <c r="CO70" s="187" t="s">
        <v>2750</v>
      </c>
      <c r="CP70" s="187" t="s">
        <v>2861</v>
      </c>
      <c r="CQ70" s="187" t="s">
        <v>2750</v>
      </c>
      <c r="CR70" s="187" t="s">
        <v>2750</v>
      </c>
      <c r="CS70" s="187" t="s">
        <v>2861</v>
      </c>
      <c r="CT70" s="187" t="s">
        <v>2750</v>
      </c>
      <c r="CU70" s="187" t="s">
        <v>2750</v>
      </c>
      <c r="CV70" s="187" t="s">
        <v>2861</v>
      </c>
      <c r="CW70" s="187" t="s">
        <v>2750</v>
      </c>
      <c r="CX70" s="187" t="s">
        <v>2750</v>
      </c>
      <c r="CY70" s="187" t="s">
        <v>2861</v>
      </c>
      <c r="CZ70" s="187" t="s">
        <v>2750</v>
      </c>
      <c r="DA70" s="187" t="s">
        <v>2750</v>
      </c>
      <c r="DB70" s="187" t="s">
        <v>2861</v>
      </c>
      <c r="DC70" s="187" t="s">
        <v>2750</v>
      </c>
      <c r="DD70" s="187" t="s">
        <v>2750</v>
      </c>
      <c r="DE70" s="187" t="s">
        <v>2861</v>
      </c>
      <c r="DF70" s="187" t="s">
        <v>2750</v>
      </c>
      <c r="DG70" s="187" t="s">
        <v>2750</v>
      </c>
      <c r="DH70" s="187" t="s">
        <v>2861</v>
      </c>
      <c r="DI70" s="187" t="s">
        <v>2750</v>
      </c>
      <c r="DJ70" s="187" t="s">
        <v>2750</v>
      </c>
      <c r="DK70" s="187" t="s">
        <v>2861</v>
      </c>
      <c r="DL70" s="187" t="s">
        <v>2750</v>
      </c>
      <c r="DM70" s="187" t="s">
        <v>2750</v>
      </c>
      <c r="DN70" s="187" t="s">
        <v>2861</v>
      </c>
      <c r="DO70" s="187" t="s">
        <v>2750</v>
      </c>
      <c r="DP70" s="187" t="s">
        <v>2750</v>
      </c>
      <c r="DQ70" s="187" t="s">
        <v>2861</v>
      </c>
      <c r="DR70" s="187" t="s">
        <v>2750</v>
      </c>
      <c r="DS70" s="187" t="s">
        <v>2750</v>
      </c>
      <c r="DT70" s="187" t="s">
        <v>2861</v>
      </c>
      <c r="DU70" s="187" t="s">
        <v>2750</v>
      </c>
      <c r="DV70" s="187" t="s">
        <v>2750</v>
      </c>
      <c r="DW70" s="187" t="s">
        <v>2861</v>
      </c>
      <c r="DX70" s="187" t="s">
        <v>2750</v>
      </c>
      <c r="DY70" s="187" t="s">
        <v>2750</v>
      </c>
      <c r="DZ70" s="187" t="s">
        <v>2861</v>
      </c>
      <c r="EA70" s="187" t="s">
        <v>2750</v>
      </c>
      <c r="EB70" s="187" t="s">
        <v>2750</v>
      </c>
      <c r="EC70" s="187" t="s">
        <v>2861</v>
      </c>
      <c r="ED70" s="187" t="s">
        <v>2750</v>
      </c>
      <c r="EE70" s="187" t="s">
        <v>2750</v>
      </c>
      <c r="EF70" s="187" t="s">
        <v>2861</v>
      </c>
      <c r="EG70" s="187" t="s">
        <v>2750</v>
      </c>
      <c r="EH70" s="187" t="s">
        <v>2750</v>
      </c>
      <c r="EI70" s="187" t="s">
        <v>2861</v>
      </c>
      <c r="EJ70" s="187" t="s">
        <v>2750</v>
      </c>
      <c r="EK70" s="187" t="s">
        <v>2750</v>
      </c>
      <c r="EL70" s="187" t="s">
        <v>2861</v>
      </c>
      <c r="EM70" s="187" t="s">
        <v>2750</v>
      </c>
      <c r="EN70" s="187" t="s">
        <v>2750</v>
      </c>
      <c r="EO70" s="187" t="s">
        <v>2861</v>
      </c>
      <c r="EP70" s="187" t="s">
        <v>2750</v>
      </c>
      <c r="EQ70" s="187" t="s">
        <v>2750</v>
      </c>
      <c r="ER70" s="187" t="s">
        <v>2861</v>
      </c>
      <c r="ES70" s="187" t="s">
        <v>2750</v>
      </c>
      <c r="ET70" s="187" t="s">
        <v>2750</v>
      </c>
    </row>
    <row r="71" spans="1:150" x14ac:dyDescent="0.3">
      <c r="A71" s="1"/>
      <c r="B71" s="186" t="s">
        <v>3391</v>
      </c>
      <c r="C71" s="186" t="s">
        <v>580</v>
      </c>
      <c r="D71" s="186" t="s">
        <v>951</v>
      </c>
      <c r="E71" s="186" t="s">
        <v>3392</v>
      </c>
      <c r="F71" s="186" t="s">
        <v>3393</v>
      </c>
      <c r="G71" s="187" t="s">
        <v>2861</v>
      </c>
      <c r="H71" s="187" t="s">
        <v>2750</v>
      </c>
      <c r="I71" s="187" t="s">
        <v>2750</v>
      </c>
      <c r="J71" s="187" t="s">
        <v>2861</v>
      </c>
      <c r="K71" s="187" t="s">
        <v>2750</v>
      </c>
      <c r="L71" s="187" t="s">
        <v>2750</v>
      </c>
      <c r="M71" s="187" t="s">
        <v>2861</v>
      </c>
      <c r="N71" s="187" t="s">
        <v>2750</v>
      </c>
      <c r="O71" s="187" t="s">
        <v>2750</v>
      </c>
      <c r="P71" s="187" t="s">
        <v>2861</v>
      </c>
      <c r="Q71" s="187" t="s">
        <v>3378</v>
      </c>
      <c r="R71" s="187" t="s">
        <v>3379</v>
      </c>
      <c r="S71" s="187" t="s">
        <v>2861</v>
      </c>
      <c r="T71" s="187" t="s">
        <v>2750</v>
      </c>
      <c r="U71" s="187" t="s">
        <v>2750</v>
      </c>
      <c r="V71" s="187" t="s">
        <v>2861</v>
      </c>
      <c r="W71" s="187" t="s">
        <v>2750</v>
      </c>
      <c r="X71" s="187" t="s">
        <v>2750</v>
      </c>
      <c r="Y71" s="187" t="s">
        <v>2861</v>
      </c>
      <c r="Z71" s="187" t="s">
        <v>2750</v>
      </c>
      <c r="AA71" s="187" t="s">
        <v>2750</v>
      </c>
      <c r="AB71" s="187" t="s">
        <v>2861</v>
      </c>
      <c r="AC71" s="187" t="s">
        <v>2750</v>
      </c>
      <c r="AD71" s="187" t="s">
        <v>2750</v>
      </c>
      <c r="AE71" s="187" t="s">
        <v>2861</v>
      </c>
      <c r="AF71" s="187" t="s">
        <v>2750</v>
      </c>
      <c r="AG71" s="187" t="s">
        <v>2750</v>
      </c>
      <c r="AH71" s="187" t="s">
        <v>2861</v>
      </c>
      <c r="AI71" s="187" t="s">
        <v>2750</v>
      </c>
      <c r="AJ71" s="187" t="s">
        <v>2750</v>
      </c>
      <c r="AK71" s="187" t="s">
        <v>2861</v>
      </c>
      <c r="AL71" s="187" t="s">
        <v>2750</v>
      </c>
      <c r="AM71" s="187" t="s">
        <v>3380</v>
      </c>
      <c r="AN71" s="187" t="s">
        <v>2861</v>
      </c>
      <c r="AO71" s="187" t="s">
        <v>2750</v>
      </c>
      <c r="AP71" s="187" t="s">
        <v>2750</v>
      </c>
      <c r="AQ71" s="187" t="s">
        <v>2861</v>
      </c>
      <c r="AR71" s="187" t="s">
        <v>2750</v>
      </c>
      <c r="AS71" s="187" t="s">
        <v>2750</v>
      </c>
      <c r="AT71" s="187" t="s">
        <v>2861</v>
      </c>
      <c r="AU71" s="187" t="s">
        <v>2750</v>
      </c>
      <c r="AV71" s="187" t="s">
        <v>2750</v>
      </c>
      <c r="AW71" s="187" t="s">
        <v>2861</v>
      </c>
      <c r="AX71" s="187" t="s">
        <v>2750</v>
      </c>
      <c r="AY71" s="187" t="s">
        <v>2750</v>
      </c>
      <c r="AZ71" s="187" t="s">
        <v>2861</v>
      </c>
      <c r="BA71" s="187" t="s">
        <v>3381</v>
      </c>
      <c r="BB71" s="187" t="s">
        <v>2750</v>
      </c>
      <c r="BC71" s="187" t="s">
        <v>2861</v>
      </c>
      <c r="BD71" s="187" t="s">
        <v>2750</v>
      </c>
      <c r="BE71" s="187" t="s">
        <v>2750</v>
      </c>
      <c r="BF71" s="187" t="s">
        <v>2861</v>
      </c>
      <c r="BG71" s="187" t="s">
        <v>2750</v>
      </c>
      <c r="BH71" s="187" t="s">
        <v>2750</v>
      </c>
      <c r="BI71" s="187" t="s">
        <v>2861</v>
      </c>
      <c r="BJ71" s="187" t="s">
        <v>2750</v>
      </c>
      <c r="BK71" s="187" t="s">
        <v>2750</v>
      </c>
      <c r="BL71" s="187" t="s">
        <v>2861</v>
      </c>
      <c r="BM71" s="187" t="s">
        <v>2750</v>
      </c>
      <c r="BN71" s="187" t="s">
        <v>2750</v>
      </c>
      <c r="BO71" s="187" t="s">
        <v>2861</v>
      </c>
      <c r="BP71" s="187" t="s">
        <v>2750</v>
      </c>
      <c r="BQ71" s="187" t="s">
        <v>2750</v>
      </c>
      <c r="BR71" s="187" t="s">
        <v>2861</v>
      </c>
      <c r="BS71" s="187" t="s">
        <v>3382</v>
      </c>
      <c r="BT71" s="187" t="s">
        <v>2750</v>
      </c>
      <c r="BU71" s="187" t="s">
        <v>2861</v>
      </c>
      <c r="BV71" s="187" t="s">
        <v>3382</v>
      </c>
      <c r="BW71" s="187" t="s">
        <v>2750</v>
      </c>
      <c r="BX71" s="187" t="s">
        <v>2861</v>
      </c>
      <c r="BY71" s="187" t="s">
        <v>2750</v>
      </c>
      <c r="BZ71" s="187" t="s">
        <v>2750</v>
      </c>
      <c r="CA71" s="187" t="s">
        <v>2861</v>
      </c>
      <c r="CB71" s="187" t="s">
        <v>3383</v>
      </c>
      <c r="CC71" s="187" t="s">
        <v>2750</v>
      </c>
      <c r="CD71" s="187" t="s">
        <v>2861</v>
      </c>
      <c r="CE71" s="187" t="s">
        <v>3382</v>
      </c>
      <c r="CF71" s="187" t="s">
        <v>2750</v>
      </c>
      <c r="CG71" s="187" t="s">
        <v>2861</v>
      </c>
      <c r="CH71" s="187" t="s">
        <v>3382</v>
      </c>
      <c r="CI71" s="187" t="s">
        <v>2750</v>
      </c>
      <c r="CJ71" s="187" t="s">
        <v>2861</v>
      </c>
      <c r="CK71" s="187" t="s">
        <v>2750</v>
      </c>
      <c r="CL71" s="187" t="s">
        <v>2750</v>
      </c>
      <c r="CM71" s="187" t="s">
        <v>2861</v>
      </c>
      <c r="CN71" s="187" t="s">
        <v>2750</v>
      </c>
      <c r="CO71" s="187" t="s">
        <v>2750</v>
      </c>
      <c r="CP71" s="187" t="s">
        <v>2861</v>
      </c>
      <c r="CQ71" s="187" t="s">
        <v>2750</v>
      </c>
      <c r="CR71" s="187" t="s">
        <v>2750</v>
      </c>
      <c r="CS71" s="187" t="s">
        <v>2861</v>
      </c>
      <c r="CT71" s="187" t="s">
        <v>3384</v>
      </c>
      <c r="CU71" s="187" t="s">
        <v>2750</v>
      </c>
      <c r="CV71" s="187" t="s">
        <v>2861</v>
      </c>
      <c r="CW71" s="187" t="s">
        <v>3385</v>
      </c>
      <c r="CX71" s="187" t="s">
        <v>2750</v>
      </c>
      <c r="CY71" s="187" t="s">
        <v>2861</v>
      </c>
      <c r="CZ71" s="187" t="s">
        <v>2750</v>
      </c>
      <c r="DA71" s="187" t="s">
        <v>2750</v>
      </c>
      <c r="DB71" s="187" t="s">
        <v>2861</v>
      </c>
      <c r="DC71" s="187" t="s">
        <v>3386</v>
      </c>
      <c r="DD71" s="187" t="s">
        <v>2750</v>
      </c>
      <c r="DE71" s="187" t="s">
        <v>2861</v>
      </c>
      <c r="DF71" s="187" t="s">
        <v>2750</v>
      </c>
      <c r="DG71" s="187" t="s">
        <v>2750</v>
      </c>
      <c r="DH71" s="187" t="s">
        <v>2861</v>
      </c>
      <c r="DI71" s="187" t="s">
        <v>2750</v>
      </c>
      <c r="DJ71" s="187" t="s">
        <v>2750</v>
      </c>
      <c r="DK71" s="187" t="s">
        <v>2861</v>
      </c>
      <c r="DL71" s="187" t="s">
        <v>2750</v>
      </c>
      <c r="DM71" s="187" t="s">
        <v>2750</v>
      </c>
      <c r="DN71" s="187" t="s">
        <v>2861</v>
      </c>
      <c r="DO71" s="187" t="s">
        <v>3387</v>
      </c>
      <c r="DP71" s="187" t="s">
        <v>2750</v>
      </c>
      <c r="DQ71" s="187" t="s">
        <v>2861</v>
      </c>
      <c r="DR71" s="187" t="s">
        <v>2750</v>
      </c>
      <c r="DS71" s="187" t="s">
        <v>2750</v>
      </c>
      <c r="DT71" s="187" t="s">
        <v>2861</v>
      </c>
      <c r="DU71" s="187" t="s">
        <v>2750</v>
      </c>
      <c r="DV71" s="187" t="s">
        <v>2750</v>
      </c>
      <c r="DW71" s="187" t="s">
        <v>2861</v>
      </c>
      <c r="DX71" s="187" t="s">
        <v>2750</v>
      </c>
      <c r="DY71" s="187" t="s">
        <v>2750</v>
      </c>
      <c r="DZ71" s="187" t="s">
        <v>2861</v>
      </c>
      <c r="EA71" s="187" t="s">
        <v>2750</v>
      </c>
      <c r="EB71" s="187" t="s">
        <v>2750</v>
      </c>
      <c r="EC71" s="187" t="s">
        <v>2861</v>
      </c>
      <c r="ED71" s="187" t="s">
        <v>2750</v>
      </c>
      <c r="EE71" s="187" t="s">
        <v>2750</v>
      </c>
      <c r="EF71" s="187" t="s">
        <v>2861</v>
      </c>
      <c r="EG71" s="187" t="s">
        <v>2750</v>
      </c>
      <c r="EH71" s="187" t="s">
        <v>2750</v>
      </c>
      <c r="EI71" s="187" t="s">
        <v>2861</v>
      </c>
      <c r="EJ71" s="187" t="s">
        <v>2750</v>
      </c>
      <c r="EK71" s="187" t="s">
        <v>2750</v>
      </c>
      <c r="EL71" s="187" t="s">
        <v>2861</v>
      </c>
      <c r="EM71" s="187" t="s">
        <v>2750</v>
      </c>
      <c r="EN71" s="187" t="s">
        <v>2750</v>
      </c>
      <c r="EO71" s="187" t="s">
        <v>2861</v>
      </c>
      <c r="EP71" s="187" t="s">
        <v>2750</v>
      </c>
      <c r="EQ71" s="187" t="s">
        <v>2750</v>
      </c>
      <c r="ER71" s="187" t="s">
        <v>2861</v>
      </c>
      <c r="ES71" s="187" t="s">
        <v>2750</v>
      </c>
      <c r="ET71" s="187" t="s">
        <v>2750</v>
      </c>
    </row>
    <row r="72" spans="1:150" x14ac:dyDescent="0.3">
      <c r="A72" s="1"/>
      <c r="B72" s="185" t="s">
        <v>3394</v>
      </c>
      <c r="C72" s="185" t="s">
        <v>112</v>
      </c>
      <c r="D72" s="185" t="s">
        <v>3395</v>
      </c>
      <c r="E72" s="185" t="s">
        <v>3396</v>
      </c>
      <c r="F72" s="185" t="s">
        <v>3397</v>
      </c>
      <c r="G72" s="185" t="s">
        <v>2861</v>
      </c>
      <c r="H72" s="185" t="s">
        <v>2750</v>
      </c>
      <c r="I72" s="185" t="s">
        <v>2750</v>
      </c>
      <c r="J72" s="185" t="s">
        <v>2861</v>
      </c>
      <c r="K72" s="185" t="s">
        <v>2750</v>
      </c>
      <c r="L72" s="185" t="s">
        <v>2750</v>
      </c>
      <c r="M72" s="185" t="s">
        <v>2861</v>
      </c>
      <c r="N72" s="185" t="s">
        <v>2750</v>
      </c>
      <c r="O72" s="185" t="s">
        <v>2750</v>
      </c>
      <c r="P72" s="185" t="s">
        <v>2861</v>
      </c>
      <c r="Q72" s="185" t="s">
        <v>2750</v>
      </c>
      <c r="R72" s="185" t="s">
        <v>2750</v>
      </c>
      <c r="S72" s="185" t="s">
        <v>2861</v>
      </c>
      <c r="T72" s="185" t="s">
        <v>2750</v>
      </c>
      <c r="U72" s="185" t="s">
        <v>2750</v>
      </c>
      <c r="V72" s="185" t="s">
        <v>2861</v>
      </c>
      <c r="W72" s="185" t="s">
        <v>2750</v>
      </c>
      <c r="X72" s="185" t="s">
        <v>2750</v>
      </c>
      <c r="Y72" s="185" t="s">
        <v>2861</v>
      </c>
      <c r="Z72" s="185" t="s">
        <v>2750</v>
      </c>
      <c r="AA72" s="185" t="s">
        <v>2750</v>
      </c>
      <c r="AB72" s="185" t="s">
        <v>2861</v>
      </c>
      <c r="AC72" s="185" t="s">
        <v>2750</v>
      </c>
      <c r="AD72" s="185" t="s">
        <v>2750</v>
      </c>
      <c r="AE72" s="185" t="s">
        <v>2861</v>
      </c>
      <c r="AF72" s="185" t="s">
        <v>2750</v>
      </c>
      <c r="AG72" s="185" t="s">
        <v>2750</v>
      </c>
      <c r="AH72" s="185" t="s">
        <v>2861</v>
      </c>
      <c r="AI72" s="185" t="s">
        <v>2750</v>
      </c>
      <c r="AJ72" s="185" t="s">
        <v>2750</v>
      </c>
      <c r="AK72" s="185" t="s">
        <v>2861</v>
      </c>
      <c r="AL72" s="185" t="s">
        <v>2750</v>
      </c>
      <c r="AM72" s="185" t="s">
        <v>2750</v>
      </c>
      <c r="AN72" s="185" t="s">
        <v>2861</v>
      </c>
      <c r="AO72" s="185" t="s">
        <v>2750</v>
      </c>
      <c r="AP72" s="185" t="s">
        <v>2750</v>
      </c>
      <c r="AQ72" s="185" t="s">
        <v>2861</v>
      </c>
      <c r="AR72" s="185" t="s">
        <v>2750</v>
      </c>
      <c r="AS72" s="185" t="s">
        <v>2750</v>
      </c>
      <c r="AT72" s="185" t="s">
        <v>2861</v>
      </c>
      <c r="AU72" s="185" t="s">
        <v>2750</v>
      </c>
      <c r="AV72" s="185" t="s">
        <v>2750</v>
      </c>
      <c r="AW72" s="185" t="s">
        <v>2861</v>
      </c>
      <c r="AX72" s="185" t="s">
        <v>2750</v>
      </c>
      <c r="AY72" s="185" t="s">
        <v>2750</v>
      </c>
      <c r="AZ72" s="185" t="s">
        <v>2861</v>
      </c>
      <c r="BA72" s="185" t="s">
        <v>2750</v>
      </c>
      <c r="BB72" s="185" t="s">
        <v>2750</v>
      </c>
      <c r="BC72" s="185" t="s">
        <v>2861</v>
      </c>
      <c r="BD72" s="185" t="s">
        <v>2750</v>
      </c>
      <c r="BE72" s="185" t="s">
        <v>2750</v>
      </c>
      <c r="BF72" s="185" t="s">
        <v>2861</v>
      </c>
      <c r="BG72" s="185" t="s">
        <v>2750</v>
      </c>
      <c r="BH72" s="185" t="s">
        <v>2750</v>
      </c>
      <c r="BI72" s="185" t="s">
        <v>2861</v>
      </c>
      <c r="BJ72" s="185" t="s">
        <v>2750</v>
      </c>
      <c r="BK72" s="185" t="s">
        <v>2750</v>
      </c>
      <c r="BL72" s="185" t="s">
        <v>2861</v>
      </c>
      <c r="BM72" s="185" t="s">
        <v>2750</v>
      </c>
      <c r="BN72" s="185" t="s">
        <v>2750</v>
      </c>
      <c r="BO72" s="185" t="s">
        <v>2861</v>
      </c>
      <c r="BP72" s="185" t="s">
        <v>2750</v>
      </c>
      <c r="BQ72" s="185" t="s">
        <v>2750</v>
      </c>
      <c r="BR72" s="185" t="s">
        <v>2861</v>
      </c>
      <c r="BS72" s="185" t="s">
        <v>2750</v>
      </c>
      <c r="BT72" s="185" t="s">
        <v>2750</v>
      </c>
      <c r="BU72" s="185" t="s">
        <v>2861</v>
      </c>
      <c r="BV72" s="185" t="s">
        <v>2750</v>
      </c>
      <c r="BW72" s="185" t="s">
        <v>2750</v>
      </c>
      <c r="BX72" s="185" t="s">
        <v>2861</v>
      </c>
      <c r="BY72" s="185" t="s">
        <v>2750</v>
      </c>
      <c r="BZ72" s="185" t="s">
        <v>2750</v>
      </c>
      <c r="CA72" s="185" t="s">
        <v>2861</v>
      </c>
      <c r="CB72" s="185" t="s">
        <v>2750</v>
      </c>
      <c r="CC72" s="185" t="s">
        <v>2750</v>
      </c>
      <c r="CD72" s="185" t="s">
        <v>2861</v>
      </c>
      <c r="CE72" s="185" t="s">
        <v>2750</v>
      </c>
      <c r="CF72" s="185" t="s">
        <v>2750</v>
      </c>
      <c r="CG72" s="185" t="s">
        <v>2861</v>
      </c>
      <c r="CH72" s="185" t="s">
        <v>2750</v>
      </c>
      <c r="CI72" s="185" t="s">
        <v>2750</v>
      </c>
      <c r="CJ72" s="185" t="s">
        <v>2861</v>
      </c>
      <c r="CK72" s="185" t="s">
        <v>2750</v>
      </c>
      <c r="CL72" s="185" t="s">
        <v>2750</v>
      </c>
      <c r="CM72" s="185" t="s">
        <v>2861</v>
      </c>
      <c r="CN72" s="185" t="s">
        <v>2750</v>
      </c>
      <c r="CO72" s="185" t="s">
        <v>2750</v>
      </c>
      <c r="CP72" s="185" t="s">
        <v>2861</v>
      </c>
      <c r="CQ72" s="185" t="s">
        <v>2750</v>
      </c>
      <c r="CR72" s="185" t="s">
        <v>2750</v>
      </c>
      <c r="CS72" s="185" t="s">
        <v>2861</v>
      </c>
      <c r="CT72" s="185" t="s">
        <v>2750</v>
      </c>
      <c r="CU72" s="185" t="s">
        <v>2750</v>
      </c>
      <c r="CV72" s="185" t="s">
        <v>2861</v>
      </c>
      <c r="CW72" s="185" t="s">
        <v>2750</v>
      </c>
      <c r="CX72" s="185" t="s">
        <v>2750</v>
      </c>
      <c r="CY72" s="185" t="s">
        <v>2861</v>
      </c>
      <c r="CZ72" s="185" t="s">
        <v>2750</v>
      </c>
      <c r="DA72" s="185" t="s">
        <v>2750</v>
      </c>
      <c r="DB72" s="185" t="s">
        <v>2861</v>
      </c>
      <c r="DC72" s="185" t="s">
        <v>2750</v>
      </c>
      <c r="DD72" s="185" t="s">
        <v>2750</v>
      </c>
      <c r="DE72" s="185" t="s">
        <v>2861</v>
      </c>
      <c r="DF72" s="185" t="s">
        <v>2750</v>
      </c>
      <c r="DG72" s="185" t="s">
        <v>2750</v>
      </c>
      <c r="DH72" s="185" t="s">
        <v>2861</v>
      </c>
      <c r="DI72" s="185" t="s">
        <v>2750</v>
      </c>
      <c r="DJ72" s="185" t="s">
        <v>2750</v>
      </c>
      <c r="DK72" s="185" t="s">
        <v>2861</v>
      </c>
      <c r="DL72" s="185" t="s">
        <v>2750</v>
      </c>
      <c r="DM72" s="185" t="s">
        <v>2750</v>
      </c>
      <c r="DN72" s="185" t="s">
        <v>2861</v>
      </c>
      <c r="DO72" s="185" t="s">
        <v>2750</v>
      </c>
      <c r="DP72" s="185" t="s">
        <v>2750</v>
      </c>
      <c r="DQ72" s="185" t="s">
        <v>2861</v>
      </c>
      <c r="DR72" s="185" t="s">
        <v>2750</v>
      </c>
      <c r="DS72" s="185" t="s">
        <v>2750</v>
      </c>
      <c r="DT72" s="185" t="s">
        <v>2861</v>
      </c>
      <c r="DU72" s="185" t="s">
        <v>2750</v>
      </c>
      <c r="DV72" s="185" t="s">
        <v>2750</v>
      </c>
      <c r="DW72" s="185" t="s">
        <v>2861</v>
      </c>
      <c r="DX72" s="185" t="s">
        <v>2750</v>
      </c>
      <c r="DY72" s="185" t="s">
        <v>2750</v>
      </c>
      <c r="DZ72" s="185" t="s">
        <v>2861</v>
      </c>
      <c r="EA72" s="185" t="s">
        <v>2750</v>
      </c>
      <c r="EB72" s="185" t="s">
        <v>2750</v>
      </c>
      <c r="EC72" s="185" t="s">
        <v>2861</v>
      </c>
      <c r="ED72" s="185" t="s">
        <v>2750</v>
      </c>
      <c r="EE72" s="185" t="s">
        <v>2750</v>
      </c>
      <c r="EF72" s="185" t="s">
        <v>2861</v>
      </c>
      <c r="EG72" s="185" t="s">
        <v>2750</v>
      </c>
      <c r="EH72" s="185" t="s">
        <v>2750</v>
      </c>
      <c r="EI72" s="185" t="s">
        <v>2861</v>
      </c>
      <c r="EJ72" s="185" t="s">
        <v>2750</v>
      </c>
      <c r="EK72" s="185" t="s">
        <v>2750</v>
      </c>
      <c r="EL72" s="185" t="s">
        <v>2861</v>
      </c>
      <c r="EM72" s="185" t="s">
        <v>2750</v>
      </c>
      <c r="EN72" s="185" t="s">
        <v>2750</v>
      </c>
      <c r="EO72" s="185" t="s">
        <v>2861</v>
      </c>
      <c r="EP72" s="185" t="s">
        <v>2750</v>
      </c>
      <c r="EQ72" s="185" t="s">
        <v>2750</v>
      </c>
      <c r="ER72" s="185" t="s">
        <v>2861</v>
      </c>
      <c r="ES72" s="185" t="s">
        <v>2750</v>
      </c>
      <c r="ET72" s="185" t="s">
        <v>2750</v>
      </c>
    </row>
    <row r="73" spans="1:150" x14ac:dyDescent="0.3">
      <c r="A73" s="1"/>
      <c r="B73" s="186" t="s">
        <v>3398</v>
      </c>
      <c r="C73" s="186" t="s">
        <v>112</v>
      </c>
      <c r="D73" s="186" t="s">
        <v>3395</v>
      </c>
      <c r="E73" s="186" t="s">
        <v>3399</v>
      </c>
      <c r="F73" s="186" t="s">
        <v>3400</v>
      </c>
      <c r="G73" s="187" t="s">
        <v>2861</v>
      </c>
      <c r="H73" s="187" t="s">
        <v>2750</v>
      </c>
      <c r="I73" s="187" t="s">
        <v>2750</v>
      </c>
      <c r="J73" s="187" t="s">
        <v>2861</v>
      </c>
      <c r="K73" s="187" t="s">
        <v>2750</v>
      </c>
      <c r="L73" s="187" t="s">
        <v>2750</v>
      </c>
      <c r="M73" s="187" t="s">
        <v>2861</v>
      </c>
      <c r="N73" s="187" t="s">
        <v>2750</v>
      </c>
      <c r="O73" s="187" t="s">
        <v>2750</v>
      </c>
      <c r="P73" s="187" t="s">
        <v>2861</v>
      </c>
      <c r="Q73" s="187" t="s">
        <v>2750</v>
      </c>
      <c r="R73" s="187" t="s">
        <v>2750</v>
      </c>
      <c r="S73" s="187" t="s">
        <v>2861</v>
      </c>
      <c r="T73" s="187" t="s">
        <v>2750</v>
      </c>
      <c r="U73" s="187" t="s">
        <v>2750</v>
      </c>
      <c r="V73" s="187" t="s">
        <v>2861</v>
      </c>
      <c r="W73" s="187" t="s">
        <v>2750</v>
      </c>
      <c r="X73" s="187" t="s">
        <v>2750</v>
      </c>
      <c r="Y73" s="187" t="s">
        <v>2861</v>
      </c>
      <c r="Z73" s="187" t="s">
        <v>2750</v>
      </c>
      <c r="AA73" s="187" t="s">
        <v>2750</v>
      </c>
      <c r="AB73" s="187" t="s">
        <v>2861</v>
      </c>
      <c r="AC73" s="187" t="s">
        <v>2750</v>
      </c>
      <c r="AD73" s="187" t="s">
        <v>2750</v>
      </c>
      <c r="AE73" s="187" t="s">
        <v>2861</v>
      </c>
      <c r="AF73" s="187" t="s">
        <v>2750</v>
      </c>
      <c r="AG73" s="187" t="s">
        <v>2750</v>
      </c>
      <c r="AH73" s="187" t="s">
        <v>2861</v>
      </c>
      <c r="AI73" s="187" t="s">
        <v>2750</v>
      </c>
      <c r="AJ73" s="187" t="s">
        <v>2750</v>
      </c>
      <c r="AK73" s="187" t="s">
        <v>2861</v>
      </c>
      <c r="AL73" s="187" t="s">
        <v>2750</v>
      </c>
      <c r="AM73" s="187" t="s">
        <v>2750</v>
      </c>
      <c r="AN73" s="187" t="s">
        <v>2861</v>
      </c>
      <c r="AO73" s="187" t="s">
        <v>2750</v>
      </c>
      <c r="AP73" s="187" t="s">
        <v>2750</v>
      </c>
      <c r="AQ73" s="187" t="s">
        <v>2861</v>
      </c>
      <c r="AR73" s="187" t="s">
        <v>2750</v>
      </c>
      <c r="AS73" s="187" t="s">
        <v>2750</v>
      </c>
      <c r="AT73" s="187" t="s">
        <v>2861</v>
      </c>
      <c r="AU73" s="187" t="s">
        <v>2750</v>
      </c>
      <c r="AV73" s="187" t="s">
        <v>2750</v>
      </c>
      <c r="AW73" s="187" t="s">
        <v>2861</v>
      </c>
      <c r="AX73" s="187" t="s">
        <v>2750</v>
      </c>
      <c r="AY73" s="187" t="s">
        <v>2750</v>
      </c>
      <c r="AZ73" s="187" t="s">
        <v>2861</v>
      </c>
      <c r="BA73" s="187" t="s">
        <v>2750</v>
      </c>
      <c r="BB73" s="187" t="s">
        <v>2750</v>
      </c>
      <c r="BC73" s="187" t="s">
        <v>2861</v>
      </c>
      <c r="BD73" s="187" t="s">
        <v>2750</v>
      </c>
      <c r="BE73" s="187" t="s">
        <v>2750</v>
      </c>
      <c r="BF73" s="187" t="s">
        <v>2861</v>
      </c>
      <c r="BG73" s="187" t="s">
        <v>2750</v>
      </c>
      <c r="BH73" s="187" t="s">
        <v>2750</v>
      </c>
      <c r="BI73" s="187" t="s">
        <v>2861</v>
      </c>
      <c r="BJ73" s="187" t="s">
        <v>2750</v>
      </c>
      <c r="BK73" s="187" t="s">
        <v>2750</v>
      </c>
      <c r="BL73" s="187" t="s">
        <v>2861</v>
      </c>
      <c r="BM73" s="187" t="s">
        <v>2750</v>
      </c>
      <c r="BN73" s="187" t="s">
        <v>2750</v>
      </c>
      <c r="BO73" s="187" t="s">
        <v>2861</v>
      </c>
      <c r="BP73" s="187" t="s">
        <v>2750</v>
      </c>
      <c r="BQ73" s="187" t="s">
        <v>2750</v>
      </c>
      <c r="BR73" s="187" t="s">
        <v>2861</v>
      </c>
      <c r="BS73" s="187" t="s">
        <v>2750</v>
      </c>
      <c r="BT73" s="187" t="s">
        <v>2750</v>
      </c>
      <c r="BU73" s="187" t="s">
        <v>2861</v>
      </c>
      <c r="BV73" s="187" t="s">
        <v>2750</v>
      </c>
      <c r="BW73" s="187" t="s">
        <v>2750</v>
      </c>
      <c r="BX73" s="187" t="s">
        <v>2861</v>
      </c>
      <c r="BY73" s="187" t="s">
        <v>2750</v>
      </c>
      <c r="BZ73" s="187" t="s">
        <v>2750</v>
      </c>
      <c r="CA73" s="187" t="s">
        <v>2861</v>
      </c>
      <c r="CB73" s="187" t="s">
        <v>2750</v>
      </c>
      <c r="CC73" s="187" t="s">
        <v>2750</v>
      </c>
      <c r="CD73" s="187" t="s">
        <v>2861</v>
      </c>
      <c r="CE73" s="187" t="s">
        <v>2750</v>
      </c>
      <c r="CF73" s="187" t="s">
        <v>2750</v>
      </c>
      <c r="CG73" s="187" t="s">
        <v>2861</v>
      </c>
      <c r="CH73" s="187" t="s">
        <v>2750</v>
      </c>
      <c r="CI73" s="187" t="s">
        <v>2750</v>
      </c>
      <c r="CJ73" s="187" t="s">
        <v>2861</v>
      </c>
      <c r="CK73" s="187" t="s">
        <v>2750</v>
      </c>
      <c r="CL73" s="187" t="s">
        <v>2750</v>
      </c>
      <c r="CM73" s="187" t="s">
        <v>2861</v>
      </c>
      <c r="CN73" s="187" t="s">
        <v>2750</v>
      </c>
      <c r="CO73" s="187" t="s">
        <v>2750</v>
      </c>
      <c r="CP73" s="187" t="s">
        <v>2861</v>
      </c>
      <c r="CQ73" s="187" t="s">
        <v>2750</v>
      </c>
      <c r="CR73" s="187" t="s">
        <v>2750</v>
      </c>
      <c r="CS73" s="187" t="s">
        <v>2861</v>
      </c>
      <c r="CT73" s="187" t="s">
        <v>2750</v>
      </c>
      <c r="CU73" s="187" t="s">
        <v>2750</v>
      </c>
      <c r="CV73" s="187" t="s">
        <v>2861</v>
      </c>
      <c r="CW73" s="187" t="s">
        <v>2750</v>
      </c>
      <c r="CX73" s="187" t="s">
        <v>2750</v>
      </c>
      <c r="CY73" s="187" t="s">
        <v>2861</v>
      </c>
      <c r="CZ73" s="187" t="s">
        <v>2750</v>
      </c>
      <c r="DA73" s="187" t="s">
        <v>2750</v>
      </c>
      <c r="DB73" s="187" t="s">
        <v>2861</v>
      </c>
      <c r="DC73" s="187" t="s">
        <v>2750</v>
      </c>
      <c r="DD73" s="187" t="s">
        <v>2750</v>
      </c>
      <c r="DE73" s="187" t="s">
        <v>2861</v>
      </c>
      <c r="DF73" s="187" t="s">
        <v>2750</v>
      </c>
      <c r="DG73" s="187" t="s">
        <v>2750</v>
      </c>
      <c r="DH73" s="187" t="s">
        <v>2861</v>
      </c>
      <c r="DI73" s="187" t="s">
        <v>2750</v>
      </c>
      <c r="DJ73" s="187" t="s">
        <v>2750</v>
      </c>
      <c r="DK73" s="187" t="s">
        <v>2861</v>
      </c>
      <c r="DL73" s="187" t="s">
        <v>2750</v>
      </c>
      <c r="DM73" s="187" t="s">
        <v>2750</v>
      </c>
      <c r="DN73" s="187" t="s">
        <v>2861</v>
      </c>
      <c r="DO73" s="187" t="s">
        <v>2750</v>
      </c>
      <c r="DP73" s="187" t="s">
        <v>2750</v>
      </c>
      <c r="DQ73" s="187" t="s">
        <v>2861</v>
      </c>
      <c r="DR73" s="187" t="s">
        <v>2750</v>
      </c>
      <c r="DS73" s="187" t="s">
        <v>2750</v>
      </c>
      <c r="DT73" s="187" t="s">
        <v>2861</v>
      </c>
      <c r="DU73" s="187" t="s">
        <v>2750</v>
      </c>
      <c r="DV73" s="187" t="s">
        <v>2750</v>
      </c>
      <c r="DW73" s="187" t="s">
        <v>2861</v>
      </c>
      <c r="DX73" s="187" t="s">
        <v>2750</v>
      </c>
      <c r="DY73" s="187" t="s">
        <v>2750</v>
      </c>
      <c r="DZ73" s="187" t="s">
        <v>2861</v>
      </c>
      <c r="EA73" s="187" t="s">
        <v>2750</v>
      </c>
      <c r="EB73" s="187" t="s">
        <v>2750</v>
      </c>
      <c r="EC73" s="187" t="s">
        <v>2861</v>
      </c>
      <c r="ED73" s="187" t="s">
        <v>2750</v>
      </c>
      <c r="EE73" s="187" t="s">
        <v>2750</v>
      </c>
      <c r="EF73" s="187" t="s">
        <v>2861</v>
      </c>
      <c r="EG73" s="187" t="s">
        <v>2750</v>
      </c>
      <c r="EH73" s="187" t="s">
        <v>2750</v>
      </c>
      <c r="EI73" s="187" t="s">
        <v>2861</v>
      </c>
      <c r="EJ73" s="187" t="s">
        <v>2750</v>
      </c>
      <c r="EK73" s="187" t="s">
        <v>2750</v>
      </c>
      <c r="EL73" s="187" t="s">
        <v>2861</v>
      </c>
      <c r="EM73" s="187" t="s">
        <v>2750</v>
      </c>
      <c r="EN73" s="187" t="s">
        <v>2750</v>
      </c>
      <c r="EO73" s="187" t="s">
        <v>2861</v>
      </c>
      <c r="EP73" s="187" t="s">
        <v>2750</v>
      </c>
      <c r="EQ73" s="187" t="s">
        <v>2750</v>
      </c>
      <c r="ER73" s="187" t="s">
        <v>2861</v>
      </c>
      <c r="ES73" s="187" t="s">
        <v>2750</v>
      </c>
      <c r="ET73" s="187" t="s">
        <v>2750</v>
      </c>
    </row>
    <row r="74" spans="1:150" x14ac:dyDescent="0.3">
      <c r="A74" s="1"/>
      <c r="B74" s="185" t="s">
        <v>3401</v>
      </c>
      <c r="C74" s="185" t="s">
        <v>578</v>
      </c>
      <c r="D74" s="185" t="s">
        <v>968</v>
      </c>
      <c r="E74" s="185" t="s">
        <v>3402</v>
      </c>
      <c r="F74" s="185" t="s">
        <v>3403</v>
      </c>
      <c r="G74" s="185" t="s">
        <v>2861</v>
      </c>
      <c r="H74" s="185" t="s">
        <v>2750</v>
      </c>
      <c r="I74" s="185" t="s">
        <v>2750</v>
      </c>
      <c r="J74" s="185" t="s">
        <v>2861</v>
      </c>
      <c r="K74" s="185" t="s">
        <v>2750</v>
      </c>
      <c r="L74" s="185" t="s">
        <v>2750</v>
      </c>
      <c r="M74" s="185" t="s">
        <v>2861</v>
      </c>
      <c r="N74" s="185" t="s">
        <v>2750</v>
      </c>
      <c r="O74" s="185" t="s">
        <v>2750</v>
      </c>
      <c r="P74" s="185" t="s">
        <v>2861</v>
      </c>
      <c r="Q74" s="185" t="s">
        <v>2750</v>
      </c>
      <c r="R74" s="185" t="s">
        <v>2750</v>
      </c>
      <c r="S74" s="185" t="s">
        <v>2861</v>
      </c>
      <c r="T74" s="185" t="s">
        <v>2750</v>
      </c>
      <c r="U74" s="185" t="s">
        <v>2750</v>
      </c>
      <c r="V74" s="185" t="s">
        <v>2861</v>
      </c>
      <c r="W74" s="185" t="s">
        <v>2750</v>
      </c>
      <c r="X74" s="185" t="s">
        <v>2750</v>
      </c>
      <c r="Y74" s="185" t="s">
        <v>2861</v>
      </c>
      <c r="Z74" s="185" t="s">
        <v>2750</v>
      </c>
      <c r="AA74" s="185" t="s">
        <v>2750</v>
      </c>
      <c r="AB74" s="185" t="s">
        <v>2861</v>
      </c>
      <c r="AC74" s="185" t="s">
        <v>2750</v>
      </c>
      <c r="AD74" s="185" t="s">
        <v>2750</v>
      </c>
      <c r="AE74" s="185" t="s">
        <v>2861</v>
      </c>
      <c r="AF74" s="185" t="s">
        <v>2750</v>
      </c>
      <c r="AG74" s="185" t="s">
        <v>2750</v>
      </c>
      <c r="AH74" s="185" t="s">
        <v>2861</v>
      </c>
      <c r="AI74" s="185" t="s">
        <v>2750</v>
      </c>
      <c r="AJ74" s="185" t="s">
        <v>2750</v>
      </c>
      <c r="AK74" s="185" t="s">
        <v>2861</v>
      </c>
      <c r="AL74" s="185" t="s">
        <v>2750</v>
      </c>
      <c r="AM74" s="185" t="s">
        <v>2750</v>
      </c>
      <c r="AN74" s="185" t="s">
        <v>2861</v>
      </c>
      <c r="AO74" s="185" t="s">
        <v>2750</v>
      </c>
      <c r="AP74" s="185" t="s">
        <v>2750</v>
      </c>
      <c r="AQ74" s="185" t="s">
        <v>2861</v>
      </c>
      <c r="AR74" s="185" t="s">
        <v>2750</v>
      </c>
      <c r="AS74" s="185" t="s">
        <v>2750</v>
      </c>
      <c r="AT74" s="185" t="s">
        <v>2861</v>
      </c>
      <c r="AU74" s="185" t="s">
        <v>2750</v>
      </c>
      <c r="AV74" s="185" t="s">
        <v>2750</v>
      </c>
      <c r="AW74" s="185" t="s">
        <v>2861</v>
      </c>
      <c r="AX74" s="185" t="s">
        <v>2750</v>
      </c>
      <c r="AY74" s="185" t="s">
        <v>2750</v>
      </c>
      <c r="AZ74" s="185" t="s">
        <v>2861</v>
      </c>
      <c r="BA74" s="185" t="s">
        <v>2750</v>
      </c>
      <c r="BB74" s="185" t="s">
        <v>2750</v>
      </c>
      <c r="BC74" s="185" t="s">
        <v>2861</v>
      </c>
      <c r="BD74" s="185" t="s">
        <v>2750</v>
      </c>
      <c r="BE74" s="185" t="s">
        <v>2750</v>
      </c>
      <c r="BF74" s="185" t="s">
        <v>2861</v>
      </c>
      <c r="BG74" s="185" t="s">
        <v>2750</v>
      </c>
      <c r="BH74" s="185" t="s">
        <v>2750</v>
      </c>
      <c r="BI74" s="185" t="s">
        <v>2861</v>
      </c>
      <c r="BJ74" s="185" t="s">
        <v>2750</v>
      </c>
      <c r="BK74" s="185" t="s">
        <v>2750</v>
      </c>
      <c r="BL74" s="185" t="s">
        <v>2861</v>
      </c>
      <c r="BM74" s="185" t="s">
        <v>2750</v>
      </c>
      <c r="BN74" s="185" t="s">
        <v>2750</v>
      </c>
      <c r="BO74" s="185" t="s">
        <v>2861</v>
      </c>
      <c r="BP74" s="185" t="s">
        <v>2750</v>
      </c>
      <c r="BQ74" s="185" t="s">
        <v>2750</v>
      </c>
      <c r="BR74" s="185" t="s">
        <v>2861</v>
      </c>
      <c r="BS74" s="185" t="s">
        <v>2750</v>
      </c>
      <c r="BT74" s="185" t="s">
        <v>2750</v>
      </c>
      <c r="BU74" s="185" t="s">
        <v>2861</v>
      </c>
      <c r="BV74" s="185" t="s">
        <v>2750</v>
      </c>
      <c r="BW74" s="185" t="s">
        <v>2750</v>
      </c>
      <c r="BX74" s="185" t="s">
        <v>2861</v>
      </c>
      <c r="BY74" s="185" t="s">
        <v>2750</v>
      </c>
      <c r="BZ74" s="185" t="s">
        <v>2750</v>
      </c>
      <c r="CA74" s="185" t="s">
        <v>2861</v>
      </c>
      <c r="CB74" s="185" t="s">
        <v>2750</v>
      </c>
      <c r="CC74" s="185" t="s">
        <v>2750</v>
      </c>
      <c r="CD74" s="185" t="s">
        <v>2861</v>
      </c>
      <c r="CE74" s="185" t="s">
        <v>2750</v>
      </c>
      <c r="CF74" s="185" t="s">
        <v>2750</v>
      </c>
      <c r="CG74" s="185" t="s">
        <v>2861</v>
      </c>
      <c r="CH74" s="185" t="s">
        <v>2750</v>
      </c>
      <c r="CI74" s="185" t="s">
        <v>2750</v>
      </c>
      <c r="CJ74" s="185" t="s">
        <v>2861</v>
      </c>
      <c r="CK74" s="185" t="s">
        <v>2750</v>
      </c>
      <c r="CL74" s="185" t="s">
        <v>2750</v>
      </c>
      <c r="CM74" s="185" t="s">
        <v>2861</v>
      </c>
      <c r="CN74" s="185" t="s">
        <v>2750</v>
      </c>
      <c r="CO74" s="185" t="s">
        <v>2750</v>
      </c>
      <c r="CP74" s="185" t="s">
        <v>2861</v>
      </c>
      <c r="CQ74" s="185" t="s">
        <v>2921</v>
      </c>
      <c r="CR74" s="185" t="s">
        <v>2750</v>
      </c>
      <c r="CS74" s="185" t="s">
        <v>2861</v>
      </c>
      <c r="CT74" s="185" t="s">
        <v>2750</v>
      </c>
      <c r="CU74" s="185" t="s">
        <v>2750</v>
      </c>
      <c r="CV74" s="185" t="s">
        <v>2861</v>
      </c>
      <c r="CW74" s="185" t="s">
        <v>2750</v>
      </c>
      <c r="CX74" s="185" t="s">
        <v>2750</v>
      </c>
      <c r="CY74" s="185" t="s">
        <v>2861</v>
      </c>
      <c r="CZ74" s="185" t="s">
        <v>2750</v>
      </c>
      <c r="DA74" s="185" t="s">
        <v>2750</v>
      </c>
      <c r="DB74" s="185" t="s">
        <v>2861</v>
      </c>
      <c r="DC74" s="185" t="s">
        <v>2750</v>
      </c>
      <c r="DD74" s="185" t="s">
        <v>2750</v>
      </c>
      <c r="DE74" s="185" t="s">
        <v>2861</v>
      </c>
      <c r="DF74" s="185" t="s">
        <v>2750</v>
      </c>
      <c r="DG74" s="185" t="s">
        <v>2750</v>
      </c>
      <c r="DH74" s="185" t="s">
        <v>2861</v>
      </c>
      <c r="DI74" s="185" t="s">
        <v>2750</v>
      </c>
      <c r="DJ74" s="185" t="s">
        <v>2750</v>
      </c>
      <c r="DK74" s="185" t="s">
        <v>2861</v>
      </c>
      <c r="DL74" s="185" t="s">
        <v>2750</v>
      </c>
      <c r="DM74" s="185" t="s">
        <v>2750</v>
      </c>
      <c r="DN74" s="185" t="s">
        <v>2861</v>
      </c>
      <c r="DO74" s="185" t="s">
        <v>2750</v>
      </c>
      <c r="DP74" s="185" t="s">
        <v>2750</v>
      </c>
      <c r="DQ74" s="185" t="s">
        <v>2861</v>
      </c>
      <c r="DR74" s="185" t="s">
        <v>2750</v>
      </c>
      <c r="DS74" s="185" t="s">
        <v>2750</v>
      </c>
      <c r="DT74" s="185" t="s">
        <v>2861</v>
      </c>
      <c r="DU74" s="185" t="s">
        <v>2750</v>
      </c>
      <c r="DV74" s="185" t="s">
        <v>2750</v>
      </c>
      <c r="DW74" s="185" t="s">
        <v>2861</v>
      </c>
      <c r="DX74" s="185" t="s">
        <v>2921</v>
      </c>
      <c r="DY74" s="185" t="s">
        <v>2750</v>
      </c>
      <c r="DZ74" s="185" t="s">
        <v>2861</v>
      </c>
      <c r="EA74" s="185" t="s">
        <v>2750</v>
      </c>
      <c r="EB74" s="185" t="s">
        <v>2750</v>
      </c>
      <c r="EC74" s="185" t="s">
        <v>2861</v>
      </c>
      <c r="ED74" s="185" t="s">
        <v>2750</v>
      </c>
      <c r="EE74" s="185" t="s">
        <v>2750</v>
      </c>
      <c r="EF74" s="185" t="s">
        <v>2861</v>
      </c>
      <c r="EG74" s="185" t="s">
        <v>2750</v>
      </c>
      <c r="EH74" s="185" t="s">
        <v>2750</v>
      </c>
      <c r="EI74" s="185" t="s">
        <v>2861</v>
      </c>
      <c r="EJ74" s="185" t="s">
        <v>2750</v>
      </c>
      <c r="EK74" s="185" t="s">
        <v>2750</v>
      </c>
      <c r="EL74" s="185" t="s">
        <v>2861</v>
      </c>
      <c r="EM74" s="185" t="s">
        <v>2750</v>
      </c>
      <c r="EN74" s="185" t="s">
        <v>2750</v>
      </c>
      <c r="EO74" s="185" t="s">
        <v>2861</v>
      </c>
      <c r="EP74" s="185" t="s">
        <v>2750</v>
      </c>
      <c r="EQ74" s="185" t="s">
        <v>2750</v>
      </c>
      <c r="ER74" s="185" t="s">
        <v>2861</v>
      </c>
      <c r="ES74" s="185" t="s">
        <v>2750</v>
      </c>
      <c r="ET74" s="185" t="s">
        <v>2750</v>
      </c>
    </row>
    <row r="75" spans="1:150" x14ac:dyDescent="0.3">
      <c r="A75" s="1"/>
      <c r="B75" s="186" t="s">
        <v>3404</v>
      </c>
      <c r="C75" s="186" t="s">
        <v>578</v>
      </c>
      <c r="D75" s="186" t="s">
        <v>968</v>
      </c>
      <c r="E75" s="186" t="s">
        <v>3405</v>
      </c>
      <c r="F75" s="186" t="s">
        <v>3406</v>
      </c>
      <c r="G75" s="187" t="s">
        <v>2861</v>
      </c>
      <c r="H75" s="187" t="s">
        <v>2750</v>
      </c>
      <c r="I75" s="187" t="s">
        <v>2750</v>
      </c>
      <c r="J75" s="187" t="s">
        <v>2861</v>
      </c>
      <c r="K75" s="187" t="s">
        <v>2750</v>
      </c>
      <c r="L75" s="187" t="s">
        <v>2750</v>
      </c>
      <c r="M75" s="187" t="s">
        <v>2861</v>
      </c>
      <c r="N75" s="187" t="s">
        <v>2750</v>
      </c>
      <c r="O75" s="187" t="s">
        <v>2750</v>
      </c>
      <c r="P75" s="187" t="s">
        <v>2861</v>
      </c>
      <c r="Q75" s="187" t="s">
        <v>2750</v>
      </c>
      <c r="R75" s="187" t="s">
        <v>2750</v>
      </c>
      <c r="S75" s="187" t="s">
        <v>2861</v>
      </c>
      <c r="T75" s="187" t="s">
        <v>2750</v>
      </c>
      <c r="U75" s="187" t="s">
        <v>2750</v>
      </c>
      <c r="V75" s="187" t="s">
        <v>2861</v>
      </c>
      <c r="W75" s="187" t="s">
        <v>2750</v>
      </c>
      <c r="X75" s="187" t="s">
        <v>2750</v>
      </c>
      <c r="Y75" s="187" t="s">
        <v>2861</v>
      </c>
      <c r="Z75" s="187" t="s">
        <v>2750</v>
      </c>
      <c r="AA75" s="187" t="s">
        <v>2750</v>
      </c>
      <c r="AB75" s="187" t="s">
        <v>2861</v>
      </c>
      <c r="AC75" s="187" t="s">
        <v>2750</v>
      </c>
      <c r="AD75" s="187" t="s">
        <v>2750</v>
      </c>
      <c r="AE75" s="187" t="s">
        <v>2861</v>
      </c>
      <c r="AF75" s="187" t="s">
        <v>2750</v>
      </c>
      <c r="AG75" s="187" t="s">
        <v>2750</v>
      </c>
      <c r="AH75" s="187" t="s">
        <v>2861</v>
      </c>
      <c r="AI75" s="187" t="s">
        <v>2750</v>
      </c>
      <c r="AJ75" s="187" t="s">
        <v>2750</v>
      </c>
      <c r="AK75" s="187" t="s">
        <v>2861</v>
      </c>
      <c r="AL75" s="187" t="s">
        <v>2750</v>
      </c>
      <c r="AM75" s="187" t="s">
        <v>2750</v>
      </c>
      <c r="AN75" s="187" t="s">
        <v>2861</v>
      </c>
      <c r="AO75" s="187" t="s">
        <v>2750</v>
      </c>
      <c r="AP75" s="187" t="s">
        <v>2750</v>
      </c>
      <c r="AQ75" s="187" t="s">
        <v>2861</v>
      </c>
      <c r="AR75" s="187" t="s">
        <v>2750</v>
      </c>
      <c r="AS75" s="187" t="s">
        <v>2750</v>
      </c>
      <c r="AT75" s="187" t="s">
        <v>2861</v>
      </c>
      <c r="AU75" s="187" t="s">
        <v>2750</v>
      </c>
      <c r="AV75" s="187" t="s">
        <v>2750</v>
      </c>
      <c r="AW75" s="187" t="s">
        <v>2861</v>
      </c>
      <c r="AX75" s="187" t="s">
        <v>2750</v>
      </c>
      <c r="AY75" s="187" t="s">
        <v>2750</v>
      </c>
      <c r="AZ75" s="187" t="s">
        <v>2861</v>
      </c>
      <c r="BA75" s="187" t="s">
        <v>2750</v>
      </c>
      <c r="BB75" s="187" t="s">
        <v>2750</v>
      </c>
      <c r="BC75" s="187" t="s">
        <v>2861</v>
      </c>
      <c r="BD75" s="187" t="s">
        <v>2750</v>
      </c>
      <c r="BE75" s="187" t="s">
        <v>2750</v>
      </c>
      <c r="BF75" s="187" t="s">
        <v>2861</v>
      </c>
      <c r="BG75" s="187" t="s">
        <v>2750</v>
      </c>
      <c r="BH75" s="187" t="s">
        <v>2750</v>
      </c>
      <c r="BI75" s="187" t="s">
        <v>2861</v>
      </c>
      <c r="BJ75" s="187" t="s">
        <v>2750</v>
      </c>
      <c r="BK75" s="187" t="s">
        <v>2750</v>
      </c>
      <c r="BL75" s="187" t="s">
        <v>2861</v>
      </c>
      <c r="BM75" s="187" t="s">
        <v>2750</v>
      </c>
      <c r="BN75" s="187" t="s">
        <v>2750</v>
      </c>
      <c r="BO75" s="187" t="s">
        <v>2861</v>
      </c>
      <c r="BP75" s="187" t="s">
        <v>2750</v>
      </c>
      <c r="BQ75" s="187" t="s">
        <v>2750</v>
      </c>
      <c r="BR75" s="187" t="s">
        <v>2861</v>
      </c>
      <c r="BS75" s="187" t="s">
        <v>2750</v>
      </c>
      <c r="BT75" s="187" t="s">
        <v>2750</v>
      </c>
      <c r="BU75" s="187" t="s">
        <v>2861</v>
      </c>
      <c r="BV75" s="187" t="s">
        <v>2750</v>
      </c>
      <c r="BW75" s="187" t="s">
        <v>2750</v>
      </c>
      <c r="BX75" s="187" t="s">
        <v>2861</v>
      </c>
      <c r="BY75" s="187" t="s">
        <v>2750</v>
      </c>
      <c r="BZ75" s="187" t="s">
        <v>2750</v>
      </c>
      <c r="CA75" s="187" t="s">
        <v>2861</v>
      </c>
      <c r="CB75" s="187" t="s">
        <v>2750</v>
      </c>
      <c r="CC75" s="187" t="s">
        <v>2750</v>
      </c>
      <c r="CD75" s="187" t="s">
        <v>2861</v>
      </c>
      <c r="CE75" s="187" t="s">
        <v>2750</v>
      </c>
      <c r="CF75" s="187" t="s">
        <v>2750</v>
      </c>
      <c r="CG75" s="187" t="s">
        <v>2861</v>
      </c>
      <c r="CH75" s="187" t="s">
        <v>2750</v>
      </c>
      <c r="CI75" s="187" t="s">
        <v>2750</v>
      </c>
      <c r="CJ75" s="187" t="s">
        <v>2861</v>
      </c>
      <c r="CK75" s="187" t="s">
        <v>2750</v>
      </c>
      <c r="CL75" s="187" t="s">
        <v>2750</v>
      </c>
      <c r="CM75" s="187" t="s">
        <v>2861</v>
      </c>
      <c r="CN75" s="187" t="s">
        <v>2750</v>
      </c>
      <c r="CO75" s="187" t="s">
        <v>2750</v>
      </c>
      <c r="CP75" s="187" t="s">
        <v>2861</v>
      </c>
      <c r="CQ75" s="187" t="s">
        <v>2921</v>
      </c>
      <c r="CR75" s="187" t="s">
        <v>2750</v>
      </c>
      <c r="CS75" s="187" t="s">
        <v>2861</v>
      </c>
      <c r="CT75" s="187" t="s">
        <v>2750</v>
      </c>
      <c r="CU75" s="187" t="s">
        <v>2750</v>
      </c>
      <c r="CV75" s="187" t="s">
        <v>2861</v>
      </c>
      <c r="CW75" s="187" t="s">
        <v>2750</v>
      </c>
      <c r="CX75" s="187" t="s">
        <v>2750</v>
      </c>
      <c r="CY75" s="187" t="s">
        <v>2861</v>
      </c>
      <c r="CZ75" s="187" t="s">
        <v>2750</v>
      </c>
      <c r="DA75" s="187" t="s">
        <v>2750</v>
      </c>
      <c r="DB75" s="187" t="s">
        <v>2861</v>
      </c>
      <c r="DC75" s="187" t="s">
        <v>2750</v>
      </c>
      <c r="DD75" s="187" t="s">
        <v>2750</v>
      </c>
      <c r="DE75" s="187" t="s">
        <v>2861</v>
      </c>
      <c r="DF75" s="187" t="s">
        <v>2750</v>
      </c>
      <c r="DG75" s="187" t="s">
        <v>2750</v>
      </c>
      <c r="DH75" s="187" t="s">
        <v>2861</v>
      </c>
      <c r="DI75" s="187" t="s">
        <v>2750</v>
      </c>
      <c r="DJ75" s="187" t="s">
        <v>2750</v>
      </c>
      <c r="DK75" s="187" t="s">
        <v>2861</v>
      </c>
      <c r="DL75" s="187" t="s">
        <v>2750</v>
      </c>
      <c r="DM75" s="187" t="s">
        <v>2750</v>
      </c>
      <c r="DN75" s="187" t="s">
        <v>2861</v>
      </c>
      <c r="DO75" s="187" t="s">
        <v>2750</v>
      </c>
      <c r="DP75" s="187" t="s">
        <v>2750</v>
      </c>
      <c r="DQ75" s="187" t="s">
        <v>2861</v>
      </c>
      <c r="DR75" s="187" t="s">
        <v>2750</v>
      </c>
      <c r="DS75" s="187" t="s">
        <v>2750</v>
      </c>
      <c r="DT75" s="187" t="s">
        <v>2861</v>
      </c>
      <c r="DU75" s="187" t="s">
        <v>2750</v>
      </c>
      <c r="DV75" s="187" t="s">
        <v>2750</v>
      </c>
      <c r="DW75" s="187" t="s">
        <v>2861</v>
      </c>
      <c r="DX75" s="187" t="s">
        <v>2921</v>
      </c>
      <c r="DY75" s="187" t="s">
        <v>2750</v>
      </c>
      <c r="DZ75" s="187" t="s">
        <v>2861</v>
      </c>
      <c r="EA75" s="187" t="s">
        <v>2750</v>
      </c>
      <c r="EB75" s="187" t="s">
        <v>2750</v>
      </c>
      <c r="EC75" s="187" t="s">
        <v>2861</v>
      </c>
      <c r="ED75" s="187" t="s">
        <v>2750</v>
      </c>
      <c r="EE75" s="187" t="s">
        <v>2750</v>
      </c>
      <c r="EF75" s="187" t="s">
        <v>2861</v>
      </c>
      <c r="EG75" s="187" t="s">
        <v>2750</v>
      </c>
      <c r="EH75" s="187" t="s">
        <v>2750</v>
      </c>
      <c r="EI75" s="187" t="s">
        <v>2861</v>
      </c>
      <c r="EJ75" s="187" t="s">
        <v>2750</v>
      </c>
      <c r="EK75" s="187" t="s">
        <v>2750</v>
      </c>
      <c r="EL75" s="187" t="s">
        <v>2861</v>
      </c>
      <c r="EM75" s="187" t="s">
        <v>2750</v>
      </c>
      <c r="EN75" s="187" t="s">
        <v>2750</v>
      </c>
      <c r="EO75" s="187" t="s">
        <v>2861</v>
      </c>
      <c r="EP75" s="187" t="s">
        <v>2750</v>
      </c>
      <c r="EQ75" s="187" t="s">
        <v>2750</v>
      </c>
      <c r="ER75" s="187" t="s">
        <v>2861</v>
      </c>
      <c r="ES75" s="187" t="s">
        <v>2750</v>
      </c>
      <c r="ET75" s="187" t="s">
        <v>2750</v>
      </c>
    </row>
    <row r="76" spans="1:150" x14ac:dyDescent="0.3">
      <c r="A76" s="1"/>
      <c r="B76" s="186" t="s">
        <v>3407</v>
      </c>
      <c r="C76" s="186" t="s">
        <v>578</v>
      </c>
      <c r="D76" s="186" t="s">
        <v>968</v>
      </c>
      <c r="E76" s="186" t="s">
        <v>3408</v>
      </c>
      <c r="F76" s="186" t="s">
        <v>3409</v>
      </c>
      <c r="G76" s="187" t="s">
        <v>2861</v>
      </c>
      <c r="H76" s="187" t="s">
        <v>2750</v>
      </c>
      <c r="I76" s="187" t="s">
        <v>2750</v>
      </c>
      <c r="J76" s="187" t="s">
        <v>2861</v>
      </c>
      <c r="K76" s="187" t="s">
        <v>2750</v>
      </c>
      <c r="L76" s="187" t="s">
        <v>2750</v>
      </c>
      <c r="M76" s="187" t="s">
        <v>2861</v>
      </c>
      <c r="N76" s="187" t="s">
        <v>2750</v>
      </c>
      <c r="O76" s="187" t="s">
        <v>2750</v>
      </c>
      <c r="P76" s="187" t="s">
        <v>2861</v>
      </c>
      <c r="Q76" s="187" t="s">
        <v>2750</v>
      </c>
      <c r="R76" s="187" t="s">
        <v>2750</v>
      </c>
      <c r="S76" s="187" t="s">
        <v>2861</v>
      </c>
      <c r="T76" s="187" t="s">
        <v>2750</v>
      </c>
      <c r="U76" s="187" t="s">
        <v>2750</v>
      </c>
      <c r="V76" s="187" t="s">
        <v>2861</v>
      </c>
      <c r="W76" s="187" t="s">
        <v>2750</v>
      </c>
      <c r="X76" s="187" t="s">
        <v>2750</v>
      </c>
      <c r="Y76" s="187" t="s">
        <v>2861</v>
      </c>
      <c r="Z76" s="187" t="s">
        <v>2750</v>
      </c>
      <c r="AA76" s="187" t="s">
        <v>2750</v>
      </c>
      <c r="AB76" s="187" t="s">
        <v>2861</v>
      </c>
      <c r="AC76" s="187" t="s">
        <v>2750</v>
      </c>
      <c r="AD76" s="187" t="s">
        <v>2750</v>
      </c>
      <c r="AE76" s="187" t="s">
        <v>2861</v>
      </c>
      <c r="AF76" s="187" t="s">
        <v>2750</v>
      </c>
      <c r="AG76" s="187" t="s">
        <v>2750</v>
      </c>
      <c r="AH76" s="187" t="s">
        <v>2861</v>
      </c>
      <c r="AI76" s="187" t="s">
        <v>2750</v>
      </c>
      <c r="AJ76" s="187" t="s">
        <v>2750</v>
      </c>
      <c r="AK76" s="187" t="s">
        <v>2861</v>
      </c>
      <c r="AL76" s="187" t="s">
        <v>2750</v>
      </c>
      <c r="AM76" s="187" t="s">
        <v>2750</v>
      </c>
      <c r="AN76" s="187" t="s">
        <v>2861</v>
      </c>
      <c r="AO76" s="187" t="s">
        <v>2750</v>
      </c>
      <c r="AP76" s="187" t="s">
        <v>2750</v>
      </c>
      <c r="AQ76" s="187" t="s">
        <v>2861</v>
      </c>
      <c r="AR76" s="187" t="s">
        <v>2750</v>
      </c>
      <c r="AS76" s="187" t="s">
        <v>2750</v>
      </c>
      <c r="AT76" s="187" t="s">
        <v>2861</v>
      </c>
      <c r="AU76" s="187" t="s">
        <v>2750</v>
      </c>
      <c r="AV76" s="187" t="s">
        <v>2750</v>
      </c>
      <c r="AW76" s="187" t="s">
        <v>2861</v>
      </c>
      <c r="AX76" s="187" t="s">
        <v>2750</v>
      </c>
      <c r="AY76" s="187" t="s">
        <v>2750</v>
      </c>
      <c r="AZ76" s="187" t="s">
        <v>2861</v>
      </c>
      <c r="BA76" s="187" t="s">
        <v>2750</v>
      </c>
      <c r="BB76" s="187" t="s">
        <v>2750</v>
      </c>
      <c r="BC76" s="187" t="s">
        <v>2861</v>
      </c>
      <c r="BD76" s="187" t="s">
        <v>2750</v>
      </c>
      <c r="BE76" s="187" t="s">
        <v>2750</v>
      </c>
      <c r="BF76" s="187" t="s">
        <v>2861</v>
      </c>
      <c r="BG76" s="187" t="s">
        <v>2750</v>
      </c>
      <c r="BH76" s="187" t="s">
        <v>2750</v>
      </c>
      <c r="BI76" s="187" t="s">
        <v>2861</v>
      </c>
      <c r="BJ76" s="187" t="s">
        <v>2750</v>
      </c>
      <c r="BK76" s="187" t="s">
        <v>2750</v>
      </c>
      <c r="BL76" s="187" t="s">
        <v>2861</v>
      </c>
      <c r="BM76" s="187" t="s">
        <v>2750</v>
      </c>
      <c r="BN76" s="187" t="s">
        <v>2750</v>
      </c>
      <c r="BO76" s="187" t="s">
        <v>2861</v>
      </c>
      <c r="BP76" s="187" t="s">
        <v>2750</v>
      </c>
      <c r="BQ76" s="187" t="s">
        <v>2750</v>
      </c>
      <c r="BR76" s="187" t="s">
        <v>2861</v>
      </c>
      <c r="BS76" s="187" t="s">
        <v>2750</v>
      </c>
      <c r="BT76" s="187" t="s">
        <v>2750</v>
      </c>
      <c r="BU76" s="187" t="s">
        <v>2861</v>
      </c>
      <c r="BV76" s="187" t="s">
        <v>2750</v>
      </c>
      <c r="BW76" s="187" t="s">
        <v>2750</v>
      </c>
      <c r="BX76" s="187" t="s">
        <v>2861</v>
      </c>
      <c r="BY76" s="187" t="s">
        <v>2750</v>
      </c>
      <c r="BZ76" s="187" t="s">
        <v>2750</v>
      </c>
      <c r="CA76" s="187" t="s">
        <v>2861</v>
      </c>
      <c r="CB76" s="187" t="s">
        <v>2750</v>
      </c>
      <c r="CC76" s="187" t="s">
        <v>2750</v>
      </c>
      <c r="CD76" s="187" t="s">
        <v>2861</v>
      </c>
      <c r="CE76" s="187" t="s">
        <v>2750</v>
      </c>
      <c r="CF76" s="187" t="s">
        <v>2750</v>
      </c>
      <c r="CG76" s="187" t="s">
        <v>2861</v>
      </c>
      <c r="CH76" s="187" t="s">
        <v>2750</v>
      </c>
      <c r="CI76" s="187" t="s">
        <v>2750</v>
      </c>
      <c r="CJ76" s="187" t="s">
        <v>2861</v>
      </c>
      <c r="CK76" s="187" t="s">
        <v>2750</v>
      </c>
      <c r="CL76" s="187" t="s">
        <v>2750</v>
      </c>
      <c r="CM76" s="187" t="s">
        <v>2861</v>
      </c>
      <c r="CN76" s="187" t="s">
        <v>2750</v>
      </c>
      <c r="CO76" s="187" t="s">
        <v>2750</v>
      </c>
      <c r="CP76" s="187" t="s">
        <v>2861</v>
      </c>
      <c r="CQ76" s="187" t="s">
        <v>2750</v>
      </c>
      <c r="CR76" s="187" t="s">
        <v>2750</v>
      </c>
      <c r="CS76" s="187" t="s">
        <v>2861</v>
      </c>
      <c r="CT76" s="187" t="s">
        <v>2750</v>
      </c>
      <c r="CU76" s="187" t="s">
        <v>2750</v>
      </c>
      <c r="CV76" s="187" t="s">
        <v>2861</v>
      </c>
      <c r="CW76" s="187" t="s">
        <v>2750</v>
      </c>
      <c r="CX76" s="187" t="s">
        <v>2750</v>
      </c>
      <c r="CY76" s="187" t="s">
        <v>2861</v>
      </c>
      <c r="CZ76" s="187" t="s">
        <v>2750</v>
      </c>
      <c r="DA76" s="187" t="s">
        <v>2750</v>
      </c>
      <c r="DB76" s="187" t="s">
        <v>2861</v>
      </c>
      <c r="DC76" s="187" t="s">
        <v>2750</v>
      </c>
      <c r="DD76" s="187" t="s">
        <v>2750</v>
      </c>
      <c r="DE76" s="187" t="s">
        <v>2861</v>
      </c>
      <c r="DF76" s="187" t="s">
        <v>2750</v>
      </c>
      <c r="DG76" s="187" t="s">
        <v>2750</v>
      </c>
      <c r="DH76" s="187" t="s">
        <v>2861</v>
      </c>
      <c r="DI76" s="187" t="s">
        <v>2750</v>
      </c>
      <c r="DJ76" s="187" t="s">
        <v>2750</v>
      </c>
      <c r="DK76" s="187" t="s">
        <v>2861</v>
      </c>
      <c r="DL76" s="187" t="s">
        <v>2750</v>
      </c>
      <c r="DM76" s="187" t="s">
        <v>2750</v>
      </c>
      <c r="DN76" s="187" t="s">
        <v>2861</v>
      </c>
      <c r="DO76" s="187" t="s">
        <v>2750</v>
      </c>
      <c r="DP76" s="187" t="s">
        <v>2750</v>
      </c>
      <c r="DQ76" s="187" t="s">
        <v>2861</v>
      </c>
      <c r="DR76" s="187" t="s">
        <v>2750</v>
      </c>
      <c r="DS76" s="187" t="s">
        <v>2750</v>
      </c>
      <c r="DT76" s="187" t="s">
        <v>2861</v>
      </c>
      <c r="DU76" s="187" t="s">
        <v>2750</v>
      </c>
      <c r="DV76" s="187" t="s">
        <v>2750</v>
      </c>
      <c r="DW76" s="187" t="s">
        <v>2861</v>
      </c>
      <c r="DX76" s="187" t="s">
        <v>2750</v>
      </c>
      <c r="DY76" s="187" t="s">
        <v>2750</v>
      </c>
      <c r="DZ76" s="187" t="s">
        <v>2861</v>
      </c>
      <c r="EA76" s="187" t="s">
        <v>2750</v>
      </c>
      <c r="EB76" s="187" t="s">
        <v>2750</v>
      </c>
      <c r="EC76" s="187" t="s">
        <v>2861</v>
      </c>
      <c r="ED76" s="187" t="s">
        <v>2750</v>
      </c>
      <c r="EE76" s="187" t="s">
        <v>2750</v>
      </c>
      <c r="EF76" s="187" t="s">
        <v>2861</v>
      </c>
      <c r="EG76" s="187" t="s">
        <v>2750</v>
      </c>
      <c r="EH76" s="187" t="s">
        <v>2750</v>
      </c>
      <c r="EI76" s="187" t="s">
        <v>2861</v>
      </c>
      <c r="EJ76" s="187" t="s">
        <v>2750</v>
      </c>
      <c r="EK76" s="187" t="s">
        <v>2750</v>
      </c>
      <c r="EL76" s="187" t="s">
        <v>2861</v>
      </c>
      <c r="EM76" s="187" t="s">
        <v>2750</v>
      </c>
      <c r="EN76" s="187" t="s">
        <v>2750</v>
      </c>
      <c r="EO76" s="187" t="s">
        <v>2861</v>
      </c>
      <c r="EP76" s="187" t="s">
        <v>2750</v>
      </c>
      <c r="EQ76" s="187" t="s">
        <v>2750</v>
      </c>
      <c r="ER76" s="187" t="s">
        <v>2861</v>
      </c>
      <c r="ES76" s="187" t="s">
        <v>2750</v>
      </c>
      <c r="ET76" s="187" t="s">
        <v>2750</v>
      </c>
    </row>
    <row r="77" spans="1:150" x14ac:dyDescent="0.3">
      <c r="A77" s="1"/>
      <c r="B77" s="185" t="s">
        <v>3410</v>
      </c>
      <c r="C77" s="185" t="s">
        <v>76</v>
      </c>
      <c r="D77" s="185" t="s">
        <v>77</v>
      </c>
      <c r="E77" s="185" t="s">
        <v>3411</v>
      </c>
      <c r="F77" s="185" t="s">
        <v>3412</v>
      </c>
      <c r="G77" s="185" t="s">
        <v>2861</v>
      </c>
      <c r="H77" s="185" t="s">
        <v>2750</v>
      </c>
      <c r="I77" s="185" t="s">
        <v>2750</v>
      </c>
      <c r="J77" s="185" t="s">
        <v>2861</v>
      </c>
      <c r="K77" s="185" t="s">
        <v>2750</v>
      </c>
      <c r="L77" s="185" t="s">
        <v>2750</v>
      </c>
      <c r="M77" s="185" t="s">
        <v>2861</v>
      </c>
      <c r="N77" s="185" t="s">
        <v>2750</v>
      </c>
      <c r="O77" s="185" t="s">
        <v>2750</v>
      </c>
      <c r="P77" s="185" t="s">
        <v>2861</v>
      </c>
      <c r="Q77" s="185" t="s">
        <v>2750</v>
      </c>
      <c r="R77" s="185" t="s">
        <v>2750</v>
      </c>
      <c r="S77" s="185" t="s">
        <v>2861</v>
      </c>
      <c r="T77" s="185" t="s">
        <v>2750</v>
      </c>
      <c r="U77" s="185" t="s">
        <v>2750</v>
      </c>
      <c r="V77" s="185" t="s">
        <v>2861</v>
      </c>
      <c r="W77" s="185" t="s">
        <v>2750</v>
      </c>
      <c r="X77" s="185" t="s">
        <v>2750</v>
      </c>
      <c r="Y77" s="185" t="s">
        <v>2861</v>
      </c>
      <c r="Z77" s="185" t="s">
        <v>2750</v>
      </c>
      <c r="AA77" s="185" t="s">
        <v>2750</v>
      </c>
      <c r="AB77" s="185" t="s">
        <v>2861</v>
      </c>
      <c r="AC77" s="185" t="s">
        <v>2750</v>
      </c>
      <c r="AD77" s="185" t="s">
        <v>2750</v>
      </c>
      <c r="AE77" s="185" t="s">
        <v>2861</v>
      </c>
      <c r="AF77" s="185" t="s">
        <v>2750</v>
      </c>
      <c r="AG77" s="185" t="s">
        <v>2750</v>
      </c>
      <c r="AH77" s="185" t="s">
        <v>2861</v>
      </c>
      <c r="AI77" s="185" t="s">
        <v>2750</v>
      </c>
      <c r="AJ77" s="185" t="s">
        <v>2750</v>
      </c>
      <c r="AK77" s="185" t="s">
        <v>2861</v>
      </c>
      <c r="AL77" s="185" t="s">
        <v>2750</v>
      </c>
      <c r="AM77" s="185" t="s">
        <v>2750</v>
      </c>
      <c r="AN77" s="185" t="s">
        <v>2861</v>
      </c>
      <c r="AO77" s="185" t="s">
        <v>2750</v>
      </c>
      <c r="AP77" s="185" t="s">
        <v>2750</v>
      </c>
      <c r="AQ77" s="185" t="s">
        <v>2861</v>
      </c>
      <c r="AR77" s="185" t="s">
        <v>2750</v>
      </c>
      <c r="AS77" s="185" t="s">
        <v>2750</v>
      </c>
      <c r="AT77" s="185" t="s">
        <v>2861</v>
      </c>
      <c r="AU77" s="185" t="s">
        <v>2750</v>
      </c>
      <c r="AV77" s="185" t="s">
        <v>2750</v>
      </c>
      <c r="AW77" s="185" t="s">
        <v>2861</v>
      </c>
      <c r="AX77" s="185" t="s">
        <v>2750</v>
      </c>
      <c r="AY77" s="185" t="s">
        <v>2750</v>
      </c>
      <c r="AZ77" s="185" t="s">
        <v>2861</v>
      </c>
      <c r="BA77" s="185" t="s">
        <v>2750</v>
      </c>
      <c r="BB77" s="185" t="s">
        <v>2750</v>
      </c>
      <c r="BC77" s="185" t="s">
        <v>2861</v>
      </c>
      <c r="BD77" s="185" t="s">
        <v>2750</v>
      </c>
      <c r="BE77" s="185" t="s">
        <v>2750</v>
      </c>
      <c r="BF77" s="185" t="s">
        <v>2861</v>
      </c>
      <c r="BG77" s="185" t="s">
        <v>2750</v>
      </c>
      <c r="BH77" s="185" t="s">
        <v>2750</v>
      </c>
      <c r="BI77" s="185" t="s">
        <v>2861</v>
      </c>
      <c r="BJ77" s="185" t="s">
        <v>2750</v>
      </c>
      <c r="BK77" s="185" t="s">
        <v>2750</v>
      </c>
      <c r="BL77" s="185" t="s">
        <v>2861</v>
      </c>
      <c r="BM77" s="185" t="s">
        <v>2750</v>
      </c>
      <c r="BN77" s="185" t="s">
        <v>2750</v>
      </c>
      <c r="BO77" s="185" t="s">
        <v>2861</v>
      </c>
      <c r="BP77" s="185" t="s">
        <v>2750</v>
      </c>
      <c r="BQ77" s="185" t="s">
        <v>2750</v>
      </c>
      <c r="BR77" s="185" t="s">
        <v>2861</v>
      </c>
      <c r="BS77" s="185" t="s">
        <v>2750</v>
      </c>
      <c r="BT77" s="185" t="s">
        <v>2750</v>
      </c>
      <c r="BU77" s="185" t="s">
        <v>2861</v>
      </c>
      <c r="BV77" s="185" t="s">
        <v>2750</v>
      </c>
      <c r="BW77" s="185" t="s">
        <v>2750</v>
      </c>
      <c r="BX77" s="185" t="s">
        <v>2861</v>
      </c>
      <c r="BY77" s="185" t="s">
        <v>2750</v>
      </c>
      <c r="BZ77" s="185" t="s">
        <v>2750</v>
      </c>
      <c r="CA77" s="185" t="s">
        <v>2861</v>
      </c>
      <c r="CB77" s="185" t="s">
        <v>2750</v>
      </c>
      <c r="CC77" s="185" t="s">
        <v>2750</v>
      </c>
      <c r="CD77" s="185" t="s">
        <v>2861</v>
      </c>
      <c r="CE77" s="185" t="s">
        <v>2750</v>
      </c>
      <c r="CF77" s="185" t="s">
        <v>2750</v>
      </c>
      <c r="CG77" s="185" t="s">
        <v>2861</v>
      </c>
      <c r="CH77" s="185" t="s">
        <v>2750</v>
      </c>
      <c r="CI77" s="185" t="s">
        <v>2750</v>
      </c>
      <c r="CJ77" s="185" t="s">
        <v>2861</v>
      </c>
      <c r="CK77" s="185" t="s">
        <v>2750</v>
      </c>
      <c r="CL77" s="185" t="s">
        <v>2750</v>
      </c>
      <c r="CM77" s="185" t="s">
        <v>2861</v>
      </c>
      <c r="CN77" s="185" t="s">
        <v>2750</v>
      </c>
      <c r="CO77" s="185" t="s">
        <v>2750</v>
      </c>
      <c r="CP77" s="185" t="s">
        <v>2861</v>
      </c>
      <c r="CQ77" s="185" t="s">
        <v>2750</v>
      </c>
      <c r="CR77" s="185" t="s">
        <v>2750</v>
      </c>
      <c r="CS77" s="185" t="s">
        <v>2861</v>
      </c>
      <c r="CT77" s="185" t="s">
        <v>2750</v>
      </c>
      <c r="CU77" s="185" t="s">
        <v>2750</v>
      </c>
      <c r="CV77" s="185" t="s">
        <v>2861</v>
      </c>
      <c r="CW77" s="185" t="s">
        <v>2750</v>
      </c>
      <c r="CX77" s="185" t="s">
        <v>2750</v>
      </c>
      <c r="CY77" s="185" t="s">
        <v>2861</v>
      </c>
      <c r="CZ77" s="185" t="s">
        <v>2750</v>
      </c>
      <c r="DA77" s="185" t="s">
        <v>2750</v>
      </c>
      <c r="DB77" s="185" t="s">
        <v>2861</v>
      </c>
      <c r="DC77" s="185" t="s">
        <v>2750</v>
      </c>
      <c r="DD77" s="185" t="s">
        <v>2750</v>
      </c>
      <c r="DE77" s="185" t="s">
        <v>2861</v>
      </c>
      <c r="DF77" s="185" t="s">
        <v>2750</v>
      </c>
      <c r="DG77" s="185" t="s">
        <v>2750</v>
      </c>
      <c r="DH77" s="185" t="s">
        <v>2861</v>
      </c>
      <c r="DI77" s="185" t="s">
        <v>2750</v>
      </c>
      <c r="DJ77" s="185" t="s">
        <v>2750</v>
      </c>
      <c r="DK77" s="185" t="s">
        <v>2861</v>
      </c>
      <c r="DL77" s="185" t="s">
        <v>2750</v>
      </c>
      <c r="DM77" s="185" t="s">
        <v>2750</v>
      </c>
      <c r="DN77" s="185" t="s">
        <v>2861</v>
      </c>
      <c r="DO77" s="185" t="s">
        <v>2750</v>
      </c>
      <c r="DP77" s="185" t="s">
        <v>2750</v>
      </c>
      <c r="DQ77" s="185" t="s">
        <v>2861</v>
      </c>
      <c r="DR77" s="185" t="s">
        <v>2750</v>
      </c>
      <c r="DS77" s="185" t="s">
        <v>2750</v>
      </c>
      <c r="DT77" s="185" t="s">
        <v>2861</v>
      </c>
      <c r="DU77" s="185" t="s">
        <v>2750</v>
      </c>
      <c r="DV77" s="185" t="s">
        <v>2750</v>
      </c>
      <c r="DW77" s="185" t="s">
        <v>2861</v>
      </c>
      <c r="DX77" s="185" t="s">
        <v>2750</v>
      </c>
      <c r="DY77" s="185" t="s">
        <v>2750</v>
      </c>
      <c r="DZ77" s="185" t="s">
        <v>2861</v>
      </c>
      <c r="EA77" s="185" t="s">
        <v>2750</v>
      </c>
      <c r="EB77" s="185" t="s">
        <v>2750</v>
      </c>
      <c r="EC77" s="185" t="s">
        <v>2861</v>
      </c>
      <c r="ED77" s="185" t="s">
        <v>2750</v>
      </c>
      <c r="EE77" s="185" t="s">
        <v>2750</v>
      </c>
      <c r="EF77" s="185" t="s">
        <v>2861</v>
      </c>
      <c r="EG77" s="185" t="s">
        <v>2750</v>
      </c>
      <c r="EH77" s="185" t="s">
        <v>2750</v>
      </c>
      <c r="EI77" s="185" t="s">
        <v>2861</v>
      </c>
      <c r="EJ77" s="185" t="s">
        <v>2750</v>
      </c>
      <c r="EK77" s="185" t="s">
        <v>2750</v>
      </c>
      <c r="EL77" s="185" t="s">
        <v>2861</v>
      </c>
      <c r="EM77" s="185" t="s">
        <v>2750</v>
      </c>
      <c r="EN77" s="185" t="s">
        <v>2750</v>
      </c>
      <c r="EO77" s="185" t="s">
        <v>2861</v>
      </c>
      <c r="EP77" s="185" t="s">
        <v>2750</v>
      </c>
      <c r="EQ77" s="185" t="s">
        <v>2750</v>
      </c>
      <c r="ER77" s="185" t="s">
        <v>2861</v>
      </c>
      <c r="ES77" s="185" t="s">
        <v>2750</v>
      </c>
      <c r="ET77" s="185" t="s">
        <v>2750</v>
      </c>
    </row>
    <row r="78" spans="1:150" x14ac:dyDescent="0.3">
      <c r="A78" s="1"/>
      <c r="B78" s="186" t="s">
        <v>3413</v>
      </c>
      <c r="C78" s="186" t="s">
        <v>76</v>
      </c>
      <c r="D78" s="186" t="s">
        <v>77</v>
      </c>
      <c r="E78" s="186" t="s">
        <v>3414</v>
      </c>
      <c r="F78" s="186" t="s">
        <v>3415</v>
      </c>
      <c r="G78" s="187" t="s">
        <v>2861</v>
      </c>
      <c r="H78" s="187" t="s">
        <v>947</v>
      </c>
      <c r="I78" s="187" t="s">
        <v>947</v>
      </c>
      <c r="J78" s="187" t="s">
        <v>2861</v>
      </c>
      <c r="K78" s="187" t="s">
        <v>947</v>
      </c>
      <c r="L78" s="187" t="s">
        <v>947</v>
      </c>
      <c r="M78" s="187" t="s">
        <v>2861</v>
      </c>
      <c r="N78" s="187" t="s">
        <v>947</v>
      </c>
      <c r="O78" s="187" t="s">
        <v>947</v>
      </c>
      <c r="P78" s="187" t="s">
        <v>2861</v>
      </c>
      <c r="Q78" s="187" t="s">
        <v>947</v>
      </c>
      <c r="R78" s="187" t="s">
        <v>947</v>
      </c>
      <c r="S78" s="187" t="s">
        <v>2861</v>
      </c>
      <c r="T78" s="187" t="s">
        <v>947</v>
      </c>
      <c r="U78" s="187" t="s">
        <v>947</v>
      </c>
      <c r="V78" s="187" t="s">
        <v>2861</v>
      </c>
      <c r="W78" s="187" t="s">
        <v>947</v>
      </c>
      <c r="X78" s="187" t="s">
        <v>947</v>
      </c>
      <c r="Y78" s="187" t="s">
        <v>2861</v>
      </c>
      <c r="Z78" s="187" t="s">
        <v>947</v>
      </c>
      <c r="AA78" s="187" t="s">
        <v>947</v>
      </c>
      <c r="AB78" s="187" t="s">
        <v>2861</v>
      </c>
      <c r="AC78" s="187" t="s">
        <v>947</v>
      </c>
      <c r="AD78" s="187" t="s">
        <v>947</v>
      </c>
      <c r="AE78" s="187" t="s">
        <v>2861</v>
      </c>
      <c r="AF78" s="187" t="s">
        <v>947</v>
      </c>
      <c r="AG78" s="187" t="s">
        <v>947</v>
      </c>
      <c r="AH78" s="187" t="s">
        <v>2861</v>
      </c>
      <c r="AI78" s="187" t="s">
        <v>947</v>
      </c>
      <c r="AJ78" s="187" t="s">
        <v>947</v>
      </c>
      <c r="AK78" s="187" t="s">
        <v>2861</v>
      </c>
      <c r="AL78" s="187" t="s">
        <v>947</v>
      </c>
      <c r="AM78" s="187" t="s">
        <v>947</v>
      </c>
      <c r="AN78" s="187" t="s">
        <v>2861</v>
      </c>
      <c r="AO78" s="187" t="s">
        <v>947</v>
      </c>
      <c r="AP78" s="187" t="s">
        <v>947</v>
      </c>
      <c r="AQ78" s="187" t="s">
        <v>2861</v>
      </c>
      <c r="AR78" s="187" t="s">
        <v>947</v>
      </c>
      <c r="AS78" s="187" t="s">
        <v>947</v>
      </c>
      <c r="AT78" s="187" t="s">
        <v>2861</v>
      </c>
      <c r="AU78" s="187" t="s">
        <v>947</v>
      </c>
      <c r="AV78" s="187" t="s">
        <v>947</v>
      </c>
      <c r="AW78" s="187" t="s">
        <v>2861</v>
      </c>
      <c r="AX78" s="187" t="s">
        <v>947</v>
      </c>
      <c r="AY78" s="187" t="s">
        <v>947</v>
      </c>
      <c r="AZ78" s="187" t="s">
        <v>2861</v>
      </c>
      <c r="BA78" s="187" t="s">
        <v>947</v>
      </c>
      <c r="BB78" s="187" t="s">
        <v>947</v>
      </c>
      <c r="BC78" s="187" t="s">
        <v>2861</v>
      </c>
      <c r="BD78" s="187" t="s">
        <v>947</v>
      </c>
      <c r="BE78" s="187" t="s">
        <v>947</v>
      </c>
      <c r="BF78" s="187" t="s">
        <v>2861</v>
      </c>
      <c r="BG78" s="187" t="s">
        <v>947</v>
      </c>
      <c r="BH78" s="187" t="s">
        <v>947</v>
      </c>
      <c r="BI78" s="187" t="s">
        <v>2861</v>
      </c>
      <c r="BJ78" s="187" t="s">
        <v>947</v>
      </c>
      <c r="BK78" s="187" t="s">
        <v>947</v>
      </c>
      <c r="BL78" s="187" t="s">
        <v>2861</v>
      </c>
      <c r="BM78" s="187" t="s">
        <v>947</v>
      </c>
      <c r="BN78" s="187" t="s">
        <v>947</v>
      </c>
      <c r="BO78" s="187" t="s">
        <v>2861</v>
      </c>
      <c r="BP78" s="187" t="s">
        <v>947</v>
      </c>
      <c r="BQ78" s="187" t="s">
        <v>947</v>
      </c>
      <c r="BR78" s="187" t="s">
        <v>2861</v>
      </c>
      <c r="BS78" s="187" t="s">
        <v>947</v>
      </c>
      <c r="BT78" s="187" t="s">
        <v>947</v>
      </c>
      <c r="BU78" s="187" t="s">
        <v>2861</v>
      </c>
      <c r="BV78" s="187" t="s">
        <v>947</v>
      </c>
      <c r="BW78" s="187" t="s">
        <v>947</v>
      </c>
      <c r="BX78" s="187" t="s">
        <v>2861</v>
      </c>
      <c r="BY78" s="187" t="s">
        <v>947</v>
      </c>
      <c r="BZ78" s="187" t="s">
        <v>947</v>
      </c>
      <c r="CA78" s="187" t="s">
        <v>2861</v>
      </c>
      <c r="CB78" s="187" t="s">
        <v>947</v>
      </c>
      <c r="CC78" s="187" t="s">
        <v>947</v>
      </c>
      <c r="CD78" s="187" t="s">
        <v>2861</v>
      </c>
      <c r="CE78" s="187" t="s">
        <v>947</v>
      </c>
      <c r="CF78" s="187" t="s">
        <v>947</v>
      </c>
      <c r="CG78" s="187" t="s">
        <v>2861</v>
      </c>
      <c r="CH78" s="187" t="s">
        <v>947</v>
      </c>
      <c r="CI78" s="187" t="s">
        <v>947</v>
      </c>
      <c r="CJ78" s="187" t="s">
        <v>2861</v>
      </c>
      <c r="CK78" s="187" t="s">
        <v>947</v>
      </c>
      <c r="CL78" s="187" t="s">
        <v>947</v>
      </c>
      <c r="CM78" s="187" t="s">
        <v>2861</v>
      </c>
      <c r="CN78" s="187" t="s">
        <v>947</v>
      </c>
      <c r="CO78" s="187" t="s">
        <v>947</v>
      </c>
      <c r="CP78" s="187" t="s">
        <v>2861</v>
      </c>
      <c r="CQ78" s="187" t="s">
        <v>947</v>
      </c>
      <c r="CR78" s="187" t="s">
        <v>947</v>
      </c>
      <c r="CS78" s="187" t="s">
        <v>2861</v>
      </c>
      <c r="CT78" s="187" t="s">
        <v>947</v>
      </c>
      <c r="CU78" s="187" t="s">
        <v>947</v>
      </c>
      <c r="CV78" s="187" t="s">
        <v>2861</v>
      </c>
      <c r="CW78" s="187" t="s">
        <v>947</v>
      </c>
      <c r="CX78" s="187" t="s">
        <v>947</v>
      </c>
      <c r="CY78" s="187" t="s">
        <v>2861</v>
      </c>
      <c r="CZ78" s="187" t="s">
        <v>947</v>
      </c>
      <c r="DA78" s="187" t="s">
        <v>947</v>
      </c>
      <c r="DB78" s="187" t="s">
        <v>2861</v>
      </c>
      <c r="DC78" s="187" t="s">
        <v>947</v>
      </c>
      <c r="DD78" s="187" t="s">
        <v>947</v>
      </c>
      <c r="DE78" s="187" t="s">
        <v>2861</v>
      </c>
      <c r="DF78" s="187" t="s">
        <v>947</v>
      </c>
      <c r="DG78" s="187" t="s">
        <v>947</v>
      </c>
      <c r="DH78" s="187" t="s">
        <v>2861</v>
      </c>
      <c r="DI78" s="187" t="s">
        <v>947</v>
      </c>
      <c r="DJ78" s="187" t="s">
        <v>947</v>
      </c>
      <c r="DK78" s="187" t="s">
        <v>2861</v>
      </c>
      <c r="DL78" s="187" t="s">
        <v>947</v>
      </c>
      <c r="DM78" s="187" t="s">
        <v>947</v>
      </c>
      <c r="DN78" s="187" t="s">
        <v>2861</v>
      </c>
      <c r="DO78" s="187" t="s">
        <v>947</v>
      </c>
      <c r="DP78" s="187" t="s">
        <v>947</v>
      </c>
      <c r="DQ78" s="187" t="s">
        <v>2861</v>
      </c>
      <c r="DR78" s="187" t="s">
        <v>947</v>
      </c>
      <c r="DS78" s="187" t="s">
        <v>947</v>
      </c>
      <c r="DT78" s="187" t="s">
        <v>2861</v>
      </c>
      <c r="DU78" s="187" t="s">
        <v>947</v>
      </c>
      <c r="DV78" s="187" t="s">
        <v>947</v>
      </c>
      <c r="DW78" s="187" t="s">
        <v>2861</v>
      </c>
      <c r="DX78" s="187" t="s">
        <v>947</v>
      </c>
      <c r="DY78" s="187" t="s">
        <v>947</v>
      </c>
      <c r="DZ78" s="187" t="s">
        <v>2861</v>
      </c>
      <c r="EA78" s="187" t="s">
        <v>947</v>
      </c>
      <c r="EB78" s="187" t="s">
        <v>947</v>
      </c>
      <c r="EC78" s="187" t="s">
        <v>2861</v>
      </c>
      <c r="ED78" s="187" t="s">
        <v>947</v>
      </c>
      <c r="EE78" s="187" t="s">
        <v>947</v>
      </c>
      <c r="EF78" s="187" t="s">
        <v>2861</v>
      </c>
      <c r="EG78" s="187" t="s">
        <v>947</v>
      </c>
      <c r="EH78" s="187" t="s">
        <v>947</v>
      </c>
      <c r="EI78" s="187" t="s">
        <v>2861</v>
      </c>
      <c r="EJ78" s="187" t="s">
        <v>947</v>
      </c>
      <c r="EK78" s="187" t="s">
        <v>947</v>
      </c>
      <c r="EL78" s="187" t="s">
        <v>2861</v>
      </c>
      <c r="EM78" s="187" t="s">
        <v>947</v>
      </c>
      <c r="EN78" s="187" t="s">
        <v>947</v>
      </c>
      <c r="EO78" s="187" t="s">
        <v>2861</v>
      </c>
      <c r="EP78" s="187" t="s">
        <v>947</v>
      </c>
      <c r="EQ78" s="187" t="s">
        <v>947</v>
      </c>
      <c r="ER78" s="187" t="s">
        <v>2861</v>
      </c>
      <c r="ES78" s="187" t="s">
        <v>947</v>
      </c>
      <c r="ET78" s="187" t="s">
        <v>947</v>
      </c>
    </row>
    <row r="79" spans="1:150" x14ac:dyDescent="0.3">
      <c r="A79" s="1"/>
      <c r="B79" s="186" t="s">
        <v>3416</v>
      </c>
      <c r="C79" s="186" t="s">
        <v>76</v>
      </c>
      <c r="D79" s="186" t="s">
        <v>77</v>
      </c>
      <c r="E79" s="186" t="s">
        <v>3417</v>
      </c>
      <c r="F79" s="186" t="s">
        <v>3418</v>
      </c>
      <c r="G79" s="187" t="s">
        <v>2861</v>
      </c>
      <c r="H79" s="187" t="s">
        <v>947</v>
      </c>
      <c r="I79" s="187" t="s">
        <v>947</v>
      </c>
      <c r="J79" s="187" t="s">
        <v>2861</v>
      </c>
      <c r="K79" s="187" t="s">
        <v>947</v>
      </c>
      <c r="L79" s="187" t="s">
        <v>947</v>
      </c>
      <c r="M79" s="187" t="s">
        <v>2861</v>
      </c>
      <c r="N79" s="187" t="s">
        <v>947</v>
      </c>
      <c r="O79" s="187" t="s">
        <v>947</v>
      </c>
      <c r="P79" s="187" t="s">
        <v>2861</v>
      </c>
      <c r="Q79" s="187" t="s">
        <v>947</v>
      </c>
      <c r="R79" s="187" t="s">
        <v>947</v>
      </c>
      <c r="S79" s="187" t="s">
        <v>2861</v>
      </c>
      <c r="T79" s="187" t="s">
        <v>947</v>
      </c>
      <c r="U79" s="187" t="s">
        <v>947</v>
      </c>
      <c r="V79" s="187" t="s">
        <v>2861</v>
      </c>
      <c r="W79" s="187" t="s">
        <v>947</v>
      </c>
      <c r="X79" s="187" t="s">
        <v>947</v>
      </c>
      <c r="Y79" s="187" t="s">
        <v>2861</v>
      </c>
      <c r="Z79" s="187" t="s">
        <v>947</v>
      </c>
      <c r="AA79" s="187" t="s">
        <v>947</v>
      </c>
      <c r="AB79" s="187" t="s">
        <v>2861</v>
      </c>
      <c r="AC79" s="187" t="s">
        <v>947</v>
      </c>
      <c r="AD79" s="187" t="s">
        <v>947</v>
      </c>
      <c r="AE79" s="187" t="s">
        <v>2861</v>
      </c>
      <c r="AF79" s="187" t="s">
        <v>947</v>
      </c>
      <c r="AG79" s="187" t="s">
        <v>947</v>
      </c>
      <c r="AH79" s="187" t="s">
        <v>2861</v>
      </c>
      <c r="AI79" s="187" t="s">
        <v>947</v>
      </c>
      <c r="AJ79" s="187" t="s">
        <v>947</v>
      </c>
      <c r="AK79" s="187" t="s">
        <v>2861</v>
      </c>
      <c r="AL79" s="187" t="s">
        <v>947</v>
      </c>
      <c r="AM79" s="187" t="s">
        <v>947</v>
      </c>
      <c r="AN79" s="187" t="s">
        <v>2861</v>
      </c>
      <c r="AO79" s="187" t="s">
        <v>947</v>
      </c>
      <c r="AP79" s="187" t="s">
        <v>947</v>
      </c>
      <c r="AQ79" s="187" t="s">
        <v>2861</v>
      </c>
      <c r="AR79" s="187" t="s">
        <v>947</v>
      </c>
      <c r="AS79" s="187" t="s">
        <v>947</v>
      </c>
      <c r="AT79" s="187" t="s">
        <v>2861</v>
      </c>
      <c r="AU79" s="187" t="s">
        <v>947</v>
      </c>
      <c r="AV79" s="187" t="s">
        <v>947</v>
      </c>
      <c r="AW79" s="187" t="s">
        <v>2861</v>
      </c>
      <c r="AX79" s="187" t="s">
        <v>947</v>
      </c>
      <c r="AY79" s="187" t="s">
        <v>947</v>
      </c>
      <c r="AZ79" s="187" t="s">
        <v>2861</v>
      </c>
      <c r="BA79" s="187" t="s">
        <v>947</v>
      </c>
      <c r="BB79" s="187" t="s">
        <v>947</v>
      </c>
      <c r="BC79" s="187" t="s">
        <v>2861</v>
      </c>
      <c r="BD79" s="187" t="s">
        <v>947</v>
      </c>
      <c r="BE79" s="187" t="s">
        <v>947</v>
      </c>
      <c r="BF79" s="187" t="s">
        <v>2861</v>
      </c>
      <c r="BG79" s="187" t="s">
        <v>947</v>
      </c>
      <c r="BH79" s="187" t="s">
        <v>947</v>
      </c>
      <c r="BI79" s="187" t="s">
        <v>2861</v>
      </c>
      <c r="BJ79" s="187" t="s">
        <v>947</v>
      </c>
      <c r="BK79" s="187" t="s">
        <v>947</v>
      </c>
      <c r="BL79" s="187" t="s">
        <v>2861</v>
      </c>
      <c r="BM79" s="187" t="s">
        <v>947</v>
      </c>
      <c r="BN79" s="187" t="s">
        <v>947</v>
      </c>
      <c r="BO79" s="187" t="s">
        <v>2861</v>
      </c>
      <c r="BP79" s="187" t="s">
        <v>947</v>
      </c>
      <c r="BQ79" s="187" t="s">
        <v>947</v>
      </c>
      <c r="BR79" s="187" t="s">
        <v>2861</v>
      </c>
      <c r="BS79" s="187" t="s">
        <v>947</v>
      </c>
      <c r="BT79" s="187" t="s">
        <v>947</v>
      </c>
      <c r="BU79" s="187" t="s">
        <v>2861</v>
      </c>
      <c r="BV79" s="187" t="s">
        <v>947</v>
      </c>
      <c r="BW79" s="187" t="s">
        <v>947</v>
      </c>
      <c r="BX79" s="187" t="s">
        <v>2861</v>
      </c>
      <c r="BY79" s="187" t="s">
        <v>947</v>
      </c>
      <c r="BZ79" s="187" t="s">
        <v>947</v>
      </c>
      <c r="CA79" s="187" t="s">
        <v>2861</v>
      </c>
      <c r="CB79" s="187" t="s">
        <v>947</v>
      </c>
      <c r="CC79" s="187" t="s">
        <v>947</v>
      </c>
      <c r="CD79" s="187" t="s">
        <v>2861</v>
      </c>
      <c r="CE79" s="187" t="s">
        <v>947</v>
      </c>
      <c r="CF79" s="187" t="s">
        <v>947</v>
      </c>
      <c r="CG79" s="187" t="s">
        <v>2861</v>
      </c>
      <c r="CH79" s="187" t="s">
        <v>947</v>
      </c>
      <c r="CI79" s="187" t="s">
        <v>947</v>
      </c>
      <c r="CJ79" s="187" t="s">
        <v>2861</v>
      </c>
      <c r="CK79" s="187" t="s">
        <v>947</v>
      </c>
      <c r="CL79" s="187" t="s">
        <v>947</v>
      </c>
      <c r="CM79" s="187" t="s">
        <v>2861</v>
      </c>
      <c r="CN79" s="187" t="s">
        <v>947</v>
      </c>
      <c r="CO79" s="187" t="s">
        <v>947</v>
      </c>
      <c r="CP79" s="187" t="s">
        <v>2861</v>
      </c>
      <c r="CQ79" s="187" t="s">
        <v>947</v>
      </c>
      <c r="CR79" s="187" t="s">
        <v>947</v>
      </c>
      <c r="CS79" s="187" t="s">
        <v>2861</v>
      </c>
      <c r="CT79" s="187" t="s">
        <v>947</v>
      </c>
      <c r="CU79" s="187" t="s">
        <v>947</v>
      </c>
      <c r="CV79" s="187" t="s">
        <v>2861</v>
      </c>
      <c r="CW79" s="187" t="s">
        <v>947</v>
      </c>
      <c r="CX79" s="187" t="s">
        <v>947</v>
      </c>
      <c r="CY79" s="187" t="s">
        <v>2861</v>
      </c>
      <c r="CZ79" s="187" t="s">
        <v>947</v>
      </c>
      <c r="DA79" s="187" t="s">
        <v>947</v>
      </c>
      <c r="DB79" s="187" t="s">
        <v>2861</v>
      </c>
      <c r="DC79" s="187" t="s">
        <v>947</v>
      </c>
      <c r="DD79" s="187" t="s">
        <v>947</v>
      </c>
      <c r="DE79" s="187" t="s">
        <v>2861</v>
      </c>
      <c r="DF79" s="187" t="s">
        <v>947</v>
      </c>
      <c r="DG79" s="187" t="s">
        <v>947</v>
      </c>
      <c r="DH79" s="187" t="s">
        <v>2861</v>
      </c>
      <c r="DI79" s="187" t="s">
        <v>947</v>
      </c>
      <c r="DJ79" s="187" t="s">
        <v>947</v>
      </c>
      <c r="DK79" s="187" t="s">
        <v>2861</v>
      </c>
      <c r="DL79" s="187" t="s">
        <v>947</v>
      </c>
      <c r="DM79" s="187" t="s">
        <v>947</v>
      </c>
      <c r="DN79" s="187" t="s">
        <v>2861</v>
      </c>
      <c r="DO79" s="187" t="s">
        <v>947</v>
      </c>
      <c r="DP79" s="187" t="s">
        <v>947</v>
      </c>
      <c r="DQ79" s="187" t="s">
        <v>2861</v>
      </c>
      <c r="DR79" s="187" t="s">
        <v>947</v>
      </c>
      <c r="DS79" s="187" t="s">
        <v>947</v>
      </c>
      <c r="DT79" s="187" t="s">
        <v>2861</v>
      </c>
      <c r="DU79" s="187" t="s">
        <v>947</v>
      </c>
      <c r="DV79" s="187" t="s">
        <v>947</v>
      </c>
      <c r="DW79" s="187" t="s">
        <v>2861</v>
      </c>
      <c r="DX79" s="187" t="s">
        <v>947</v>
      </c>
      <c r="DY79" s="187" t="s">
        <v>947</v>
      </c>
      <c r="DZ79" s="187" t="s">
        <v>2861</v>
      </c>
      <c r="EA79" s="187" t="s">
        <v>947</v>
      </c>
      <c r="EB79" s="187" t="s">
        <v>947</v>
      </c>
      <c r="EC79" s="187" t="s">
        <v>2861</v>
      </c>
      <c r="ED79" s="187" t="s">
        <v>947</v>
      </c>
      <c r="EE79" s="187" t="s">
        <v>947</v>
      </c>
      <c r="EF79" s="187" t="s">
        <v>2861</v>
      </c>
      <c r="EG79" s="187" t="s">
        <v>947</v>
      </c>
      <c r="EH79" s="187" t="s">
        <v>947</v>
      </c>
      <c r="EI79" s="187" t="s">
        <v>2861</v>
      </c>
      <c r="EJ79" s="187" t="s">
        <v>947</v>
      </c>
      <c r="EK79" s="187" t="s">
        <v>947</v>
      </c>
      <c r="EL79" s="187" t="s">
        <v>2861</v>
      </c>
      <c r="EM79" s="187" t="s">
        <v>947</v>
      </c>
      <c r="EN79" s="187" t="s">
        <v>947</v>
      </c>
      <c r="EO79" s="187" t="s">
        <v>2861</v>
      </c>
      <c r="EP79" s="187" t="s">
        <v>947</v>
      </c>
      <c r="EQ79" s="187" t="s">
        <v>947</v>
      </c>
      <c r="ER79" s="187" t="s">
        <v>2861</v>
      </c>
      <c r="ES79" s="187" t="s">
        <v>947</v>
      </c>
      <c r="ET79" s="187" t="s">
        <v>947</v>
      </c>
    </row>
    <row r="80" spans="1:150" x14ac:dyDescent="0.3">
      <c r="A80" s="1"/>
      <c r="B80" s="186" t="s">
        <v>3419</v>
      </c>
      <c r="C80" s="186" t="s">
        <v>76</v>
      </c>
      <c r="D80" s="186" t="s">
        <v>77</v>
      </c>
      <c r="E80" s="186" t="s">
        <v>3420</v>
      </c>
      <c r="F80" s="186" t="s">
        <v>3421</v>
      </c>
      <c r="G80" s="187" t="s">
        <v>2861</v>
      </c>
      <c r="H80" s="187" t="s">
        <v>2750</v>
      </c>
      <c r="I80" s="187" t="s">
        <v>2750</v>
      </c>
      <c r="J80" s="187" t="s">
        <v>2861</v>
      </c>
      <c r="K80" s="187" t="s">
        <v>2750</v>
      </c>
      <c r="L80" s="187" t="s">
        <v>2750</v>
      </c>
      <c r="M80" s="187" t="s">
        <v>2861</v>
      </c>
      <c r="N80" s="187" t="s">
        <v>2750</v>
      </c>
      <c r="O80" s="187" t="s">
        <v>2750</v>
      </c>
      <c r="P80" s="187" t="s">
        <v>2861</v>
      </c>
      <c r="Q80" s="187" t="s">
        <v>2750</v>
      </c>
      <c r="R80" s="187" t="s">
        <v>2750</v>
      </c>
      <c r="S80" s="187" t="s">
        <v>2861</v>
      </c>
      <c r="T80" s="187" t="s">
        <v>2750</v>
      </c>
      <c r="U80" s="187" t="s">
        <v>2750</v>
      </c>
      <c r="V80" s="187" t="s">
        <v>2861</v>
      </c>
      <c r="W80" s="187" t="s">
        <v>2750</v>
      </c>
      <c r="X80" s="187" t="s">
        <v>2750</v>
      </c>
      <c r="Y80" s="187" t="s">
        <v>2861</v>
      </c>
      <c r="Z80" s="187" t="s">
        <v>2750</v>
      </c>
      <c r="AA80" s="187" t="s">
        <v>2750</v>
      </c>
      <c r="AB80" s="187" t="s">
        <v>2861</v>
      </c>
      <c r="AC80" s="187" t="s">
        <v>2750</v>
      </c>
      <c r="AD80" s="187" t="s">
        <v>2750</v>
      </c>
      <c r="AE80" s="187" t="s">
        <v>2861</v>
      </c>
      <c r="AF80" s="187" t="s">
        <v>2750</v>
      </c>
      <c r="AG80" s="187" t="s">
        <v>2750</v>
      </c>
      <c r="AH80" s="187" t="s">
        <v>2861</v>
      </c>
      <c r="AI80" s="187" t="s">
        <v>2750</v>
      </c>
      <c r="AJ80" s="187" t="s">
        <v>2750</v>
      </c>
      <c r="AK80" s="187" t="s">
        <v>2861</v>
      </c>
      <c r="AL80" s="187" t="s">
        <v>2750</v>
      </c>
      <c r="AM80" s="187" t="s">
        <v>2750</v>
      </c>
      <c r="AN80" s="187" t="s">
        <v>2861</v>
      </c>
      <c r="AO80" s="187" t="s">
        <v>2750</v>
      </c>
      <c r="AP80" s="187" t="s">
        <v>2750</v>
      </c>
      <c r="AQ80" s="187" t="s">
        <v>2861</v>
      </c>
      <c r="AR80" s="187" t="s">
        <v>2750</v>
      </c>
      <c r="AS80" s="187" t="s">
        <v>2750</v>
      </c>
      <c r="AT80" s="187" t="s">
        <v>2861</v>
      </c>
      <c r="AU80" s="187" t="s">
        <v>2750</v>
      </c>
      <c r="AV80" s="187" t="s">
        <v>2750</v>
      </c>
      <c r="AW80" s="187" t="s">
        <v>2861</v>
      </c>
      <c r="AX80" s="187" t="s">
        <v>2750</v>
      </c>
      <c r="AY80" s="187" t="s">
        <v>2750</v>
      </c>
      <c r="AZ80" s="187" t="s">
        <v>2861</v>
      </c>
      <c r="BA80" s="187" t="s">
        <v>2750</v>
      </c>
      <c r="BB80" s="187" t="s">
        <v>2750</v>
      </c>
      <c r="BC80" s="187" t="s">
        <v>2861</v>
      </c>
      <c r="BD80" s="187" t="s">
        <v>2750</v>
      </c>
      <c r="BE80" s="187" t="s">
        <v>2750</v>
      </c>
      <c r="BF80" s="187" t="s">
        <v>2861</v>
      </c>
      <c r="BG80" s="187" t="s">
        <v>2750</v>
      </c>
      <c r="BH80" s="187" t="s">
        <v>2750</v>
      </c>
      <c r="BI80" s="187" t="s">
        <v>2861</v>
      </c>
      <c r="BJ80" s="187" t="s">
        <v>2750</v>
      </c>
      <c r="BK80" s="187" t="s">
        <v>2750</v>
      </c>
      <c r="BL80" s="187" t="s">
        <v>2861</v>
      </c>
      <c r="BM80" s="187" t="s">
        <v>2750</v>
      </c>
      <c r="BN80" s="187" t="s">
        <v>2750</v>
      </c>
      <c r="BO80" s="187" t="s">
        <v>2861</v>
      </c>
      <c r="BP80" s="187" t="s">
        <v>2750</v>
      </c>
      <c r="BQ80" s="187" t="s">
        <v>2750</v>
      </c>
      <c r="BR80" s="187" t="s">
        <v>2861</v>
      </c>
      <c r="BS80" s="187" t="s">
        <v>2750</v>
      </c>
      <c r="BT80" s="187" t="s">
        <v>2750</v>
      </c>
      <c r="BU80" s="187" t="s">
        <v>2861</v>
      </c>
      <c r="BV80" s="187" t="s">
        <v>2750</v>
      </c>
      <c r="BW80" s="187" t="s">
        <v>2750</v>
      </c>
      <c r="BX80" s="187" t="s">
        <v>2861</v>
      </c>
      <c r="BY80" s="187" t="s">
        <v>2750</v>
      </c>
      <c r="BZ80" s="187" t="s">
        <v>2750</v>
      </c>
      <c r="CA80" s="187" t="s">
        <v>2861</v>
      </c>
      <c r="CB80" s="187" t="s">
        <v>2750</v>
      </c>
      <c r="CC80" s="187" t="s">
        <v>2750</v>
      </c>
      <c r="CD80" s="187" t="s">
        <v>2861</v>
      </c>
      <c r="CE80" s="187" t="s">
        <v>2750</v>
      </c>
      <c r="CF80" s="187" t="s">
        <v>2750</v>
      </c>
      <c r="CG80" s="187" t="s">
        <v>2861</v>
      </c>
      <c r="CH80" s="187" t="s">
        <v>2750</v>
      </c>
      <c r="CI80" s="187" t="s">
        <v>2750</v>
      </c>
      <c r="CJ80" s="187" t="s">
        <v>2861</v>
      </c>
      <c r="CK80" s="187" t="s">
        <v>2750</v>
      </c>
      <c r="CL80" s="187" t="s">
        <v>2750</v>
      </c>
      <c r="CM80" s="187" t="s">
        <v>2861</v>
      </c>
      <c r="CN80" s="187" t="s">
        <v>2750</v>
      </c>
      <c r="CO80" s="187" t="s">
        <v>2750</v>
      </c>
      <c r="CP80" s="187" t="s">
        <v>2861</v>
      </c>
      <c r="CQ80" s="187" t="s">
        <v>2750</v>
      </c>
      <c r="CR80" s="187" t="s">
        <v>2750</v>
      </c>
      <c r="CS80" s="187" t="s">
        <v>2861</v>
      </c>
      <c r="CT80" s="187" t="s">
        <v>2750</v>
      </c>
      <c r="CU80" s="187" t="s">
        <v>2750</v>
      </c>
      <c r="CV80" s="187" t="s">
        <v>2861</v>
      </c>
      <c r="CW80" s="187" t="s">
        <v>2750</v>
      </c>
      <c r="CX80" s="187" t="s">
        <v>2750</v>
      </c>
      <c r="CY80" s="187" t="s">
        <v>2861</v>
      </c>
      <c r="CZ80" s="187" t="s">
        <v>2750</v>
      </c>
      <c r="DA80" s="187" t="s">
        <v>2750</v>
      </c>
      <c r="DB80" s="187" t="s">
        <v>2861</v>
      </c>
      <c r="DC80" s="187" t="s">
        <v>2750</v>
      </c>
      <c r="DD80" s="187" t="s">
        <v>2750</v>
      </c>
      <c r="DE80" s="187" t="s">
        <v>2861</v>
      </c>
      <c r="DF80" s="187" t="s">
        <v>2750</v>
      </c>
      <c r="DG80" s="187" t="s">
        <v>2750</v>
      </c>
      <c r="DH80" s="187" t="s">
        <v>2861</v>
      </c>
      <c r="DI80" s="187" t="s">
        <v>2750</v>
      </c>
      <c r="DJ80" s="187" t="s">
        <v>2750</v>
      </c>
      <c r="DK80" s="187" t="s">
        <v>2861</v>
      </c>
      <c r="DL80" s="187" t="s">
        <v>2750</v>
      </c>
      <c r="DM80" s="187" t="s">
        <v>2750</v>
      </c>
      <c r="DN80" s="187" t="s">
        <v>2861</v>
      </c>
      <c r="DO80" s="187" t="s">
        <v>2750</v>
      </c>
      <c r="DP80" s="187" t="s">
        <v>2750</v>
      </c>
      <c r="DQ80" s="187" t="s">
        <v>2861</v>
      </c>
      <c r="DR80" s="187" t="s">
        <v>2750</v>
      </c>
      <c r="DS80" s="187" t="s">
        <v>2750</v>
      </c>
      <c r="DT80" s="187" t="s">
        <v>2861</v>
      </c>
      <c r="DU80" s="187" t="s">
        <v>2750</v>
      </c>
      <c r="DV80" s="187" t="s">
        <v>2750</v>
      </c>
      <c r="DW80" s="187" t="s">
        <v>2861</v>
      </c>
      <c r="DX80" s="187" t="s">
        <v>2750</v>
      </c>
      <c r="DY80" s="187" t="s">
        <v>2750</v>
      </c>
      <c r="DZ80" s="187" t="s">
        <v>2861</v>
      </c>
      <c r="EA80" s="187" t="s">
        <v>2750</v>
      </c>
      <c r="EB80" s="187" t="s">
        <v>2750</v>
      </c>
      <c r="EC80" s="187" t="s">
        <v>2861</v>
      </c>
      <c r="ED80" s="187" t="s">
        <v>2750</v>
      </c>
      <c r="EE80" s="187" t="s">
        <v>2750</v>
      </c>
      <c r="EF80" s="187" t="s">
        <v>2861</v>
      </c>
      <c r="EG80" s="187" t="s">
        <v>2750</v>
      </c>
      <c r="EH80" s="187" t="s">
        <v>2750</v>
      </c>
      <c r="EI80" s="187" t="s">
        <v>2861</v>
      </c>
      <c r="EJ80" s="187" t="s">
        <v>2750</v>
      </c>
      <c r="EK80" s="187" t="s">
        <v>2750</v>
      </c>
      <c r="EL80" s="187" t="s">
        <v>2861</v>
      </c>
      <c r="EM80" s="187" t="s">
        <v>2750</v>
      </c>
      <c r="EN80" s="187" t="s">
        <v>2750</v>
      </c>
      <c r="EO80" s="187" t="s">
        <v>2861</v>
      </c>
      <c r="EP80" s="187" t="s">
        <v>2750</v>
      </c>
      <c r="EQ80" s="187" t="s">
        <v>2750</v>
      </c>
      <c r="ER80" s="187" t="s">
        <v>2861</v>
      </c>
      <c r="ES80" s="187" t="s">
        <v>2750</v>
      </c>
      <c r="ET80" s="187" t="s">
        <v>2750</v>
      </c>
    </row>
    <row r="81" spans="1:150" x14ac:dyDescent="0.3">
      <c r="A81" s="1"/>
      <c r="B81" s="185" t="s">
        <v>3422</v>
      </c>
      <c r="C81" s="185" t="s">
        <v>112</v>
      </c>
      <c r="D81" s="185" t="s">
        <v>117</v>
      </c>
      <c r="E81" s="185" t="s">
        <v>3423</v>
      </c>
      <c r="F81" s="185" t="s">
        <v>3424</v>
      </c>
      <c r="G81" s="185" t="s">
        <v>2861</v>
      </c>
      <c r="H81" s="185" t="s">
        <v>2750</v>
      </c>
      <c r="I81" s="185" t="s">
        <v>2750</v>
      </c>
      <c r="J81" s="185" t="s">
        <v>2861</v>
      </c>
      <c r="K81" s="185" t="s">
        <v>2750</v>
      </c>
      <c r="L81" s="185" t="s">
        <v>2750</v>
      </c>
      <c r="M81" s="185" t="s">
        <v>2861</v>
      </c>
      <c r="N81" s="185" t="s">
        <v>2750</v>
      </c>
      <c r="O81" s="185" t="s">
        <v>2750</v>
      </c>
      <c r="P81" s="185" t="s">
        <v>2861</v>
      </c>
      <c r="Q81" s="185" t="s">
        <v>2750</v>
      </c>
      <c r="R81" s="185" t="s">
        <v>2750</v>
      </c>
      <c r="S81" s="185" t="s">
        <v>2861</v>
      </c>
      <c r="T81" s="185" t="s">
        <v>2750</v>
      </c>
      <c r="U81" s="185" t="s">
        <v>2750</v>
      </c>
      <c r="V81" s="185" t="s">
        <v>2861</v>
      </c>
      <c r="W81" s="185" t="s">
        <v>2750</v>
      </c>
      <c r="X81" s="185" t="s">
        <v>2750</v>
      </c>
      <c r="Y81" s="185" t="s">
        <v>2861</v>
      </c>
      <c r="Z81" s="185" t="s">
        <v>2750</v>
      </c>
      <c r="AA81" s="185" t="s">
        <v>2750</v>
      </c>
      <c r="AB81" s="185" t="s">
        <v>2861</v>
      </c>
      <c r="AC81" s="185" t="s">
        <v>2750</v>
      </c>
      <c r="AD81" s="185" t="s">
        <v>2750</v>
      </c>
      <c r="AE81" s="185" t="s">
        <v>2861</v>
      </c>
      <c r="AF81" s="185" t="s">
        <v>2750</v>
      </c>
      <c r="AG81" s="185" t="s">
        <v>2750</v>
      </c>
      <c r="AH81" s="185" t="s">
        <v>2861</v>
      </c>
      <c r="AI81" s="185" t="s">
        <v>2750</v>
      </c>
      <c r="AJ81" s="185" t="s">
        <v>2750</v>
      </c>
      <c r="AK81" s="185" t="s">
        <v>2861</v>
      </c>
      <c r="AL81" s="185" t="s">
        <v>2750</v>
      </c>
      <c r="AM81" s="185" t="s">
        <v>2750</v>
      </c>
      <c r="AN81" s="185" t="s">
        <v>2861</v>
      </c>
      <c r="AO81" s="185" t="s">
        <v>2750</v>
      </c>
      <c r="AP81" s="185" t="s">
        <v>2750</v>
      </c>
      <c r="AQ81" s="185" t="s">
        <v>2861</v>
      </c>
      <c r="AR81" s="185" t="s">
        <v>2750</v>
      </c>
      <c r="AS81" s="185" t="s">
        <v>2750</v>
      </c>
      <c r="AT81" s="185" t="s">
        <v>2861</v>
      </c>
      <c r="AU81" s="185" t="s">
        <v>2750</v>
      </c>
      <c r="AV81" s="185" t="s">
        <v>2750</v>
      </c>
      <c r="AW81" s="185" t="s">
        <v>2861</v>
      </c>
      <c r="AX81" s="185" t="s">
        <v>2750</v>
      </c>
      <c r="AY81" s="185" t="s">
        <v>2750</v>
      </c>
      <c r="AZ81" s="185" t="s">
        <v>2861</v>
      </c>
      <c r="BA81" s="185" t="s">
        <v>2750</v>
      </c>
      <c r="BB81" s="185" t="s">
        <v>2750</v>
      </c>
      <c r="BC81" s="185" t="s">
        <v>2861</v>
      </c>
      <c r="BD81" s="185" t="s">
        <v>2750</v>
      </c>
      <c r="BE81" s="185" t="s">
        <v>2750</v>
      </c>
      <c r="BF81" s="185" t="s">
        <v>2861</v>
      </c>
      <c r="BG81" s="185" t="s">
        <v>2750</v>
      </c>
      <c r="BH81" s="185" t="s">
        <v>2750</v>
      </c>
      <c r="BI81" s="185" t="s">
        <v>2861</v>
      </c>
      <c r="BJ81" s="185" t="s">
        <v>2750</v>
      </c>
      <c r="BK81" s="185" t="s">
        <v>2750</v>
      </c>
      <c r="BL81" s="185" t="s">
        <v>2861</v>
      </c>
      <c r="BM81" s="185" t="s">
        <v>2750</v>
      </c>
      <c r="BN81" s="185" t="s">
        <v>2750</v>
      </c>
      <c r="BO81" s="185" t="s">
        <v>2861</v>
      </c>
      <c r="BP81" s="185" t="s">
        <v>2750</v>
      </c>
      <c r="BQ81" s="185" t="s">
        <v>2750</v>
      </c>
      <c r="BR81" s="185" t="s">
        <v>2861</v>
      </c>
      <c r="BS81" s="185" t="s">
        <v>2750</v>
      </c>
      <c r="BT81" s="185" t="s">
        <v>2750</v>
      </c>
      <c r="BU81" s="185" t="s">
        <v>2861</v>
      </c>
      <c r="BV81" s="185" t="s">
        <v>2750</v>
      </c>
      <c r="BW81" s="185" t="s">
        <v>2750</v>
      </c>
      <c r="BX81" s="185" t="s">
        <v>2861</v>
      </c>
      <c r="BY81" s="185" t="s">
        <v>2750</v>
      </c>
      <c r="BZ81" s="185" t="s">
        <v>2750</v>
      </c>
      <c r="CA81" s="185" t="s">
        <v>2861</v>
      </c>
      <c r="CB81" s="185" t="s">
        <v>2750</v>
      </c>
      <c r="CC81" s="185" t="s">
        <v>2750</v>
      </c>
      <c r="CD81" s="185" t="s">
        <v>2861</v>
      </c>
      <c r="CE81" s="185" t="s">
        <v>2750</v>
      </c>
      <c r="CF81" s="185" t="s">
        <v>2750</v>
      </c>
      <c r="CG81" s="185" t="s">
        <v>2861</v>
      </c>
      <c r="CH81" s="185" t="s">
        <v>2750</v>
      </c>
      <c r="CI81" s="185" t="s">
        <v>2750</v>
      </c>
      <c r="CJ81" s="185" t="s">
        <v>2861</v>
      </c>
      <c r="CK81" s="185" t="s">
        <v>2750</v>
      </c>
      <c r="CL81" s="185" t="s">
        <v>2750</v>
      </c>
      <c r="CM81" s="185" t="s">
        <v>2861</v>
      </c>
      <c r="CN81" s="185" t="s">
        <v>2750</v>
      </c>
      <c r="CO81" s="185" t="s">
        <v>2750</v>
      </c>
      <c r="CP81" s="185" t="s">
        <v>2861</v>
      </c>
      <c r="CQ81" s="185" t="s">
        <v>2750</v>
      </c>
      <c r="CR81" s="185" t="s">
        <v>2750</v>
      </c>
      <c r="CS81" s="185" t="s">
        <v>2861</v>
      </c>
      <c r="CT81" s="185" t="s">
        <v>2750</v>
      </c>
      <c r="CU81" s="185" t="s">
        <v>2750</v>
      </c>
      <c r="CV81" s="185" t="s">
        <v>2861</v>
      </c>
      <c r="CW81" s="185" t="s">
        <v>2750</v>
      </c>
      <c r="CX81" s="185" t="s">
        <v>2750</v>
      </c>
      <c r="CY81" s="185" t="s">
        <v>2861</v>
      </c>
      <c r="CZ81" s="185" t="s">
        <v>2750</v>
      </c>
      <c r="DA81" s="185" t="s">
        <v>2750</v>
      </c>
      <c r="DB81" s="185" t="s">
        <v>2861</v>
      </c>
      <c r="DC81" s="185" t="s">
        <v>2750</v>
      </c>
      <c r="DD81" s="185" t="s">
        <v>2750</v>
      </c>
      <c r="DE81" s="185" t="s">
        <v>2861</v>
      </c>
      <c r="DF81" s="185" t="s">
        <v>2750</v>
      </c>
      <c r="DG81" s="185" t="s">
        <v>2750</v>
      </c>
      <c r="DH81" s="185" t="s">
        <v>2861</v>
      </c>
      <c r="DI81" s="185" t="s">
        <v>2750</v>
      </c>
      <c r="DJ81" s="185" t="s">
        <v>2750</v>
      </c>
      <c r="DK81" s="185" t="s">
        <v>2861</v>
      </c>
      <c r="DL81" s="185" t="s">
        <v>2750</v>
      </c>
      <c r="DM81" s="185" t="s">
        <v>2750</v>
      </c>
      <c r="DN81" s="185" t="s">
        <v>2861</v>
      </c>
      <c r="DO81" s="185" t="s">
        <v>2750</v>
      </c>
      <c r="DP81" s="185" t="s">
        <v>2750</v>
      </c>
      <c r="DQ81" s="185" t="s">
        <v>2861</v>
      </c>
      <c r="DR81" s="185" t="s">
        <v>2750</v>
      </c>
      <c r="DS81" s="185" t="s">
        <v>2750</v>
      </c>
      <c r="DT81" s="185" t="s">
        <v>2861</v>
      </c>
      <c r="DU81" s="185" t="s">
        <v>2750</v>
      </c>
      <c r="DV81" s="185" t="s">
        <v>2750</v>
      </c>
      <c r="DW81" s="185" t="s">
        <v>2861</v>
      </c>
      <c r="DX81" s="185" t="s">
        <v>2750</v>
      </c>
      <c r="DY81" s="185" t="s">
        <v>2750</v>
      </c>
      <c r="DZ81" s="185" t="s">
        <v>2861</v>
      </c>
      <c r="EA81" s="185" t="s">
        <v>2750</v>
      </c>
      <c r="EB81" s="185" t="s">
        <v>2750</v>
      </c>
      <c r="EC81" s="185" t="s">
        <v>2861</v>
      </c>
      <c r="ED81" s="185" t="s">
        <v>2750</v>
      </c>
      <c r="EE81" s="185" t="s">
        <v>2750</v>
      </c>
      <c r="EF81" s="185" t="s">
        <v>2861</v>
      </c>
      <c r="EG81" s="185" t="s">
        <v>2750</v>
      </c>
      <c r="EH81" s="185" t="s">
        <v>2750</v>
      </c>
      <c r="EI81" s="185" t="s">
        <v>2861</v>
      </c>
      <c r="EJ81" s="185" t="s">
        <v>2750</v>
      </c>
      <c r="EK81" s="185" t="s">
        <v>2750</v>
      </c>
      <c r="EL81" s="185" t="s">
        <v>2861</v>
      </c>
      <c r="EM81" s="185" t="s">
        <v>2750</v>
      </c>
      <c r="EN81" s="185" t="s">
        <v>2750</v>
      </c>
      <c r="EO81" s="185" t="s">
        <v>2861</v>
      </c>
      <c r="EP81" s="185" t="s">
        <v>2750</v>
      </c>
      <c r="EQ81" s="185" t="s">
        <v>2750</v>
      </c>
      <c r="ER81" s="185" t="s">
        <v>2861</v>
      </c>
      <c r="ES81" s="185" t="s">
        <v>2750</v>
      </c>
      <c r="ET81" s="185" t="s">
        <v>2750</v>
      </c>
    </row>
    <row r="82" spans="1:150" x14ac:dyDescent="0.3">
      <c r="A82" s="1"/>
      <c r="B82" s="186" t="s">
        <v>3425</v>
      </c>
      <c r="C82" s="186" t="s">
        <v>112</v>
      </c>
      <c r="D82" s="186" t="s">
        <v>117</v>
      </c>
      <c r="E82" s="186" t="s">
        <v>3426</v>
      </c>
      <c r="F82" s="186" t="s">
        <v>3427</v>
      </c>
      <c r="G82" s="187" t="s">
        <v>2861</v>
      </c>
      <c r="H82" s="187" t="s">
        <v>947</v>
      </c>
      <c r="I82" s="187" t="s">
        <v>947</v>
      </c>
      <c r="J82" s="187" t="s">
        <v>2861</v>
      </c>
      <c r="K82" s="187" t="s">
        <v>947</v>
      </c>
      <c r="L82" s="187" t="s">
        <v>947</v>
      </c>
      <c r="M82" s="187" t="s">
        <v>2861</v>
      </c>
      <c r="N82" s="187" t="s">
        <v>947</v>
      </c>
      <c r="O82" s="187" t="s">
        <v>947</v>
      </c>
      <c r="P82" s="187" t="s">
        <v>2861</v>
      </c>
      <c r="Q82" s="187" t="s">
        <v>947</v>
      </c>
      <c r="R82" s="187" t="s">
        <v>947</v>
      </c>
      <c r="S82" s="187" t="s">
        <v>2861</v>
      </c>
      <c r="T82" s="187" t="s">
        <v>947</v>
      </c>
      <c r="U82" s="187" t="s">
        <v>947</v>
      </c>
      <c r="V82" s="187" t="s">
        <v>2861</v>
      </c>
      <c r="W82" s="187" t="s">
        <v>947</v>
      </c>
      <c r="X82" s="187" t="s">
        <v>947</v>
      </c>
      <c r="Y82" s="187" t="s">
        <v>2861</v>
      </c>
      <c r="Z82" s="187" t="s">
        <v>947</v>
      </c>
      <c r="AA82" s="187" t="s">
        <v>947</v>
      </c>
      <c r="AB82" s="187" t="s">
        <v>2861</v>
      </c>
      <c r="AC82" s="187" t="s">
        <v>947</v>
      </c>
      <c r="AD82" s="187" t="s">
        <v>947</v>
      </c>
      <c r="AE82" s="187" t="s">
        <v>2861</v>
      </c>
      <c r="AF82" s="187" t="s">
        <v>947</v>
      </c>
      <c r="AG82" s="187" t="s">
        <v>947</v>
      </c>
      <c r="AH82" s="187" t="s">
        <v>2861</v>
      </c>
      <c r="AI82" s="187" t="s">
        <v>947</v>
      </c>
      <c r="AJ82" s="187" t="s">
        <v>947</v>
      </c>
      <c r="AK82" s="187" t="s">
        <v>2861</v>
      </c>
      <c r="AL82" s="187" t="s">
        <v>947</v>
      </c>
      <c r="AM82" s="187" t="s">
        <v>947</v>
      </c>
      <c r="AN82" s="187" t="s">
        <v>2861</v>
      </c>
      <c r="AO82" s="187" t="s">
        <v>947</v>
      </c>
      <c r="AP82" s="187" t="s">
        <v>947</v>
      </c>
      <c r="AQ82" s="187" t="s">
        <v>2861</v>
      </c>
      <c r="AR82" s="187" t="s">
        <v>947</v>
      </c>
      <c r="AS82" s="187" t="s">
        <v>947</v>
      </c>
      <c r="AT82" s="187" t="s">
        <v>2861</v>
      </c>
      <c r="AU82" s="187" t="s">
        <v>947</v>
      </c>
      <c r="AV82" s="187" t="s">
        <v>947</v>
      </c>
      <c r="AW82" s="187" t="s">
        <v>2861</v>
      </c>
      <c r="AX82" s="187" t="s">
        <v>947</v>
      </c>
      <c r="AY82" s="187" t="s">
        <v>947</v>
      </c>
      <c r="AZ82" s="187" t="s">
        <v>2861</v>
      </c>
      <c r="BA82" s="187" t="s">
        <v>947</v>
      </c>
      <c r="BB82" s="187" t="s">
        <v>947</v>
      </c>
      <c r="BC82" s="187" t="s">
        <v>2861</v>
      </c>
      <c r="BD82" s="187" t="s">
        <v>947</v>
      </c>
      <c r="BE82" s="187" t="s">
        <v>947</v>
      </c>
      <c r="BF82" s="187" t="s">
        <v>2861</v>
      </c>
      <c r="BG82" s="187" t="s">
        <v>947</v>
      </c>
      <c r="BH82" s="187" t="s">
        <v>947</v>
      </c>
      <c r="BI82" s="187" t="s">
        <v>2861</v>
      </c>
      <c r="BJ82" s="187" t="s">
        <v>947</v>
      </c>
      <c r="BK82" s="187" t="s">
        <v>947</v>
      </c>
      <c r="BL82" s="187" t="s">
        <v>2861</v>
      </c>
      <c r="BM82" s="187" t="s">
        <v>947</v>
      </c>
      <c r="BN82" s="187" t="s">
        <v>947</v>
      </c>
      <c r="BO82" s="187" t="s">
        <v>2861</v>
      </c>
      <c r="BP82" s="187" t="s">
        <v>947</v>
      </c>
      <c r="BQ82" s="187" t="s">
        <v>947</v>
      </c>
      <c r="BR82" s="187" t="s">
        <v>2861</v>
      </c>
      <c r="BS82" s="187" t="s">
        <v>947</v>
      </c>
      <c r="BT82" s="187" t="s">
        <v>947</v>
      </c>
      <c r="BU82" s="187" t="s">
        <v>2861</v>
      </c>
      <c r="BV82" s="187" t="s">
        <v>947</v>
      </c>
      <c r="BW82" s="187" t="s">
        <v>947</v>
      </c>
      <c r="BX82" s="187" t="s">
        <v>2861</v>
      </c>
      <c r="BY82" s="187" t="s">
        <v>947</v>
      </c>
      <c r="BZ82" s="187" t="s">
        <v>947</v>
      </c>
      <c r="CA82" s="187" t="s">
        <v>2861</v>
      </c>
      <c r="CB82" s="187" t="s">
        <v>947</v>
      </c>
      <c r="CC82" s="187" t="s">
        <v>947</v>
      </c>
      <c r="CD82" s="187" t="s">
        <v>2861</v>
      </c>
      <c r="CE82" s="187" t="s">
        <v>947</v>
      </c>
      <c r="CF82" s="187" t="s">
        <v>947</v>
      </c>
      <c r="CG82" s="187" t="s">
        <v>2861</v>
      </c>
      <c r="CH82" s="187" t="s">
        <v>947</v>
      </c>
      <c r="CI82" s="187" t="s">
        <v>947</v>
      </c>
      <c r="CJ82" s="187" t="s">
        <v>2861</v>
      </c>
      <c r="CK82" s="187" t="s">
        <v>947</v>
      </c>
      <c r="CL82" s="187" t="s">
        <v>947</v>
      </c>
      <c r="CM82" s="187" t="s">
        <v>2861</v>
      </c>
      <c r="CN82" s="187" t="s">
        <v>947</v>
      </c>
      <c r="CO82" s="187" t="s">
        <v>947</v>
      </c>
      <c r="CP82" s="187" t="s">
        <v>2861</v>
      </c>
      <c r="CQ82" s="187" t="s">
        <v>947</v>
      </c>
      <c r="CR82" s="187" t="s">
        <v>947</v>
      </c>
      <c r="CS82" s="187" t="s">
        <v>2861</v>
      </c>
      <c r="CT82" s="187" t="s">
        <v>947</v>
      </c>
      <c r="CU82" s="187" t="s">
        <v>947</v>
      </c>
      <c r="CV82" s="187" t="s">
        <v>2861</v>
      </c>
      <c r="CW82" s="187" t="s">
        <v>947</v>
      </c>
      <c r="CX82" s="187" t="s">
        <v>947</v>
      </c>
      <c r="CY82" s="187" t="s">
        <v>2861</v>
      </c>
      <c r="CZ82" s="187" t="s">
        <v>947</v>
      </c>
      <c r="DA82" s="187" t="s">
        <v>947</v>
      </c>
      <c r="DB82" s="187" t="s">
        <v>2861</v>
      </c>
      <c r="DC82" s="187" t="s">
        <v>947</v>
      </c>
      <c r="DD82" s="187" t="s">
        <v>947</v>
      </c>
      <c r="DE82" s="187" t="s">
        <v>2861</v>
      </c>
      <c r="DF82" s="187" t="s">
        <v>947</v>
      </c>
      <c r="DG82" s="187" t="s">
        <v>947</v>
      </c>
      <c r="DH82" s="187" t="s">
        <v>2861</v>
      </c>
      <c r="DI82" s="187" t="s">
        <v>947</v>
      </c>
      <c r="DJ82" s="187" t="s">
        <v>947</v>
      </c>
      <c r="DK82" s="187" t="s">
        <v>2861</v>
      </c>
      <c r="DL82" s="187" t="s">
        <v>947</v>
      </c>
      <c r="DM82" s="187" t="s">
        <v>947</v>
      </c>
      <c r="DN82" s="187" t="s">
        <v>2861</v>
      </c>
      <c r="DO82" s="187" t="s">
        <v>947</v>
      </c>
      <c r="DP82" s="187" t="s">
        <v>947</v>
      </c>
      <c r="DQ82" s="187" t="s">
        <v>2861</v>
      </c>
      <c r="DR82" s="187" t="s">
        <v>947</v>
      </c>
      <c r="DS82" s="187" t="s">
        <v>947</v>
      </c>
      <c r="DT82" s="187" t="s">
        <v>2861</v>
      </c>
      <c r="DU82" s="187" t="s">
        <v>947</v>
      </c>
      <c r="DV82" s="187" t="s">
        <v>947</v>
      </c>
      <c r="DW82" s="187" t="s">
        <v>2861</v>
      </c>
      <c r="DX82" s="187" t="s">
        <v>947</v>
      </c>
      <c r="DY82" s="187" t="s">
        <v>947</v>
      </c>
      <c r="DZ82" s="187" t="s">
        <v>2861</v>
      </c>
      <c r="EA82" s="187" t="s">
        <v>947</v>
      </c>
      <c r="EB82" s="187" t="s">
        <v>947</v>
      </c>
      <c r="EC82" s="187" t="s">
        <v>2861</v>
      </c>
      <c r="ED82" s="187" t="s">
        <v>947</v>
      </c>
      <c r="EE82" s="187" t="s">
        <v>947</v>
      </c>
      <c r="EF82" s="187" t="s">
        <v>2861</v>
      </c>
      <c r="EG82" s="187" t="s">
        <v>947</v>
      </c>
      <c r="EH82" s="187" t="s">
        <v>947</v>
      </c>
      <c r="EI82" s="187" t="s">
        <v>2861</v>
      </c>
      <c r="EJ82" s="187" t="s">
        <v>947</v>
      </c>
      <c r="EK82" s="187" t="s">
        <v>947</v>
      </c>
      <c r="EL82" s="187" t="s">
        <v>2861</v>
      </c>
      <c r="EM82" s="187" t="s">
        <v>947</v>
      </c>
      <c r="EN82" s="187" t="s">
        <v>947</v>
      </c>
      <c r="EO82" s="187" t="s">
        <v>2861</v>
      </c>
      <c r="EP82" s="187" t="s">
        <v>947</v>
      </c>
      <c r="EQ82" s="187" t="s">
        <v>947</v>
      </c>
      <c r="ER82" s="187" t="s">
        <v>2861</v>
      </c>
      <c r="ES82" s="187" t="s">
        <v>947</v>
      </c>
      <c r="ET82" s="187" t="s">
        <v>947</v>
      </c>
    </row>
    <row r="83" spans="1:150" x14ac:dyDescent="0.3">
      <c r="A83" s="1"/>
      <c r="B83" s="186" t="s">
        <v>3428</v>
      </c>
      <c r="C83" s="186" t="s">
        <v>112</v>
      </c>
      <c r="D83" s="186" t="s">
        <v>117</v>
      </c>
      <c r="E83" s="186" t="s">
        <v>3429</v>
      </c>
      <c r="F83" s="186" t="s">
        <v>3430</v>
      </c>
      <c r="G83" s="187" t="s">
        <v>2861</v>
      </c>
      <c r="H83" s="187" t="s">
        <v>947</v>
      </c>
      <c r="I83" s="187" t="s">
        <v>947</v>
      </c>
      <c r="J83" s="187" t="s">
        <v>2861</v>
      </c>
      <c r="K83" s="187" t="s">
        <v>947</v>
      </c>
      <c r="L83" s="187" t="s">
        <v>947</v>
      </c>
      <c r="M83" s="187" t="s">
        <v>2861</v>
      </c>
      <c r="N83" s="187" t="s">
        <v>947</v>
      </c>
      <c r="O83" s="187" t="s">
        <v>947</v>
      </c>
      <c r="P83" s="187" t="s">
        <v>2861</v>
      </c>
      <c r="Q83" s="187" t="s">
        <v>947</v>
      </c>
      <c r="R83" s="187" t="s">
        <v>947</v>
      </c>
      <c r="S83" s="187" t="s">
        <v>2861</v>
      </c>
      <c r="T83" s="187" t="s">
        <v>947</v>
      </c>
      <c r="U83" s="187" t="s">
        <v>947</v>
      </c>
      <c r="V83" s="187" t="s">
        <v>2861</v>
      </c>
      <c r="W83" s="187" t="s">
        <v>947</v>
      </c>
      <c r="X83" s="187" t="s">
        <v>947</v>
      </c>
      <c r="Y83" s="187" t="s">
        <v>2861</v>
      </c>
      <c r="Z83" s="187" t="s">
        <v>947</v>
      </c>
      <c r="AA83" s="187" t="s">
        <v>947</v>
      </c>
      <c r="AB83" s="187" t="s">
        <v>2861</v>
      </c>
      <c r="AC83" s="187" t="s">
        <v>947</v>
      </c>
      <c r="AD83" s="187" t="s">
        <v>947</v>
      </c>
      <c r="AE83" s="187" t="s">
        <v>2861</v>
      </c>
      <c r="AF83" s="187" t="s">
        <v>947</v>
      </c>
      <c r="AG83" s="187" t="s">
        <v>947</v>
      </c>
      <c r="AH83" s="187" t="s">
        <v>2861</v>
      </c>
      <c r="AI83" s="187" t="s">
        <v>947</v>
      </c>
      <c r="AJ83" s="187" t="s">
        <v>947</v>
      </c>
      <c r="AK83" s="187" t="s">
        <v>2861</v>
      </c>
      <c r="AL83" s="187" t="s">
        <v>947</v>
      </c>
      <c r="AM83" s="187" t="s">
        <v>947</v>
      </c>
      <c r="AN83" s="187" t="s">
        <v>2861</v>
      </c>
      <c r="AO83" s="187" t="s">
        <v>947</v>
      </c>
      <c r="AP83" s="187" t="s">
        <v>947</v>
      </c>
      <c r="AQ83" s="187" t="s">
        <v>2861</v>
      </c>
      <c r="AR83" s="187" t="s">
        <v>947</v>
      </c>
      <c r="AS83" s="187" t="s">
        <v>947</v>
      </c>
      <c r="AT83" s="187" t="s">
        <v>2861</v>
      </c>
      <c r="AU83" s="187" t="s">
        <v>947</v>
      </c>
      <c r="AV83" s="187" t="s">
        <v>947</v>
      </c>
      <c r="AW83" s="187" t="s">
        <v>2861</v>
      </c>
      <c r="AX83" s="187" t="s">
        <v>947</v>
      </c>
      <c r="AY83" s="187" t="s">
        <v>947</v>
      </c>
      <c r="AZ83" s="187" t="s">
        <v>2861</v>
      </c>
      <c r="BA83" s="187" t="s">
        <v>947</v>
      </c>
      <c r="BB83" s="187" t="s">
        <v>947</v>
      </c>
      <c r="BC83" s="187" t="s">
        <v>2861</v>
      </c>
      <c r="BD83" s="187" t="s">
        <v>947</v>
      </c>
      <c r="BE83" s="187" t="s">
        <v>947</v>
      </c>
      <c r="BF83" s="187" t="s">
        <v>2861</v>
      </c>
      <c r="BG83" s="187" t="s">
        <v>947</v>
      </c>
      <c r="BH83" s="187" t="s">
        <v>947</v>
      </c>
      <c r="BI83" s="187" t="s">
        <v>2861</v>
      </c>
      <c r="BJ83" s="187" t="s">
        <v>947</v>
      </c>
      <c r="BK83" s="187" t="s">
        <v>947</v>
      </c>
      <c r="BL83" s="187" t="s">
        <v>2861</v>
      </c>
      <c r="BM83" s="187" t="s">
        <v>947</v>
      </c>
      <c r="BN83" s="187" t="s">
        <v>947</v>
      </c>
      <c r="BO83" s="187" t="s">
        <v>2861</v>
      </c>
      <c r="BP83" s="187" t="s">
        <v>947</v>
      </c>
      <c r="BQ83" s="187" t="s">
        <v>947</v>
      </c>
      <c r="BR83" s="187" t="s">
        <v>2861</v>
      </c>
      <c r="BS83" s="187" t="s">
        <v>947</v>
      </c>
      <c r="BT83" s="187" t="s">
        <v>947</v>
      </c>
      <c r="BU83" s="187" t="s">
        <v>2861</v>
      </c>
      <c r="BV83" s="187" t="s">
        <v>947</v>
      </c>
      <c r="BW83" s="187" t="s">
        <v>947</v>
      </c>
      <c r="BX83" s="187" t="s">
        <v>2861</v>
      </c>
      <c r="BY83" s="187" t="s">
        <v>947</v>
      </c>
      <c r="BZ83" s="187" t="s">
        <v>947</v>
      </c>
      <c r="CA83" s="187" t="s">
        <v>2861</v>
      </c>
      <c r="CB83" s="187" t="s">
        <v>947</v>
      </c>
      <c r="CC83" s="187" t="s">
        <v>947</v>
      </c>
      <c r="CD83" s="187" t="s">
        <v>2861</v>
      </c>
      <c r="CE83" s="187" t="s">
        <v>947</v>
      </c>
      <c r="CF83" s="187" t="s">
        <v>947</v>
      </c>
      <c r="CG83" s="187" t="s">
        <v>2861</v>
      </c>
      <c r="CH83" s="187" t="s">
        <v>947</v>
      </c>
      <c r="CI83" s="187" t="s">
        <v>947</v>
      </c>
      <c r="CJ83" s="187" t="s">
        <v>2861</v>
      </c>
      <c r="CK83" s="187" t="s">
        <v>947</v>
      </c>
      <c r="CL83" s="187" t="s">
        <v>947</v>
      </c>
      <c r="CM83" s="187" t="s">
        <v>2861</v>
      </c>
      <c r="CN83" s="187" t="s">
        <v>947</v>
      </c>
      <c r="CO83" s="187" t="s">
        <v>947</v>
      </c>
      <c r="CP83" s="187" t="s">
        <v>2861</v>
      </c>
      <c r="CQ83" s="187" t="s">
        <v>947</v>
      </c>
      <c r="CR83" s="187" t="s">
        <v>947</v>
      </c>
      <c r="CS83" s="187" t="s">
        <v>2861</v>
      </c>
      <c r="CT83" s="187" t="s">
        <v>947</v>
      </c>
      <c r="CU83" s="187" t="s">
        <v>947</v>
      </c>
      <c r="CV83" s="187" t="s">
        <v>2861</v>
      </c>
      <c r="CW83" s="187" t="s">
        <v>947</v>
      </c>
      <c r="CX83" s="187" t="s">
        <v>947</v>
      </c>
      <c r="CY83" s="187" t="s">
        <v>2861</v>
      </c>
      <c r="CZ83" s="187" t="s">
        <v>947</v>
      </c>
      <c r="DA83" s="187" t="s">
        <v>947</v>
      </c>
      <c r="DB83" s="187" t="s">
        <v>2861</v>
      </c>
      <c r="DC83" s="187" t="s">
        <v>947</v>
      </c>
      <c r="DD83" s="187" t="s">
        <v>947</v>
      </c>
      <c r="DE83" s="187" t="s">
        <v>2861</v>
      </c>
      <c r="DF83" s="187" t="s">
        <v>947</v>
      </c>
      <c r="DG83" s="187" t="s">
        <v>947</v>
      </c>
      <c r="DH83" s="187" t="s">
        <v>2861</v>
      </c>
      <c r="DI83" s="187" t="s">
        <v>947</v>
      </c>
      <c r="DJ83" s="187" t="s">
        <v>947</v>
      </c>
      <c r="DK83" s="187" t="s">
        <v>2861</v>
      </c>
      <c r="DL83" s="187" t="s">
        <v>947</v>
      </c>
      <c r="DM83" s="187" t="s">
        <v>947</v>
      </c>
      <c r="DN83" s="187" t="s">
        <v>2861</v>
      </c>
      <c r="DO83" s="187" t="s">
        <v>947</v>
      </c>
      <c r="DP83" s="187" t="s">
        <v>947</v>
      </c>
      <c r="DQ83" s="187" t="s">
        <v>2861</v>
      </c>
      <c r="DR83" s="187" t="s">
        <v>947</v>
      </c>
      <c r="DS83" s="187" t="s">
        <v>947</v>
      </c>
      <c r="DT83" s="187" t="s">
        <v>2861</v>
      </c>
      <c r="DU83" s="187" t="s">
        <v>947</v>
      </c>
      <c r="DV83" s="187" t="s">
        <v>947</v>
      </c>
      <c r="DW83" s="187" t="s">
        <v>2861</v>
      </c>
      <c r="DX83" s="187" t="s">
        <v>947</v>
      </c>
      <c r="DY83" s="187" t="s">
        <v>947</v>
      </c>
      <c r="DZ83" s="187" t="s">
        <v>2861</v>
      </c>
      <c r="EA83" s="187" t="s">
        <v>947</v>
      </c>
      <c r="EB83" s="187" t="s">
        <v>947</v>
      </c>
      <c r="EC83" s="187" t="s">
        <v>2861</v>
      </c>
      <c r="ED83" s="187" t="s">
        <v>947</v>
      </c>
      <c r="EE83" s="187" t="s">
        <v>947</v>
      </c>
      <c r="EF83" s="187" t="s">
        <v>2861</v>
      </c>
      <c r="EG83" s="187" t="s">
        <v>947</v>
      </c>
      <c r="EH83" s="187" t="s">
        <v>947</v>
      </c>
      <c r="EI83" s="187" t="s">
        <v>2861</v>
      </c>
      <c r="EJ83" s="187" t="s">
        <v>947</v>
      </c>
      <c r="EK83" s="187" t="s">
        <v>947</v>
      </c>
      <c r="EL83" s="187" t="s">
        <v>2861</v>
      </c>
      <c r="EM83" s="187" t="s">
        <v>947</v>
      </c>
      <c r="EN83" s="187" t="s">
        <v>947</v>
      </c>
      <c r="EO83" s="187" t="s">
        <v>2861</v>
      </c>
      <c r="EP83" s="187" t="s">
        <v>947</v>
      </c>
      <c r="EQ83" s="187" t="s">
        <v>947</v>
      </c>
      <c r="ER83" s="187" t="s">
        <v>2861</v>
      </c>
      <c r="ES83" s="187" t="s">
        <v>947</v>
      </c>
      <c r="ET83" s="187" t="s">
        <v>947</v>
      </c>
    </row>
    <row r="84" spans="1:150" x14ac:dyDescent="0.3">
      <c r="A84" s="1"/>
      <c r="B84" s="186" t="s">
        <v>3431</v>
      </c>
      <c r="C84" s="186" t="s">
        <v>112</v>
      </c>
      <c r="D84" s="186" t="s">
        <v>117</v>
      </c>
      <c r="E84" s="186" t="s">
        <v>3432</v>
      </c>
      <c r="F84" s="186" t="s">
        <v>3433</v>
      </c>
      <c r="G84" s="187" t="s">
        <v>2861</v>
      </c>
      <c r="H84" s="187" t="s">
        <v>2750</v>
      </c>
      <c r="I84" s="187" t="s">
        <v>2750</v>
      </c>
      <c r="J84" s="187" t="s">
        <v>2861</v>
      </c>
      <c r="K84" s="187" t="s">
        <v>2750</v>
      </c>
      <c r="L84" s="187" t="s">
        <v>2750</v>
      </c>
      <c r="M84" s="187" t="s">
        <v>2861</v>
      </c>
      <c r="N84" s="187" t="s">
        <v>2750</v>
      </c>
      <c r="O84" s="187" t="s">
        <v>2750</v>
      </c>
      <c r="P84" s="187" t="s">
        <v>2861</v>
      </c>
      <c r="Q84" s="187" t="s">
        <v>2750</v>
      </c>
      <c r="R84" s="187" t="s">
        <v>2750</v>
      </c>
      <c r="S84" s="187" t="s">
        <v>2861</v>
      </c>
      <c r="T84" s="187" t="s">
        <v>2750</v>
      </c>
      <c r="U84" s="187" t="s">
        <v>2750</v>
      </c>
      <c r="V84" s="187" t="s">
        <v>2861</v>
      </c>
      <c r="W84" s="187" t="s">
        <v>2750</v>
      </c>
      <c r="X84" s="187" t="s">
        <v>2750</v>
      </c>
      <c r="Y84" s="187" t="s">
        <v>2861</v>
      </c>
      <c r="Z84" s="187" t="s">
        <v>2750</v>
      </c>
      <c r="AA84" s="187" t="s">
        <v>2750</v>
      </c>
      <c r="AB84" s="187" t="s">
        <v>2861</v>
      </c>
      <c r="AC84" s="187" t="s">
        <v>2750</v>
      </c>
      <c r="AD84" s="187" t="s">
        <v>2750</v>
      </c>
      <c r="AE84" s="187" t="s">
        <v>2861</v>
      </c>
      <c r="AF84" s="187" t="s">
        <v>2750</v>
      </c>
      <c r="AG84" s="187" t="s">
        <v>2750</v>
      </c>
      <c r="AH84" s="187" t="s">
        <v>2861</v>
      </c>
      <c r="AI84" s="187" t="s">
        <v>2750</v>
      </c>
      <c r="AJ84" s="187" t="s">
        <v>2750</v>
      </c>
      <c r="AK84" s="187" t="s">
        <v>2861</v>
      </c>
      <c r="AL84" s="187" t="s">
        <v>2750</v>
      </c>
      <c r="AM84" s="187" t="s">
        <v>2750</v>
      </c>
      <c r="AN84" s="187" t="s">
        <v>2861</v>
      </c>
      <c r="AO84" s="187" t="s">
        <v>2750</v>
      </c>
      <c r="AP84" s="187" t="s">
        <v>2750</v>
      </c>
      <c r="AQ84" s="187" t="s">
        <v>2861</v>
      </c>
      <c r="AR84" s="187" t="s">
        <v>2750</v>
      </c>
      <c r="AS84" s="187" t="s">
        <v>2750</v>
      </c>
      <c r="AT84" s="187" t="s">
        <v>2861</v>
      </c>
      <c r="AU84" s="187" t="s">
        <v>2750</v>
      </c>
      <c r="AV84" s="187" t="s">
        <v>2750</v>
      </c>
      <c r="AW84" s="187" t="s">
        <v>2861</v>
      </c>
      <c r="AX84" s="187" t="s">
        <v>2750</v>
      </c>
      <c r="AY84" s="187" t="s">
        <v>2750</v>
      </c>
      <c r="AZ84" s="187" t="s">
        <v>2861</v>
      </c>
      <c r="BA84" s="187" t="s">
        <v>2750</v>
      </c>
      <c r="BB84" s="187" t="s">
        <v>2750</v>
      </c>
      <c r="BC84" s="187" t="s">
        <v>2861</v>
      </c>
      <c r="BD84" s="187" t="s">
        <v>2750</v>
      </c>
      <c r="BE84" s="187" t="s">
        <v>2750</v>
      </c>
      <c r="BF84" s="187" t="s">
        <v>2861</v>
      </c>
      <c r="BG84" s="187" t="s">
        <v>2750</v>
      </c>
      <c r="BH84" s="187" t="s">
        <v>2750</v>
      </c>
      <c r="BI84" s="187" t="s">
        <v>2861</v>
      </c>
      <c r="BJ84" s="187" t="s">
        <v>2750</v>
      </c>
      <c r="BK84" s="187" t="s">
        <v>2750</v>
      </c>
      <c r="BL84" s="187" t="s">
        <v>2861</v>
      </c>
      <c r="BM84" s="187" t="s">
        <v>2750</v>
      </c>
      <c r="BN84" s="187" t="s">
        <v>2750</v>
      </c>
      <c r="BO84" s="187" t="s">
        <v>2861</v>
      </c>
      <c r="BP84" s="187" t="s">
        <v>2750</v>
      </c>
      <c r="BQ84" s="187" t="s">
        <v>2750</v>
      </c>
      <c r="BR84" s="187" t="s">
        <v>2861</v>
      </c>
      <c r="BS84" s="187" t="s">
        <v>2750</v>
      </c>
      <c r="BT84" s="187" t="s">
        <v>2750</v>
      </c>
      <c r="BU84" s="187" t="s">
        <v>2861</v>
      </c>
      <c r="BV84" s="187" t="s">
        <v>2750</v>
      </c>
      <c r="BW84" s="187" t="s">
        <v>2750</v>
      </c>
      <c r="BX84" s="187" t="s">
        <v>2861</v>
      </c>
      <c r="BY84" s="187" t="s">
        <v>2750</v>
      </c>
      <c r="BZ84" s="187" t="s">
        <v>2750</v>
      </c>
      <c r="CA84" s="187" t="s">
        <v>2861</v>
      </c>
      <c r="CB84" s="187" t="s">
        <v>2750</v>
      </c>
      <c r="CC84" s="187" t="s">
        <v>2750</v>
      </c>
      <c r="CD84" s="187" t="s">
        <v>2861</v>
      </c>
      <c r="CE84" s="187" t="s">
        <v>2750</v>
      </c>
      <c r="CF84" s="187" t="s">
        <v>2750</v>
      </c>
      <c r="CG84" s="187" t="s">
        <v>2861</v>
      </c>
      <c r="CH84" s="187" t="s">
        <v>2750</v>
      </c>
      <c r="CI84" s="187" t="s">
        <v>2750</v>
      </c>
      <c r="CJ84" s="187" t="s">
        <v>2861</v>
      </c>
      <c r="CK84" s="187" t="s">
        <v>2750</v>
      </c>
      <c r="CL84" s="187" t="s">
        <v>2750</v>
      </c>
      <c r="CM84" s="187" t="s">
        <v>2861</v>
      </c>
      <c r="CN84" s="187" t="s">
        <v>2750</v>
      </c>
      <c r="CO84" s="187" t="s">
        <v>2750</v>
      </c>
      <c r="CP84" s="187" t="s">
        <v>2861</v>
      </c>
      <c r="CQ84" s="187" t="s">
        <v>2750</v>
      </c>
      <c r="CR84" s="187" t="s">
        <v>2750</v>
      </c>
      <c r="CS84" s="187" t="s">
        <v>2861</v>
      </c>
      <c r="CT84" s="187" t="s">
        <v>2750</v>
      </c>
      <c r="CU84" s="187" t="s">
        <v>2750</v>
      </c>
      <c r="CV84" s="187" t="s">
        <v>2861</v>
      </c>
      <c r="CW84" s="187" t="s">
        <v>2750</v>
      </c>
      <c r="CX84" s="187" t="s">
        <v>2750</v>
      </c>
      <c r="CY84" s="187" t="s">
        <v>2861</v>
      </c>
      <c r="CZ84" s="187" t="s">
        <v>2750</v>
      </c>
      <c r="DA84" s="187" t="s">
        <v>2750</v>
      </c>
      <c r="DB84" s="187" t="s">
        <v>2861</v>
      </c>
      <c r="DC84" s="187" t="s">
        <v>2750</v>
      </c>
      <c r="DD84" s="187" t="s">
        <v>2750</v>
      </c>
      <c r="DE84" s="187" t="s">
        <v>2861</v>
      </c>
      <c r="DF84" s="187" t="s">
        <v>2750</v>
      </c>
      <c r="DG84" s="187" t="s">
        <v>2750</v>
      </c>
      <c r="DH84" s="187" t="s">
        <v>2861</v>
      </c>
      <c r="DI84" s="187" t="s">
        <v>2750</v>
      </c>
      <c r="DJ84" s="187" t="s">
        <v>2750</v>
      </c>
      <c r="DK84" s="187" t="s">
        <v>2861</v>
      </c>
      <c r="DL84" s="187" t="s">
        <v>2750</v>
      </c>
      <c r="DM84" s="187" t="s">
        <v>2750</v>
      </c>
      <c r="DN84" s="187" t="s">
        <v>2861</v>
      </c>
      <c r="DO84" s="187" t="s">
        <v>2750</v>
      </c>
      <c r="DP84" s="187" t="s">
        <v>2750</v>
      </c>
      <c r="DQ84" s="187" t="s">
        <v>2861</v>
      </c>
      <c r="DR84" s="187" t="s">
        <v>2750</v>
      </c>
      <c r="DS84" s="187" t="s">
        <v>2750</v>
      </c>
      <c r="DT84" s="187" t="s">
        <v>2861</v>
      </c>
      <c r="DU84" s="187" t="s">
        <v>2750</v>
      </c>
      <c r="DV84" s="187" t="s">
        <v>2750</v>
      </c>
      <c r="DW84" s="187" t="s">
        <v>2861</v>
      </c>
      <c r="DX84" s="187" t="s">
        <v>2750</v>
      </c>
      <c r="DY84" s="187" t="s">
        <v>2750</v>
      </c>
      <c r="DZ84" s="187" t="s">
        <v>2861</v>
      </c>
      <c r="EA84" s="187" t="s">
        <v>2750</v>
      </c>
      <c r="EB84" s="187" t="s">
        <v>2750</v>
      </c>
      <c r="EC84" s="187" t="s">
        <v>2861</v>
      </c>
      <c r="ED84" s="187" t="s">
        <v>2750</v>
      </c>
      <c r="EE84" s="187" t="s">
        <v>2750</v>
      </c>
      <c r="EF84" s="187" t="s">
        <v>2861</v>
      </c>
      <c r="EG84" s="187" t="s">
        <v>2750</v>
      </c>
      <c r="EH84" s="187" t="s">
        <v>2750</v>
      </c>
      <c r="EI84" s="187" t="s">
        <v>2861</v>
      </c>
      <c r="EJ84" s="187" t="s">
        <v>2750</v>
      </c>
      <c r="EK84" s="187" t="s">
        <v>2750</v>
      </c>
      <c r="EL84" s="187" t="s">
        <v>2861</v>
      </c>
      <c r="EM84" s="187" t="s">
        <v>2750</v>
      </c>
      <c r="EN84" s="187" t="s">
        <v>2750</v>
      </c>
      <c r="EO84" s="187" t="s">
        <v>2861</v>
      </c>
      <c r="EP84" s="187" t="s">
        <v>2750</v>
      </c>
      <c r="EQ84" s="187" t="s">
        <v>2750</v>
      </c>
      <c r="ER84" s="187" t="s">
        <v>2861</v>
      </c>
      <c r="ES84" s="187" t="s">
        <v>2750</v>
      </c>
      <c r="ET84" s="187" t="s">
        <v>2750</v>
      </c>
    </row>
    <row r="85" spans="1:150" x14ac:dyDescent="0.3">
      <c r="A85" s="1"/>
      <c r="B85" s="185" t="s">
        <v>3434</v>
      </c>
      <c r="C85" s="185" t="s">
        <v>126</v>
      </c>
      <c r="D85" s="185" t="s">
        <v>1011</v>
      </c>
      <c r="E85" s="185" t="s">
        <v>3435</v>
      </c>
      <c r="F85" s="185" t="s">
        <v>3436</v>
      </c>
      <c r="G85" s="185" t="s">
        <v>2861</v>
      </c>
      <c r="H85" s="185" t="s">
        <v>2750</v>
      </c>
      <c r="I85" s="185" t="s">
        <v>2750</v>
      </c>
      <c r="J85" s="185" t="s">
        <v>2861</v>
      </c>
      <c r="K85" s="185" t="s">
        <v>2750</v>
      </c>
      <c r="L85" s="185" t="s">
        <v>2750</v>
      </c>
      <c r="M85" s="185" t="s">
        <v>2861</v>
      </c>
      <c r="N85" s="185" t="s">
        <v>2750</v>
      </c>
      <c r="O85" s="185" t="s">
        <v>2750</v>
      </c>
      <c r="P85" s="185" t="s">
        <v>2861</v>
      </c>
      <c r="Q85" s="185" t="s">
        <v>2750</v>
      </c>
      <c r="R85" s="185" t="s">
        <v>2750</v>
      </c>
      <c r="S85" s="185" t="s">
        <v>2861</v>
      </c>
      <c r="T85" s="185" t="s">
        <v>2750</v>
      </c>
      <c r="U85" s="185" t="s">
        <v>2750</v>
      </c>
      <c r="V85" s="185" t="s">
        <v>2861</v>
      </c>
      <c r="W85" s="185" t="s">
        <v>2750</v>
      </c>
      <c r="X85" s="185" t="s">
        <v>2750</v>
      </c>
      <c r="Y85" s="185" t="s">
        <v>2861</v>
      </c>
      <c r="Z85" s="185" t="s">
        <v>2750</v>
      </c>
      <c r="AA85" s="185" t="s">
        <v>2750</v>
      </c>
      <c r="AB85" s="185" t="s">
        <v>2861</v>
      </c>
      <c r="AC85" s="185" t="s">
        <v>2750</v>
      </c>
      <c r="AD85" s="185" t="s">
        <v>2750</v>
      </c>
      <c r="AE85" s="185" t="s">
        <v>2861</v>
      </c>
      <c r="AF85" s="185" t="s">
        <v>2750</v>
      </c>
      <c r="AG85" s="185" t="s">
        <v>2750</v>
      </c>
      <c r="AH85" s="185" t="s">
        <v>2861</v>
      </c>
      <c r="AI85" s="185" t="s">
        <v>2750</v>
      </c>
      <c r="AJ85" s="185" t="s">
        <v>2750</v>
      </c>
      <c r="AK85" s="185" t="s">
        <v>2861</v>
      </c>
      <c r="AL85" s="185" t="s">
        <v>2750</v>
      </c>
      <c r="AM85" s="185" t="s">
        <v>2750</v>
      </c>
      <c r="AN85" s="185" t="s">
        <v>2861</v>
      </c>
      <c r="AO85" s="185" t="s">
        <v>2750</v>
      </c>
      <c r="AP85" s="185" t="s">
        <v>2750</v>
      </c>
      <c r="AQ85" s="185" t="s">
        <v>2861</v>
      </c>
      <c r="AR85" s="185" t="s">
        <v>2750</v>
      </c>
      <c r="AS85" s="185" t="s">
        <v>2750</v>
      </c>
      <c r="AT85" s="185" t="s">
        <v>2861</v>
      </c>
      <c r="AU85" s="185" t="s">
        <v>2750</v>
      </c>
      <c r="AV85" s="185" t="s">
        <v>2750</v>
      </c>
      <c r="AW85" s="185" t="s">
        <v>2861</v>
      </c>
      <c r="AX85" s="185" t="s">
        <v>2750</v>
      </c>
      <c r="AY85" s="185" t="s">
        <v>2750</v>
      </c>
      <c r="AZ85" s="185" t="s">
        <v>2861</v>
      </c>
      <c r="BA85" s="185" t="s">
        <v>2750</v>
      </c>
      <c r="BB85" s="185" t="s">
        <v>2750</v>
      </c>
      <c r="BC85" s="185" t="s">
        <v>2861</v>
      </c>
      <c r="BD85" s="185" t="s">
        <v>2750</v>
      </c>
      <c r="BE85" s="185" t="s">
        <v>2750</v>
      </c>
      <c r="BF85" s="185" t="s">
        <v>2861</v>
      </c>
      <c r="BG85" s="185" t="s">
        <v>2750</v>
      </c>
      <c r="BH85" s="185" t="s">
        <v>2750</v>
      </c>
      <c r="BI85" s="185" t="s">
        <v>2861</v>
      </c>
      <c r="BJ85" s="185" t="s">
        <v>2750</v>
      </c>
      <c r="BK85" s="185" t="s">
        <v>2750</v>
      </c>
      <c r="BL85" s="185" t="s">
        <v>2861</v>
      </c>
      <c r="BM85" s="185" t="s">
        <v>2750</v>
      </c>
      <c r="BN85" s="185" t="s">
        <v>2750</v>
      </c>
      <c r="BO85" s="185" t="s">
        <v>2861</v>
      </c>
      <c r="BP85" s="185" t="s">
        <v>2750</v>
      </c>
      <c r="BQ85" s="185" t="s">
        <v>2750</v>
      </c>
      <c r="BR85" s="185" t="s">
        <v>2861</v>
      </c>
      <c r="BS85" s="185" t="s">
        <v>2750</v>
      </c>
      <c r="BT85" s="185" t="s">
        <v>2750</v>
      </c>
      <c r="BU85" s="185" t="s">
        <v>2861</v>
      </c>
      <c r="BV85" s="185" t="s">
        <v>2750</v>
      </c>
      <c r="BW85" s="185" t="s">
        <v>2750</v>
      </c>
      <c r="BX85" s="185" t="s">
        <v>2861</v>
      </c>
      <c r="BY85" s="185" t="s">
        <v>2750</v>
      </c>
      <c r="BZ85" s="185" t="s">
        <v>2750</v>
      </c>
      <c r="CA85" s="185" t="s">
        <v>2861</v>
      </c>
      <c r="CB85" s="185" t="s">
        <v>2750</v>
      </c>
      <c r="CC85" s="185" t="s">
        <v>2750</v>
      </c>
      <c r="CD85" s="185" t="s">
        <v>2861</v>
      </c>
      <c r="CE85" s="185" t="s">
        <v>2750</v>
      </c>
      <c r="CF85" s="185" t="s">
        <v>2750</v>
      </c>
      <c r="CG85" s="185" t="s">
        <v>2861</v>
      </c>
      <c r="CH85" s="185" t="s">
        <v>2750</v>
      </c>
      <c r="CI85" s="185" t="s">
        <v>2750</v>
      </c>
      <c r="CJ85" s="185" t="s">
        <v>2861</v>
      </c>
      <c r="CK85" s="185" t="s">
        <v>2750</v>
      </c>
      <c r="CL85" s="185" t="s">
        <v>2750</v>
      </c>
      <c r="CM85" s="185" t="s">
        <v>2861</v>
      </c>
      <c r="CN85" s="185" t="s">
        <v>2750</v>
      </c>
      <c r="CO85" s="185" t="s">
        <v>2750</v>
      </c>
      <c r="CP85" s="185" t="s">
        <v>2861</v>
      </c>
      <c r="CQ85" s="185" t="s">
        <v>2750</v>
      </c>
      <c r="CR85" s="185" t="s">
        <v>2750</v>
      </c>
      <c r="CS85" s="185" t="s">
        <v>2861</v>
      </c>
      <c r="CT85" s="185" t="s">
        <v>2750</v>
      </c>
      <c r="CU85" s="185" t="s">
        <v>2750</v>
      </c>
      <c r="CV85" s="185" t="s">
        <v>2861</v>
      </c>
      <c r="CW85" s="185" t="s">
        <v>2750</v>
      </c>
      <c r="CX85" s="185" t="s">
        <v>2750</v>
      </c>
      <c r="CY85" s="185" t="s">
        <v>2861</v>
      </c>
      <c r="CZ85" s="185" t="s">
        <v>2750</v>
      </c>
      <c r="DA85" s="185" t="s">
        <v>2750</v>
      </c>
      <c r="DB85" s="185" t="s">
        <v>2861</v>
      </c>
      <c r="DC85" s="185" t="s">
        <v>2750</v>
      </c>
      <c r="DD85" s="185" t="s">
        <v>2750</v>
      </c>
      <c r="DE85" s="185" t="s">
        <v>2861</v>
      </c>
      <c r="DF85" s="185" t="s">
        <v>2750</v>
      </c>
      <c r="DG85" s="185" t="s">
        <v>2750</v>
      </c>
      <c r="DH85" s="185" t="s">
        <v>2861</v>
      </c>
      <c r="DI85" s="185" t="s">
        <v>2750</v>
      </c>
      <c r="DJ85" s="185" t="s">
        <v>2750</v>
      </c>
      <c r="DK85" s="185" t="s">
        <v>2861</v>
      </c>
      <c r="DL85" s="185" t="s">
        <v>2750</v>
      </c>
      <c r="DM85" s="185" t="s">
        <v>2750</v>
      </c>
      <c r="DN85" s="185" t="s">
        <v>2861</v>
      </c>
      <c r="DO85" s="185" t="s">
        <v>2750</v>
      </c>
      <c r="DP85" s="185" t="s">
        <v>2750</v>
      </c>
      <c r="DQ85" s="185" t="s">
        <v>2861</v>
      </c>
      <c r="DR85" s="185" t="s">
        <v>2750</v>
      </c>
      <c r="DS85" s="185" t="s">
        <v>2750</v>
      </c>
      <c r="DT85" s="185" t="s">
        <v>2861</v>
      </c>
      <c r="DU85" s="185" t="s">
        <v>2750</v>
      </c>
      <c r="DV85" s="185" t="s">
        <v>2750</v>
      </c>
      <c r="DW85" s="185" t="s">
        <v>2861</v>
      </c>
      <c r="DX85" s="185" t="s">
        <v>2750</v>
      </c>
      <c r="DY85" s="185" t="s">
        <v>2750</v>
      </c>
      <c r="DZ85" s="185" t="s">
        <v>2861</v>
      </c>
      <c r="EA85" s="185" t="s">
        <v>2750</v>
      </c>
      <c r="EB85" s="185" t="s">
        <v>2750</v>
      </c>
      <c r="EC85" s="185" t="s">
        <v>2861</v>
      </c>
      <c r="ED85" s="185" t="s">
        <v>2750</v>
      </c>
      <c r="EE85" s="185" t="s">
        <v>2750</v>
      </c>
      <c r="EF85" s="185" t="s">
        <v>2861</v>
      </c>
      <c r="EG85" s="185" t="s">
        <v>2750</v>
      </c>
      <c r="EH85" s="185" t="s">
        <v>2750</v>
      </c>
      <c r="EI85" s="185" t="s">
        <v>2861</v>
      </c>
      <c r="EJ85" s="185" t="s">
        <v>2750</v>
      </c>
      <c r="EK85" s="185" t="s">
        <v>2750</v>
      </c>
      <c r="EL85" s="185" t="s">
        <v>2861</v>
      </c>
      <c r="EM85" s="185" t="s">
        <v>2750</v>
      </c>
      <c r="EN85" s="185" t="s">
        <v>2750</v>
      </c>
      <c r="EO85" s="185" t="s">
        <v>2861</v>
      </c>
      <c r="EP85" s="185" t="s">
        <v>2750</v>
      </c>
      <c r="EQ85" s="185" t="s">
        <v>2750</v>
      </c>
      <c r="ER85" s="185" t="s">
        <v>2861</v>
      </c>
      <c r="ES85" s="185" t="s">
        <v>2750</v>
      </c>
      <c r="ET85" s="185" t="s">
        <v>2750</v>
      </c>
    </row>
    <row r="86" spans="1:150" x14ac:dyDescent="0.3">
      <c r="A86" s="1"/>
      <c r="B86" s="186" t="s">
        <v>3437</v>
      </c>
      <c r="C86" s="186" t="s">
        <v>126</v>
      </c>
      <c r="D86" s="186" t="s">
        <v>1011</v>
      </c>
      <c r="E86" s="186" t="s">
        <v>3438</v>
      </c>
      <c r="F86" s="186" t="s">
        <v>3439</v>
      </c>
      <c r="G86" s="187" t="s">
        <v>2861</v>
      </c>
      <c r="H86" s="187" t="s">
        <v>2750</v>
      </c>
      <c r="I86" s="187" t="s">
        <v>2750</v>
      </c>
      <c r="J86" s="187" t="s">
        <v>2861</v>
      </c>
      <c r="K86" s="187" t="s">
        <v>2750</v>
      </c>
      <c r="L86" s="187" t="s">
        <v>2750</v>
      </c>
      <c r="M86" s="187" t="s">
        <v>2861</v>
      </c>
      <c r="N86" s="187" t="s">
        <v>2750</v>
      </c>
      <c r="O86" s="187" t="s">
        <v>2750</v>
      </c>
      <c r="P86" s="187" t="s">
        <v>2861</v>
      </c>
      <c r="Q86" s="187" t="s">
        <v>2750</v>
      </c>
      <c r="R86" s="187" t="s">
        <v>2750</v>
      </c>
      <c r="S86" s="187" t="s">
        <v>2861</v>
      </c>
      <c r="T86" s="187" t="s">
        <v>2750</v>
      </c>
      <c r="U86" s="187" t="s">
        <v>2750</v>
      </c>
      <c r="V86" s="187" t="s">
        <v>2861</v>
      </c>
      <c r="W86" s="187" t="s">
        <v>2750</v>
      </c>
      <c r="X86" s="187" t="s">
        <v>2750</v>
      </c>
      <c r="Y86" s="187" t="s">
        <v>2861</v>
      </c>
      <c r="Z86" s="187" t="s">
        <v>2750</v>
      </c>
      <c r="AA86" s="187" t="s">
        <v>2750</v>
      </c>
      <c r="AB86" s="187" t="s">
        <v>2861</v>
      </c>
      <c r="AC86" s="187" t="s">
        <v>2750</v>
      </c>
      <c r="AD86" s="187" t="s">
        <v>2750</v>
      </c>
      <c r="AE86" s="187" t="s">
        <v>2861</v>
      </c>
      <c r="AF86" s="187" t="s">
        <v>2750</v>
      </c>
      <c r="AG86" s="187" t="s">
        <v>2750</v>
      </c>
      <c r="AH86" s="187" t="s">
        <v>2861</v>
      </c>
      <c r="AI86" s="187" t="s">
        <v>2750</v>
      </c>
      <c r="AJ86" s="187" t="s">
        <v>2750</v>
      </c>
      <c r="AK86" s="187" t="s">
        <v>2861</v>
      </c>
      <c r="AL86" s="187" t="s">
        <v>2750</v>
      </c>
      <c r="AM86" s="187" t="s">
        <v>2750</v>
      </c>
      <c r="AN86" s="187" t="s">
        <v>2861</v>
      </c>
      <c r="AO86" s="187" t="s">
        <v>2750</v>
      </c>
      <c r="AP86" s="187" t="s">
        <v>2750</v>
      </c>
      <c r="AQ86" s="187" t="s">
        <v>2861</v>
      </c>
      <c r="AR86" s="187" t="s">
        <v>2750</v>
      </c>
      <c r="AS86" s="187" t="s">
        <v>2750</v>
      </c>
      <c r="AT86" s="187" t="s">
        <v>2861</v>
      </c>
      <c r="AU86" s="187" t="s">
        <v>2750</v>
      </c>
      <c r="AV86" s="187" t="s">
        <v>2750</v>
      </c>
      <c r="AW86" s="187" t="s">
        <v>2861</v>
      </c>
      <c r="AX86" s="187" t="s">
        <v>2750</v>
      </c>
      <c r="AY86" s="187" t="s">
        <v>2750</v>
      </c>
      <c r="AZ86" s="187" t="s">
        <v>2861</v>
      </c>
      <c r="BA86" s="187" t="s">
        <v>2750</v>
      </c>
      <c r="BB86" s="187" t="s">
        <v>2750</v>
      </c>
      <c r="BC86" s="187" t="s">
        <v>2861</v>
      </c>
      <c r="BD86" s="187" t="s">
        <v>2750</v>
      </c>
      <c r="BE86" s="187" t="s">
        <v>2750</v>
      </c>
      <c r="BF86" s="187" t="s">
        <v>2861</v>
      </c>
      <c r="BG86" s="187" t="s">
        <v>2750</v>
      </c>
      <c r="BH86" s="187" t="s">
        <v>2750</v>
      </c>
      <c r="BI86" s="187" t="s">
        <v>2861</v>
      </c>
      <c r="BJ86" s="187" t="s">
        <v>2750</v>
      </c>
      <c r="BK86" s="187" t="s">
        <v>2750</v>
      </c>
      <c r="BL86" s="187" t="s">
        <v>2861</v>
      </c>
      <c r="BM86" s="187" t="s">
        <v>2750</v>
      </c>
      <c r="BN86" s="187" t="s">
        <v>2750</v>
      </c>
      <c r="BO86" s="187" t="s">
        <v>2861</v>
      </c>
      <c r="BP86" s="187" t="s">
        <v>2750</v>
      </c>
      <c r="BQ86" s="187" t="s">
        <v>2750</v>
      </c>
      <c r="BR86" s="187" t="s">
        <v>2861</v>
      </c>
      <c r="BS86" s="187" t="s">
        <v>2750</v>
      </c>
      <c r="BT86" s="187" t="s">
        <v>2750</v>
      </c>
      <c r="BU86" s="187" t="s">
        <v>2861</v>
      </c>
      <c r="BV86" s="187" t="s">
        <v>2750</v>
      </c>
      <c r="BW86" s="187" t="s">
        <v>2750</v>
      </c>
      <c r="BX86" s="187" t="s">
        <v>2861</v>
      </c>
      <c r="BY86" s="187" t="s">
        <v>2750</v>
      </c>
      <c r="BZ86" s="187" t="s">
        <v>2750</v>
      </c>
      <c r="CA86" s="187" t="s">
        <v>2861</v>
      </c>
      <c r="CB86" s="187" t="s">
        <v>2750</v>
      </c>
      <c r="CC86" s="187" t="s">
        <v>2750</v>
      </c>
      <c r="CD86" s="187" t="s">
        <v>2861</v>
      </c>
      <c r="CE86" s="187" t="s">
        <v>2750</v>
      </c>
      <c r="CF86" s="187" t="s">
        <v>2750</v>
      </c>
      <c r="CG86" s="187" t="s">
        <v>2861</v>
      </c>
      <c r="CH86" s="187" t="s">
        <v>2750</v>
      </c>
      <c r="CI86" s="187" t="s">
        <v>2750</v>
      </c>
      <c r="CJ86" s="187" t="s">
        <v>2861</v>
      </c>
      <c r="CK86" s="187" t="s">
        <v>2750</v>
      </c>
      <c r="CL86" s="187" t="s">
        <v>2750</v>
      </c>
      <c r="CM86" s="187" t="s">
        <v>2861</v>
      </c>
      <c r="CN86" s="187" t="s">
        <v>2750</v>
      </c>
      <c r="CO86" s="187" t="s">
        <v>2750</v>
      </c>
      <c r="CP86" s="187" t="s">
        <v>2861</v>
      </c>
      <c r="CQ86" s="187" t="s">
        <v>2750</v>
      </c>
      <c r="CR86" s="187" t="s">
        <v>2750</v>
      </c>
      <c r="CS86" s="187" t="s">
        <v>2861</v>
      </c>
      <c r="CT86" s="187" t="s">
        <v>2750</v>
      </c>
      <c r="CU86" s="187" t="s">
        <v>2750</v>
      </c>
      <c r="CV86" s="187" t="s">
        <v>2861</v>
      </c>
      <c r="CW86" s="187" t="s">
        <v>2750</v>
      </c>
      <c r="CX86" s="187" t="s">
        <v>2750</v>
      </c>
      <c r="CY86" s="187" t="s">
        <v>2861</v>
      </c>
      <c r="CZ86" s="187" t="s">
        <v>2750</v>
      </c>
      <c r="DA86" s="187" t="s">
        <v>2750</v>
      </c>
      <c r="DB86" s="187" t="s">
        <v>2861</v>
      </c>
      <c r="DC86" s="187" t="s">
        <v>2750</v>
      </c>
      <c r="DD86" s="187" t="s">
        <v>2750</v>
      </c>
      <c r="DE86" s="187" t="s">
        <v>2861</v>
      </c>
      <c r="DF86" s="187" t="s">
        <v>2750</v>
      </c>
      <c r="DG86" s="187" t="s">
        <v>2750</v>
      </c>
      <c r="DH86" s="187" t="s">
        <v>2861</v>
      </c>
      <c r="DI86" s="187" t="s">
        <v>2750</v>
      </c>
      <c r="DJ86" s="187" t="s">
        <v>2750</v>
      </c>
      <c r="DK86" s="187" t="s">
        <v>2861</v>
      </c>
      <c r="DL86" s="187" t="s">
        <v>2750</v>
      </c>
      <c r="DM86" s="187" t="s">
        <v>2750</v>
      </c>
      <c r="DN86" s="187" t="s">
        <v>2861</v>
      </c>
      <c r="DO86" s="187" t="s">
        <v>2750</v>
      </c>
      <c r="DP86" s="187" t="s">
        <v>2750</v>
      </c>
      <c r="DQ86" s="187" t="s">
        <v>2861</v>
      </c>
      <c r="DR86" s="187" t="s">
        <v>2750</v>
      </c>
      <c r="DS86" s="187" t="s">
        <v>2750</v>
      </c>
      <c r="DT86" s="187" t="s">
        <v>2861</v>
      </c>
      <c r="DU86" s="187" t="s">
        <v>2750</v>
      </c>
      <c r="DV86" s="187" t="s">
        <v>2750</v>
      </c>
      <c r="DW86" s="187" t="s">
        <v>2861</v>
      </c>
      <c r="DX86" s="187" t="s">
        <v>2750</v>
      </c>
      <c r="DY86" s="187" t="s">
        <v>2750</v>
      </c>
      <c r="DZ86" s="187" t="s">
        <v>2861</v>
      </c>
      <c r="EA86" s="187" t="s">
        <v>2750</v>
      </c>
      <c r="EB86" s="187" t="s">
        <v>2750</v>
      </c>
      <c r="EC86" s="187" t="s">
        <v>2861</v>
      </c>
      <c r="ED86" s="187" t="s">
        <v>2750</v>
      </c>
      <c r="EE86" s="187" t="s">
        <v>2750</v>
      </c>
      <c r="EF86" s="187" t="s">
        <v>2861</v>
      </c>
      <c r="EG86" s="187" t="s">
        <v>2750</v>
      </c>
      <c r="EH86" s="187" t="s">
        <v>2750</v>
      </c>
      <c r="EI86" s="187" t="s">
        <v>2861</v>
      </c>
      <c r="EJ86" s="187" t="s">
        <v>2750</v>
      </c>
      <c r="EK86" s="187" t="s">
        <v>2750</v>
      </c>
      <c r="EL86" s="187" t="s">
        <v>2861</v>
      </c>
      <c r="EM86" s="187" t="s">
        <v>2750</v>
      </c>
      <c r="EN86" s="187" t="s">
        <v>2750</v>
      </c>
      <c r="EO86" s="187" t="s">
        <v>2861</v>
      </c>
      <c r="EP86" s="187" t="s">
        <v>2750</v>
      </c>
      <c r="EQ86" s="187" t="s">
        <v>2750</v>
      </c>
      <c r="ER86" s="187" t="s">
        <v>2861</v>
      </c>
      <c r="ES86" s="187" t="s">
        <v>2750</v>
      </c>
      <c r="ET86" s="187" t="s">
        <v>2750</v>
      </c>
    </row>
    <row r="87" spans="1:150" x14ac:dyDescent="0.3">
      <c r="A87" s="1"/>
      <c r="B87" s="186" t="s">
        <v>3440</v>
      </c>
      <c r="C87" s="186" t="s">
        <v>126</v>
      </c>
      <c r="D87" s="186" t="s">
        <v>1011</v>
      </c>
      <c r="E87" s="186" t="s">
        <v>3441</v>
      </c>
      <c r="F87" s="186" t="s">
        <v>3442</v>
      </c>
      <c r="G87" s="187" t="s">
        <v>2861</v>
      </c>
      <c r="H87" s="187" t="s">
        <v>2750</v>
      </c>
      <c r="I87" s="187" t="s">
        <v>2750</v>
      </c>
      <c r="J87" s="187" t="s">
        <v>2861</v>
      </c>
      <c r="K87" s="187" t="s">
        <v>2750</v>
      </c>
      <c r="L87" s="187" t="s">
        <v>2750</v>
      </c>
      <c r="M87" s="187" t="s">
        <v>2861</v>
      </c>
      <c r="N87" s="187" t="s">
        <v>2750</v>
      </c>
      <c r="O87" s="187" t="s">
        <v>2750</v>
      </c>
      <c r="P87" s="187" t="s">
        <v>2861</v>
      </c>
      <c r="Q87" s="187" t="s">
        <v>2750</v>
      </c>
      <c r="R87" s="187" t="s">
        <v>2750</v>
      </c>
      <c r="S87" s="187" t="s">
        <v>2861</v>
      </c>
      <c r="T87" s="187" t="s">
        <v>2750</v>
      </c>
      <c r="U87" s="187" t="s">
        <v>2750</v>
      </c>
      <c r="V87" s="187" t="s">
        <v>2861</v>
      </c>
      <c r="W87" s="187" t="s">
        <v>2750</v>
      </c>
      <c r="X87" s="187" t="s">
        <v>2750</v>
      </c>
      <c r="Y87" s="187" t="s">
        <v>2861</v>
      </c>
      <c r="Z87" s="187" t="s">
        <v>2750</v>
      </c>
      <c r="AA87" s="187" t="s">
        <v>2750</v>
      </c>
      <c r="AB87" s="187" t="s">
        <v>2861</v>
      </c>
      <c r="AC87" s="187" t="s">
        <v>2750</v>
      </c>
      <c r="AD87" s="187" t="s">
        <v>2750</v>
      </c>
      <c r="AE87" s="187" t="s">
        <v>2861</v>
      </c>
      <c r="AF87" s="187" t="s">
        <v>2750</v>
      </c>
      <c r="AG87" s="187" t="s">
        <v>2750</v>
      </c>
      <c r="AH87" s="187" t="s">
        <v>2861</v>
      </c>
      <c r="AI87" s="187" t="s">
        <v>2750</v>
      </c>
      <c r="AJ87" s="187" t="s">
        <v>2750</v>
      </c>
      <c r="AK87" s="187" t="s">
        <v>2861</v>
      </c>
      <c r="AL87" s="187" t="s">
        <v>2750</v>
      </c>
      <c r="AM87" s="187" t="s">
        <v>2750</v>
      </c>
      <c r="AN87" s="187" t="s">
        <v>2861</v>
      </c>
      <c r="AO87" s="187" t="s">
        <v>2750</v>
      </c>
      <c r="AP87" s="187" t="s">
        <v>2750</v>
      </c>
      <c r="AQ87" s="187" t="s">
        <v>2861</v>
      </c>
      <c r="AR87" s="187" t="s">
        <v>2750</v>
      </c>
      <c r="AS87" s="187" t="s">
        <v>2750</v>
      </c>
      <c r="AT87" s="187" t="s">
        <v>2861</v>
      </c>
      <c r="AU87" s="187" t="s">
        <v>2750</v>
      </c>
      <c r="AV87" s="187" t="s">
        <v>2750</v>
      </c>
      <c r="AW87" s="187" t="s">
        <v>2861</v>
      </c>
      <c r="AX87" s="187" t="s">
        <v>2750</v>
      </c>
      <c r="AY87" s="187" t="s">
        <v>2750</v>
      </c>
      <c r="AZ87" s="187" t="s">
        <v>2861</v>
      </c>
      <c r="BA87" s="187" t="s">
        <v>2750</v>
      </c>
      <c r="BB87" s="187" t="s">
        <v>2750</v>
      </c>
      <c r="BC87" s="187" t="s">
        <v>2861</v>
      </c>
      <c r="BD87" s="187" t="s">
        <v>2750</v>
      </c>
      <c r="BE87" s="187" t="s">
        <v>2750</v>
      </c>
      <c r="BF87" s="187" t="s">
        <v>2861</v>
      </c>
      <c r="BG87" s="187" t="s">
        <v>2750</v>
      </c>
      <c r="BH87" s="187" t="s">
        <v>2750</v>
      </c>
      <c r="BI87" s="187" t="s">
        <v>2861</v>
      </c>
      <c r="BJ87" s="187" t="s">
        <v>2750</v>
      </c>
      <c r="BK87" s="187" t="s">
        <v>2750</v>
      </c>
      <c r="BL87" s="187" t="s">
        <v>2861</v>
      </c>
      <c r="BM87" s="187" t="s">
        <v>2750</v>
      </c>
      <c r="BN87" s="187" t="s">
        <v>2750</v>
      </c>
      <c r="BO87" s="187" t="s">
        <v>2861</v>
      </c>
      <c r="BP87" s="187" t="s">
        <v>2750</v>
      </c>
      <c r="BQ87" s="187" t="s">
        <v>2750</v>
      </c>
      <c r="BR87" s="187" t="s">
        <v>2861</v>
      </c>
      <c r="BS87" s="187" t="s">
        <v>2750</v>
      </c>
      <c r="BT87" s="187" t="s">
        <v>2750</v>
      </c>
      <c r="BU87" s="187" t="s">
        <v>2861</v>
      </c>
      <c r="BV87" s="187" t="s">
        <v>2750</v>
      </c>
      <c r="BW87" s="187" t="s">
        <v>2750</v>
      </c>
      <c r="BX87" s="187" t="s">
        <v>2861</v>
      </c>
      <c r="BY87" s="187" t="s">
        <v>2750</v>
      </c>
      <c r="BZ87" s="187" t="s">
        <v>2750</v>
      </c>
      <c r="CA87" s="187" t="s">
        <v>2861</v>
      </c>
      <c r="CB87" s="187" t="s">
        <v>2750</v>
      </c>
      <c r="CC87" s="187" t="s">
        <v>2750</v>
      </c>
      <c r="CD87" s="187" t="s">
        <v>2861</v>
      </c>
      <c r="CE87" s="187" t="s">
        <v>2750</v>
      </c>
      <c r="CF87" s="187" t="s">
        <v>2750</v>
      </c>
      <c r="CG87" s="187" t="s">
        <v>2861</v>
      </c>
      <c r="CH87" s="187" t="s">
        <v>2750</v>
      </c>
      <c r="CI87" s="187" t="s">
        <v>2750</v>
      </c>
      <c r="CJ87" s="187" t="s">
        <v>2861</v>
      </c>
      <c r="CK87" s="187" t="s">
        <v>2750</v>
      </c>
      <c r="CL87" s="187" t="s">
        <v>2750</v>
      </c>
      <c r="CM87" s="187" t="s">
        <v>2861</v>
      </c>
      <c r="CN87" s="187" t="s">
        <v>2750</v>
      </c>
      <c r="CO87" s="187" t="s">
        <v>2750</v>
      </c>
      <c r="CP87" s="187" t="s">
        <v>2861</v>
      </c>
      <c r="CQ87" s="187" t="s">
        <v>2750</v>
      </c>
      <c r="CR87" s="187" t="s">
        <v>2750</v>
      </c>
      <c r="CS87" s="187" t="s">
        <v>2861</v>
      </c>
      <c r="CT87" s="187" t="s">
        <v>2750</v>
      </c>
      <c r="CU87" s="187" t="s">
        <v>2750</v>
      </c>
      <c r="CV87" s="187" t="s">
        <v>2861</v>
      </c>
      <c r="CW87" s="187" t="s">
        <v>2750</v>
      </c>
      <c r="CX87" s="187" t="s">
        <v>2750</v>
      </c>
      <c r="CY87" s="187" t="s">
        <v>2861</v>
      </c>
      <c r="CZ87" s="187" t="s">
        <v>2750</v>
      </c>
      <c r="DA87" s="187" t="s">
        <v>2750</v>
      </c>
      <c r="DB87" s="187" t="s">
        <v>2861</v>
      </c>
      <c r="DC87" s="187" t="s">
        <v>2750</v>
      </c>
      <c r="DD87" s="187" t="s">
        <v>2750</v>
      </c>
      <c r="DE87" s="187" t="s">
        <v>2861</v>
      </c>
      <c r="DF87" s="187" t="s">
        <v>2750</v>
      </c>
      <c r="DG87" s="187" t="s">
        <v>2750</v>
      </c>
      <c r="DH87" s="187" t="s">
        <v>2861</v>
      </c>
      <c r="DI87" s="187" t="s">
        <v>2750</v>
      </c>
      <c r="DJ87" s="187" t="s">
        <v>2750</v>
      </c>
      <c r="DK87" s="187" t="s">
        <v>2861</v>
      </c>
      <c r="DL87" s="187" t="s">
        <v>2750</v>
      </c>
      <c r="DM87" s="187" t="s">
        <v>2750</v>
      </c>
      <c r="DN87" s="187" t="s">
        <v>2861</v>
      </c>
      <c r="DO87" s="187" t="s">
        <v>2750</v>
      </c>
      <c r="DP87" s="187" t="s">
        <v>2750</v>
      </c>
      <c r="DQ87" s="187" t="s">
        <v>2861</v>
      </c>
      <c r="DR87" s="187" t="s">
        <v>2750</v>
      </c>
      <c r="DS87" s="187" t="s">
        <v>2750</v>
      </c>
      <c r="DT87" s="187" t="s">
        <v>2861</v>
      </c>
      <c r="DU87" s="187" t="s">
        <v>2750</v>
      </c>
      <c r="DV87" s="187" t="s">
        <v>2750</v>
      </c>
      <c r="DW87" s="187" t="s">
        <v>2861</v>
      </c>
      <c r="DX87" s="187" t="s">
        <v>2750</v>
      </c>
      <c r="DY87" s="187" t="s">
        <v>2750</v>
      </c>
      <c r="DZ87" s="187" t="s">
        <v>2861</v>
      </c>
      <c r="EA87" s="187" t="s">
        <v>2750</v>
      </c>
      <c r="EB87" s="187" t="s">
        <v>2750</v>
      </c>
      <c r="EC87" s="187" t="s">
        <v>2861</v>
      </c>
      <c r="ED87" s="187" t="s">
        <v>2750</v>
      </c>
      <c r="EE87" s="187" t="s">
        <v>2750</v>
      </c>
      <c r="EF87" s="187" t="s">
        <v>2861</v>
      </c>
      <c r="EG87" s="187" t="s">
        <v>2750</v>
      </c>
      <c r="EH87" s="187" t="s">
        <v>2750</v>
      </c>
      <c r="EI87" s="187" t="s">
        <v>2861</v>
      </c>
      <c r="EJ87" s="187" t="s">
        <v>2750</v>
      </c>
      <c r="EK87" s="187" t="s">
        <v>2750</v>
      </c>
      <c r="EL87" s="187" t="s">
        <v>2861</v>
      </c>
      <c r="EM87" s="187" t="s">
        <v>2750</v>
      </c>
      <c r="EN87" s="187" t="s">
        <v>2750</v>
      </c>
      <c r="EO87" s="187" t="s">
        <v>2861</v>
      </c>
      <c r="EP87" s="187" t="s">
        <v>2750</v>
      </c>
      <c r="EQ87" s="187" t="s">
        <v>2750</v>
      </c>
      <c r="ER87" s="187" t="s">
        <v>2861</v>
      </c>
      <c r="ES87" s="187" t="s">
        <v>2750</v>
      </c>
      <c r="ET87" s="187" t="s">
        <v>2750</v>
      </c>
    </row>
    <row r="88" spans="1:150" x14ac:dyDescent="0.3">
      <c r="A88" s="1"/>
      <c r="B88" s="236" t="s">
        <v>943</v>
      </c>
      <c r="C88" s="236" t="s">
        <v>947</v>
      </c>
      <c r="D88" s="236" t="s">
        <v>947</v>
      </c>
      <c r="E88" s="236" t="s">
        <v>947</v>
      </c>
      <c r="F88" s="236" t="s">
        <v>947</v>
      </c>
      <c r="G88" s="1" t="s">
        <v>947</v>
      </c>
      <c r="H88" s="188" t="s">
        <v>2750</v>
      </c>
      <c r="I88" s="188" t="s">
        <v>2750</v>
      </c>
      <c r="J88" s="1" t="s">
        <v>947</v>
      </c>
      <c r="K88" s="188" t="s">
        <v>2750</v>
      </c>
      <c r="L88" s="188" t="s">
        <v>2750</v>
      </c>
      <c r="M88" s="1" t="s">
        <v>947</v>
      </c>
      <c r="N88" s="188" t="s">
        <v>2750</v>
      </c>
      <c r="O88" s="188" t="s">
        <v>2750</v>
      </c>
      <c r="P88" s="1" t="s">
        <v>947</v>
      </c>
      <c r="Q88" s="188" t="s">
        <v>2750</v>
      </c>
      <c r="R88" s="188" t="s">
        <v>2750</v>
      </c>
      <c r="S88" s="1" t="s">
        <v>947</v>
      </c>
      <c r="T88" s="188" t="s">
        <v>2750</v>
      </c>
      <c r="U88" s="188" t="s">
        <v>2750</v>
      </c>
      <c r="V88" s="1" t="s">
        <v>947</v>
      </c>
      <c r="W88" s="188" t="s">
        <v>2750</v>
      </c>
      <c r="X88" s="188" t="s">
        <v>2750</v>
      </c>
      <c r="Y88" s="1" t="s">
        <v>947</v>
      </c>
      <c r="Z88" s="188" t="s">
        <v>2750</v>
      </c>
      <c r="AA88" s="188" t="s">
        <v>2750</v>
      </c>
      <c r="AB88" s="1" t="s">
        <v>947</v>
      </c>
      <c r="AC88" s="188" t="s">
        <v>2750</v>
      </c>
      <c r="AD88" s="188" t="s">
        <v>2750</v>
      </c>
      <c r="AE88" s="1" t="s">
        <v>947</v>
      </c>
      <c r="AF88" s="188" t="s">
        <v>2750</v>
      </c>
      <c r="AG88" s="188" t="s">
        <v>2750</v>
      </c>
      <c r="AH88" s="1" t="s">
        <v>947</v>
      </c>
      <c r="AI88" s="188" t="s">
        <v>2750</v>
      </c>
      <c r="AJ88" s="188" t="s">
        <v>2750</v>
      </c>
      <c r="AK88" s="1" t="s">
        <v>947</v>
      </c>
      <c r="AL88" s="188" t="s">
        <v>2750</v>
      </c>
      <c r="AM88" s="188" t="s">
        <v>2750</v>
      </c>
      <c r="AN88" s="1" t="s">
        <v>947</v>
      </c>
      <c r="AO88" s="188" t="s">
        <v>2750</v>
      </c>
      <c r="AP88" s="188" t="s">
        <v>2750</v>
      </c>
      <c r="AQ88" s="1" t="s">
        <v>947</v>
      </c>
      <c r="AR88" s="188" t="s">
        <v>2750</v>
      </c>
      <c r="AS88" s="188" t="s">
        <v>2750</v>
      </c>
      <c r="AT88" s="1" t="s">
        <v>947</v>
      </c>
      <c r="AU88" s="188" t="s">
        <v>2750</v>
      </c>
      <c r="AV88" s="188" t="s">
        <v>2750</v>
      </c>
      <c r="AW88" s="1" t="s">
        <v>947</v>
      </c>
      <c r="AX88" s="188" t="s">
        <v>2750</v>
      </c>
      <c r="AY88" s="188" t="s">
        <v>2750</v>
      </c>
      <c r="AZ88" s="1" t="s">
        <v>947</v>
      </c>
      <c r="BA88" s="188" t="s">
        <v>2750</v>
      </c>
      <c r="BB88" s="188" t="s">
        <v>2750</v>
      </c>
      <c r="BC88" s="1" t="s">
        <v>947</v>
      </c>
      <c r="BD88" s="188" t="s">
        <v>2750</v>
      </c>
      <c r="BE88" s="188" t="s">
        <v>2750</v>
      </c>
      <c r="BF88" s="1" t="s">
        <v>947</v>
      </c>
      <c r="BG88" s="188" t="s">
        <v>2750</v>
      </c>
      <c r="BH88" s="188" t="s">
        <v>2750</v>
      </c>
      <c r="BI88" s="1" t="s">
        <v>947</v>
      </c>
      <c r="BJ88" s="188" t="s">
        <v>2750</v>
      </c>
      <c r="BK88" s="188" t="s">
        <v>2750</v>
      </c>
      <c r="BL88" s="1" t="s">
        <v>947</v>
      </c>
      <c r="BM88" s="188" t="s">
        <v>2750</v>
      </c>
      <c r="BN88" s="188" t="s">
        <v>2750</v>
      </c>
      <c r="BO88" s="1" t="s">
        <v>947</v>
      </c>
      <c r="BP88" s="188" t="s">
        <v>2750</v>
      </c>
      <c r="BQ88" s="188" t="s">
        <v>2750</v>
      </c>
      <c r="BR88" s="1" t="s">
        <v>947</v>
      </c>
      <c r="BS88" s="188" t="s">
        <v>2750</v>
      </c>
      <c r="BT88" s="188" t="s">
        <v>2750</v>
      </c>
      <c r="BU88" s="1" t="s">
        <v>947</v>
      </c>
      <c r="BV88" s="188" t="s">
        <v>2750</v>
      </c>
      <c r="BW88" s="188" t="s">
        <v>2750</v>
      </c>
      <c r="BX88" s="1" t="s">
        <v>947</v>
      </c>
      <c r="BY88" s="188" t="s">
        <v>2750</v>
      </c>
      <c r="BZ88" s="188" t="s">
        <v>2750</v>
      </c>
      <c r="CA88" s="1" t="s">
        <v>947</v>
      </c>
      <c r="CB88" s="188" t="s">
        <v>2750</v>
      </c>
      <c r="CC88" s="188" t="s">
        <v>2750</v>
      </c>
      <c r="CD88" s="1" t="s">
        <v>947</v>
      </c>
      <c r="CE88" s="188" t="s">
        <v>2750</v>
      </c>
      <c r="CF88" s="188" t="s">
        <v>2750</v>
      </c>
      <c r="CG88" s="1" t="s">
        <v>947</v>
      </c>
      <c r="CH88" s="188" t="s">
        <v>2750</v>
      </c>
      <c r="CI88" s="188" t="s">
        <v>2750</v>
      </c>
      <c r="CJ88" s="1" t="s">
        <v>947</v>
      </c>
      <c r="CK88" s="188" t="s">
        <v>2750</v>
      </c>
      <c r="CL88" s="188" t="s">
        <v>2750</v>
      </c>
      <c r="CM88" s="1" t="s">
        <v>947</v>
      </c>
      <c r="CN88" s="188" t="s">
        <v>2750</v>
      </c>
      <c r="CO88" s="188" t="s">
        <v>2750</v>
      </c>
      <c r="CP88" s="1" t="s">
        <v>947</v>
      </c>
      <c r="CQ88" s="188" t="s">
        <v>2750</v>
      </c>
      <c r="CR88" s="188" t="s">
        <v>2750</v>
      </c>
      <c r="CS88" s="1" t="s">
        <v>947</v>
      </c>
      <c r="CT88" s="188" t="s">
        <v>2750</v>
      </c>
      <c r="CU88" s="188" t="s">
        <v>2750</v>
      </c>
      <c r="CV88" s="1" t="s">
        <v>947</v>
      </c>
      <c r="CW88" s="188" t="s">
        <v>2750</v>
      </c>
      <c r="CX88" s="188" t="s">
        <v>2750</v>
      </c>
      <c r="CY88" s="1" t="s">
        <v>947</v>
      </c>
      <c r="CZ88" s="188" t="s">
        <v>2750</v>
      </c>
      <c r="DA88" s="188" t="s">
        <v>2750</v>
      </c>
      <c r="DB88" s="1" t="s">
        <v>947</v>
      </c>
      <c r="DC88" s="188" t="s">
        <v>2750</v>
      </c>
      <c r="DD88" s="188" t="s">
        <v>2750</v>
      </c>
      <c r="DE88" s="1" t="s">
        <v>947</v>
      </c>
      <c r="DF88" s="188" t="s">
        <v>2750</v>
      </c>
      <c r="DG88" s="188" t="s">
        <v>2750</v>
      </c>
      <c r="DH88" s="1" t="s">
        <v>947</v>
      </c>
      <c r="DI88" s="188" t="s">
        <v>2750</v>
      </c>
      <c r="DJ88" s="188" t="s">
        <v>2750</v>
      </c>
      <c r="DK88" s="1" t="s">
        <v>947</v>
      </c>
      <c r="DL88" s="188" t="s">
        <v>2750</v>
      </c>
      <c r="DM88" s="188" t="s">
        <v>2750</v>
      </c>
      <c r="DN88" s="1" t="s">
        <v>947</v>
      </c>
      <c r="DO88" s="188" t="s">
        <v>2750</v>
      </c>
      <c r="DP88" s="188" t="s">
        <v>2750</v>
      </c>
      <c r="DQ88" s="1" t="s">
        <v>947</v>
      </c>
      <c r="DR88" s="188" t="s">
        <v>2750</v>
      </c>
      <c r="DS88" s="188" t="s">
        <v>2750</v>
      </c>
      <c r="DT88" s="1" t="s">
        <v>947</v>
      </c>
      <c r="DU88" s="188" t="s">
        <v>2750</v>
      </c>
      <c r="DV88" s="188" t="s">
        <v>2750</v>
      </c>
      <c r="DW88" s="1" t="s">
        <v>947</v>
      </c>
      <c r="DX88" s="188" t="s">
        <v>2750</v>
      </c>
      <c r="DY88" s="188" t="s">
        <v>2750</v>
      </c>
      <c r="DZ88" s="1" t="s">
        <v>947</v>
      </c>
      <c r="EA88" s="188" t="s">
        <v>2750</v>
      </c>
      <c r="EB88" s="188" t="s">
        <v>2750</v>
      </c>
      <c r="EC88" s="1" t="s">
        <v>947</v>
      </c>
      <c r="ED88" s="188" t="s">
        <v>2750</v>
      </c>
      <c r="EE88" s="188" t="s">
        <v>2750</v>
      </c>
      <c r="EF88" s="1" t="s">
        <v>947</v>
      </c>
      <c r="EG88" s="188" t="s">
        <v>2750</v>
      </c>
      <c r="EH88" s="188" t="s">
        <v>2750</v>
      </c>
      <c r="EI88" s="1" t="s">
        <v>947</v>
      </c>
      <c r="EJ88" s="188" t="s">
        <v>2750</v>
      </c>
      <c r="EK88" s="188" t="s">
        <v>2750</v>
      </c>
      <c r="EL88" s="1" t="s">
        <v>947</v>
      </c>
      <c r="EM88" s="188" t="s">
        <v>2750</v>
      </c>
      <c r="EN88" s="188" t="s">
        <v>2750</v>
      </c>
      <c r="EO88" s="1" t="s">
        <v>947</v>
      </c>
      <c r="EP88" s="188" t="s">
        <v>2750</v>
      </c>
      <c r="EQ88" s="188" t="s">
        <v>2750</v>
      </c>
      <c r="ER88" s="1" t="s">
        <v>947</v>
      </c>
      <c r="ES88" s="188" t="s">
        <v>2750</v>
      </c>
      <c r="ET88" s="188" t="s">
        <v>2750</v>
      </c>
    </row>
    <row r="89" spans="1:150" x14ac:dyDescent="0.3">
      <c r="A89" s="1"/>
      <c r="B89" s="237" t="s">
        <v>3443</v>
      </c>
      <c r="C89" s="237" t="s">
        <v>947</v>
      </c>
      <c r="D89" s="237" t="s">
        <v>947</v>
      </c>
      <c r="E89" s="237" t="s">
        <v>947</v>
      </c>
      <c r="F89" s="237" t="s">
        <v>947</v>
      </c>
      <c r="G89" s="189"/>
      <c r="H89" s="189" t="s">
        <v>947</v>
      </c>
      <c r="I89" s="189" t="s">
        <v>947</v>
      </c>
      <c r="J89" s="189"/>
      <c r="K89" s="189" t="s">
        <v>947</v>
      </c>
      <c r="L89" s="189" t="s">
        <v>947</v>
      </c>
      <c r="M89" s="189"/>
      <c r="N89" s="189" t="s">
        <v>947</v>
      </c>
      <c r="O89" s="189" t="s">
        <v>947</v>
      </c>
      <c r="P89" s="189"/>
      <c r="Q89" s="189" t="s">
        <v>947</v>
      </c>
      <c r="R89" s="189" t="s">
        <v>947</v>
      </c>
      <c r="S89" s="189"/>
      <c r="T89" s="189" t="s">
        <v>947</v>
      </c>
      <c r="U89" s="189" t="s">
        <v>947</v>
      </c>
      <c r="V89" s="189"/>
      <c r="W89" s="189" t="s">
        <v>947</v>
      </c>
      <c r="X89" s="189" t="s">
        <v>947</v>
      </c>
      <c r="Y89" s="189"/>
      <c r="Z89" s="189" t="s">
        <v>947</v>
      </c>
      <c r="AA89" s="189" t="s">
        <v>947</v>
      </c>
      <c r="AB89" s="189"/>
      <c r="AC89" s="189" t="s">
        <v>947</v>
      </c>
      <c r="AD89" s="189" t="s">
        <v>947</v>
      </c>
      <c r="AE89" s="189"/>
      <c r="AF89" s="189" t="s">
        <v>947</v>
      </c>
      <c r="AG89" s="189" t="s">
        <v>947</v>
      </c>
      <c r="AH89" s="189"/>
      <c r="AI89" s="189" t="s">
        <v>947</v>
      </c>
      <c r="AJ89" s="189" t="s">
        <v>947</v>
      </c>
      <c r="AK89" s="189"/>
      <c r="AL89" s="189" t="s">
        <v>947</v>
      </c>
      <c r="AM89" s="189" t="s">
        <v>947</v>
      </c>
      <c r="AN89" s="189"/>
      <c r="AO89" s="189" t="s">
        <v>947</v>
      </c>
      <c r="AP89" s="189" t="s">
        <v>947</v>
      </c>
      <c r="AQ89" s="189"/>
      <c r="AR89" s="189" t="s">
        <v>947</v>
      </c>
      <c r="AS89" s="189" t="s">
        <v>947</v>
      </c>
      <c r="AT89" s="189"/>
      <c r="AU89" s="189" t="s">
        <v>947</v>
      </c>
      <c r="AV89" s="189" t="s">
        <v>947</v>
      </c>
      <c r="AW89" s="189"/>
      <c r="AX89" s="189" t="s">
        <v>947</v>
      </c>
      <c r="AY89" s="189" t="s">
        <v>947</v>
      </c>
      <c r="AZ89" s="189"/>
      <c r="BA89" s="189" t="s">
        <v>947</v>
      </c>
      <c r="BB89" s="189" t="s">
        <v>947</v>
      </c>
      <c r="BC89" s="189"/>
      <c r="BD89" s="189" t="s">
        <v>947</v>
      </c>
      <c r="BE89" s="189" t="s">
        <v>947</v>
      </c>
      <c r="BF89" s="189"/>
      <c r="BG89" s="189" t="s">
        <v>947</v>
      </c>
      <c r="BH89" s="189" t="s">
        <v>947</v>
      </c>
      <c r="BI89" s="189"/>
      <c r="BJ89" s="189" t="s">
        <v>947</v>
      </c>
      <c r="BK89" s="189" t="s">
        <v>947</v>
      </c>
      <c r="BL89" s="189"/>
      <c r="BM89" s="189" t="s">
        <v>947</v>
      </c>
      <c r="BN89" s="189" t="s">
        <v>947</v>
      </c>
      <c r="BO89" s="189"/>
      <c r="BP89" s="189" t="s">
        <v>947</v>
      </c>
      <c r="BQ89" s="189" t="s">
        <v>947</v>
      </c>
      <c r="BR89" s="189"/>
      <c r="BS89" s="189" t="s">
        <v>947</v>
      </c>
      <c r="BT89" s="189" t="s">
        <v>947</v>
      </c>
      <c r="BU89" s="189"/>
      <c r="BV89" s="189" t="s">
        <v>947</v>
      </c>
      <c r="BW89" s="189" t="s">
        <v>947</v>
      </c>
      <c r="BX89" s="189"/>
      <c r="BY89" s="189" t="s">
        <v>947</v>
      </c>
      <c r="BZ89" s="189" t="s">
        <v>947</v>
      </c>
      <c r="CA89" s="189"/>
      <c r="CB89" s="189" t="s">
        <v>947</v>
      </c>
      <c r="CC89" s="189" t="s">
        <v>947</v>
      </c>
      <c r="CD89" s="189"/>
      <c r="CE89" s="189" t="s">
        <v>947</v>
      </c>
      <c r="CF89" s="189" t="s">
        <v>947</v>
      </c>
      <c r="CG89" s="189"/>
      <c r="CH89" s="189" t="s">
        <v>947</v>
      </c>
      <c r="CI89" s="189" t="s">
        <v>947</v>
      </c>
      <c r="CJ89" s="189"/>
      <c r="CK89" s="189" t="s">
        <v>947</v>
      </c>
      <c r="CL89" s="189" t="s">
        <v>947</v>
      </c>
      <c r="CM89" s="189"/>
      <c r="CN89" s="189" t="s">
        <v>947</v>
      </c>
      <c r="CO89" s="189" t="s">
        <v>947</v>
      </c>
      <c r="CP89" s="189"/>
      <c r="CQ89" s="189" t="s">
        <v>947</v>
      </c>
      <c r="CR89" s="189" t="s">
        <v>947</v>
      </c>
      <c r="CS89" s="189"/>
      <c r="CT89" s="189" t="s">
        <v>947</v>
      </c>
      <c r="CU89" s="189" t="s">
        <v>947</v>
      </c>
      <c r="CV89" s="189"/>
      <c r="CW89" s="189" t="s">
        <v>947</v>
      </c>
      <c r="CX89" s="189" t="s">
        <v>947</v>
      </c>
      <c r="CY89" s="189"/>
      <c r="CZ89" s="189" t="s">
        <v>947</v>
      </c>
      <c r="DA89" s="189" t="s">
        <v>947</v>
      </c>
      <c r="DB89" s="189"/>
      <c r="DC89" s="189" t="s">
        <v>947</v>
      </c>
      <c r="DD89" s="189" t="s">
        <v>947</v>
      </c>
      <c r="DE89" s="189"/>
      <c r="DF89" s="189" t="s">
        <v>947</v>
      </c>
      <c r="DG89" s="189" t="s">
        <v>947</v>
      </c>
      <c r="DH89" s="189"/>
      <c r="DI89" s="189" t="s">
        <v>947</v>
      </c>
      <c r="DJ89" s="189" t="s">
        <v>947</v>
      </c>
      <c r="DK89" s="189"/>
      <c r="DL89" s="189" t="s">
        <v>947</v>
      </c>
      <c r="DM89" s="189" t="s">
        <v>947</v>
      </c>
      <c r="DN89" s="189"/>
      <c r="DO89" s="189" t="s">
        <v>947</v>
      </c>
      <c r="DP89" s="189" t="s">
        <v>947</v>
      </c>
      <c r="DQ89" s="189"/>
      <c r="DR89" s="189" t="s">
        <v>947</v>
      </c>
      <c r="DS89" s="189" t="s">
        <v>947</v>
      </c>
      <c r="DT89" s="189"/>
      <c r="DU89" s="189" t="s">
        <v>947</v>
      </c>
      <c r="DV89" s="189" t="s">
        <v>947</v>
      </c>
      <c r="DW89" s="189"/>
      <c r="DX89" s="189" t="s">
        <v>947</v>
      </c>
      <c r="DY89" s="189" t="s">
        <v>947</v>
      </c>
      <c r="DZ89" s="189"/>
      <c r="EA89" s="189" t="s">
        <v>947</v>
      </c>
      <c r="EB89" s="189" t="s">
        <v>947</v>
      </c>
      <c r="EC89" s="189"/>
      <c r="ED89" s="189" t="s">
        <v>947</v>
      </c>
      <c r="EE89" s="189" t="s">
        <v>947</v>
      </c>
      <c r="EF89" s="189"/>
      <c r="EG89" s="189" t="s">
        <v>947</v>
      </c>
      <c r="EH89" s="189" t="s">
        <v>947</v>
      </c>
      <c r="EI89" s="189"/>
      <c r="EJ89" s="189" t="s">
        <v>947</v>
      </c>
      <c r="EK89" s="189" t="s">
        <v>947</v>
      </c>
      <c r="EL89" s="189"/>
      <c r="EM89" s="189" t="s">
        <v>947</v>
      </c>
      <c r="EN89" s="189" t="s">
        <v>947</v>
      </c>
      <c r="EO89" s="189"/>
      <c r="EP89" s="189" t="s">
        <v>947</v>
      </c>
      <c r="EQ89" s="189" t="s">
        <v>947</v>
      </c>
      <c r="ER89" s="189"/>
      <c r="ES89" s="189" t="s">
        <v>947</v>
      </c>
      <c r="ET89" s="189" t="s">
        <v>947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3444</v>
      </c>
      <c r="C5" s="1"/>
      <c r="D5" s="1"/>
      <c r="E5" s="1"/>
    </row>
    <row r="6" spans="1:7" x14ac:dyDescent="0.3">
      <c r="A6" s="1"/>
      <c r="B6" s="238" t="s">
        <v>17</v>
      </c>
      <c r="C6" s="238"/>
      <c r="D6" s="238" t="s">
        <v>2001</v>
      </c>
      <c r="E6" s="238"/>
    </row>
    <row r="7" spans="1:7" ht="36" customHeight="1" x14ac:dyDescent="0.3">
      <c r="A7" s="1"/>
      <c r="B7" s="191" t="s">
        <v>40</v>
      </c>
      <c r="C7" s="191" t="s">
        <v>564</v>
      </c>
      <c r="D7" s="190" t="s">
        <v>3445</v>
      </c>
      <c r="E7" s="190" t="s">
        <v>3446</v>
      </c>
    </row>
    <row r="8" spans="1:7" x14ac:dyDescent="0.3">
      <c r="A8" s="1"/>
      <c r="B8" s="192" t="s">
        <v>44</v>
      </c>
      <c r="C8" s="192" t="s">
        <v>792</v>
      </c>
      <c r="D8" s="193">
        <v>0</v>
      </c>
      <c r="E8" s="194">
        <v>0</v>
      </c>
    </row>
    <row r="9" spans="1:7" x14ac:dyDescent="0.3">
      <c r="A9" s="1"/>
      <c r="B9" s="192" t="s">
        <v>44</v>
      </c>
      <c r="C9" s="192" t="s">
        <v>793</v>
      </c>
      <c r="D9" s="193">
        <v>0</v>
      </c>
      <c r="E9" s="194">
        <v>0</v>
      </c>
    </row>
    <row r="10" spans="1:7" x14ac:dyDescent="0.3">
      <c r="A10" s="1"/>
      <c r="B10" s="192" t="s">
        <v>44</v>
      </c>
      <c r="C10" s="192" t="s">
        <v>794</v>
      </c>
      <c r="D10" s="193">
        <v>0</v>
      </c>
      <c r="E10" s="194">
        <v>0</v>
      </c>
    </row>
    <row r="11" spans="1:7" x14ac:dyDescent="0.3">
      <c r="A11" s="1"/>
      <c r="B11" s="192" t="s">
        <v>44</v>
      </c>
      <c r="C11" s="192" t="s">
        <v>795</v>
      </c>
      <c r="D11" s="193">
        <v>0</v>
      </c>
      <c r="E11" s="194">
        <v>0</v>
      </c>
    </row>
    <row r="12" spans="1:7" x14ac:dyDescent="0.3">
      <c r="A12" s="1"/>
      <c r="B12" s="192" t="s">
        <v>44</v>
      </c>
      <c r="C12" s="192" t="s">
        <v>796</v>
      </c>
      <c r="D12" s="193">
        <v>0</v>
      </c>
      <c r="E12" s="194">
        <v>0</v>
      </c>
    </row>
    <row r="13" spans="1:7" x14ac:dyDescent="0.3">
      <c r="A13" s="1"/>
      <c r="B13" s="192" t="s">
        <v>44</v>
      </c>
      <c r="C13" s="192" t="s">
        <v>797</v>
      </c>
      <c r="D13" s="193">
        <v>0</v>
      </c>
      <c r="E13" s="194">
        <v>0</v>
      </c>
    </row>
    <row r="14" spans="1:7" x14ac:dyDescent="0.3">
      <c r="A14" s="1"/>
      <c r="B14" s="192" t="s">
        <v>44</v>
      </c>
      <c r="C14" s="192" t="s">
        <v>798</v>
      </c>
      <c r="D14" s="193">
        <v>0</v>
      </c>
      <c r="E14" s="194">
        <v>0</v>
      </c>
    </row>
    <row r="15" spans="1:7" x14ac:dyDescent="0.3">
      <c r="A15" s="1"/>
      <c r="B15" s="192" t="s">
        <v>44</v>
      </c>
      <c r="C15" s="192" t="s">
        <v>799</v>
      </c>
      <c r="D15" s="193">
        <v>0</v>
      </c>
      <c r="E15" s="194">
        <v>0</v>
      </c>
    </row>
    <row r="16" spans="1:7" x14ac:dyDescent="0.3">
      <c r="A16" s="1"/>
      <c r="B16" s="192" t="s">
        <v>44</v>
      </c>
      <c r="C16" s="192" t="s">
        <v>800</v>
      </c>
      <c r="D16" s="193">
        <v>0</v>
      </c>
      <c r="E16" s="194">
        <v>0</v>
      </c>
    </row>
    <row r="17" spans="1:5" x14ac:dyDescent="0.3">
      <c r="A17" s="1"/>
      <c r="B17" s="192" t="s">
        <v>44</v>
      </c>
      <c r="C17" s="192" t="s">
        <v>801</v>
      </c>
      <c r="D17" s="193">
        <v>0</v>
      </c>
      <c r="E17" s="194">
        <v>0</v>
      </c>
    </row>
    <row r="18" spans="1:5" x14ac:dyDescent="0.3">
      <c r="A18" s="1"/>
      <c r="B18" s="192" t="s">
        <v>44</v>
      </c>
      <c r="C18" s="192" t="s">
        <v>802</v>
      </c>
      <c r="D18" s="193">
        <v>0</v>
      </c>
      <c r="E18" s="194">
        <v>0</v>
      </c>
    </row>
    <row r="19" spans="1:5" x14ac:dyDescent="0.3">
      <c r="A19" s="1"/>
      <c r="B19" s="192" t="s">
        <v>44</v>
      </c>
      <c r="C19" s="192" t="s">
        <v>803</v>
      </c>
      <c r="D19" s="193">
        <v>0</v>
      </c>
      <c r="E19" s="194">
        <v>0</v>
      </c>
    </row>
    <row r="20" spans="1:5" x14ac:dyDescent="0.3">
      <c r="A20" s="1"/>
      <c r="B20" s="192" t="s">
        <v>44</v>
      </c>
      <c r="C20" s="192" t="s">
        <v>804</v>
      </c>
      <c r="D20" s="193">
        <v>0</v>
      </c>
      <c r="E20" s="194">
        <v>0</v>
      </c>
    </row>
    <row r="21" spans="1:5" x14ac:dyDescent="0.3">
      <c r="A21" s="1"/>
      <c r="B21" s="192" t="s">
        <v>44</v>
      </c>
      <c r="C21" s="192" t="s">
        <v>805</v>
      </c>
      <c r="D21" s="193">
        <v>0</v>
      </c>
      <c r="E21" s="194">
        <v>0</v>
      </c>
    </row>
    <row r="22" spans="1:5" x14ac:dyDescent="0.3">
      <c r="A22" s="1"/>
      <c r="B22" s="192" t="s">
        <v>44</v>
      </c>
      <c r="C22" s="192" t="s">
        <v>806</v>
      </c>
      <c r="D22" s="193">
        <v>0</v>
      </c>
      <c r="E22" s="194">
        <v>0</v>
      </c>
    </row>
    <row r="23" spans="1:5" x14ac:dyDescent="0.3">
      <c r="A23" s="1"/>
      <c r="B23" s="192" t="s">
        <v>44</v>
      </c>
      <c r="C23" s="192" t="s">
        <v>807</v>
      </c>
      <c r="D23" s="193">
        <v>0</v>
      </c>
      <c r="E23" s="194">
        <v>0</v>
      </c>
    </row>
    <row r="24" spans="1:5" x14ac:dyDescent="0.3">
      <c r="A24" s="1"/>
      <c r="B24" s="192" t="s">
        <v>44</v>
      </c>
      <c r="C24" s="192" t="s">
        <v>808</v>
      </c>
      <c r="D24" s="193">
        <v>0</v>
      </c>
      <c r="E24" s="194">
        <v>0</v>
      </c>
    </row>
    <row r="25" spans="1:5" x14ac:dyDescent="0.3">
      <c r="A25" s="1"/>
      <c r="B25" s="192" t="s">
        <v>44</v>
      </c>
      <c r="C25" s="192" t="s">
        <v>809</v>
      </c>
      <c r="D25" s="193">
        <v>0</v>
      </c>
      <c r="E25" s="194">
        <v>0</v>
      </c>
    </row>
    <row r="26" spans="1:5" x14ac:dyDescent="0.3">
      <c r="A26" s="1"/>
      <c r="B26" s="192" t="s">
        <v>44</v>
      </c>
      <c r="C26" s="192" t="s">
        <v>810</v>
      </c>
      <c r="D26" s="193">
        <v>0</v>
      </c>
      <c r="E26" s="194">
        <v>0</v>
      </c>
    </row>
    <row r="27" spans="1:5" x14ac:dyDescent="0.3">
      <c r="A27" s="1"/>
      <c r="B27" s="192" t="s">
        <v>44</v>
      </c>
      <c r="C27" s="192" t="s">
        <v>811</v>
      </c>
      <c r="D27" s="193">
        <v>0</v>
      </c>
      <c r="E27" s="194">
        <v>0</v>
      </c>
    </row>
    <row r="28" spans="1:5" x14ac:dyDescent="0.3">
      <c r="A28" s="1"/>
      <c r="B28" s="192" t="s">
        <v>44</v>
      </c>
      <c r="C28" s="192" t="s">
        <v>812</v>
      </c>
      <c r="D28" s="193">
        <v>0</v>
      </c>
      <c r="E28" s="194">
        <v>0</v>
      </c>
    </row>
    <row r="29" spans="1:5" x14ac:dyDescent="0.3">
      <c r="A29" s="1"/>
      <c r="B29" s="192" t="s">
        <v>44</v>
      </c>
      <c r="C29" s="192" t="s">
        <v>813</v>
      </c>
      <c r="D29" s="193">
        <v>0</v>
      </c>
      <c r="E29" s="194">
        <v>0</v>
      </c>
    </row>
    <row r="30" spans="1:5" x14ac:dyDescent="0.3">
      <c r="A30" s="1"/>
      <c r="B30" s="192" t="s">
        <v>44</v>
      </c>
      <c r="C30" s="192" t="s">
        <v>814</v>
      </c>
      <c r="D30" s="193">
        <v>0</v>
      </c>
      <c r="E30" s="194">
        <v>0</v>
      </c>
    </row>
    <row r="31" spans="1:5" x14ac:dyDescent="0.3">
      <c r="A31" s="1"/>
      <c r="B31" s="192" t="s">
        <v>44</v>
      </c>
      <c r="C31" s="192" t="s">
        <v>815</v>
      </c>
      <c r="D31" s="193">
        <v>0</v>
      </c>
      <c r="E31" s="194">
        <v>0</v>
      </c>
    </row>
    <row r="32" spans="1:5" x14ac:dyDescent="0.3">
      <c r="A32" s="1"/>
      <c r="B32" s="192" t="s">
        <v>44</v>
      </c>
      <c r="C32" s="192" t="s">
        <v>816</v>
      </c>
      <c r="D32" s="193">
        <v>0</v>
      </c>
      <c r="E32" s="194">
        <v>0</v>
      </c>
    </row>
    <row r="33" spans="1:5" x14ac:dyDescent="0.3">
      <c r="A33" s="1"/>
      <c r="B33" s="192" t="s">
        <v>44</v>
      </c>
      <c r="C33" s="192" t="s">
        <v>817</v>
      </c>
      <c r="D33" s="193">
        <v>0</v>
      </c>
      <c r="E33" s="194">
        <v>0</v>
      </c>
    </row>
    <row r="34" spans="1:5" x14ac:dyDescent="0.3">
      <c r="A34" s="1"/>
      <c r="B34" s="192" t="s">
        <v>44</v>
      </c>
      <c r="C34" s="192" t="s">
        <v>818</v>
      </c>
      <c r="D34" s="193">
        <v>0</v>
      </c>
      <c r="E34" s="194">
        <v>0</v>
      </c>
    </row>
    <row r="35" spans="1:5" x14ac:dyDescent="0.3">
      <c r="A35" s="1"/>
      <c r="B35" s="192" t="s">
        <v>44</v>
      </c>
      <c r="C35" s="192" t="s">
        <v>819</v>
      </c>
      <c r="D35" s="193">
        <v>0</v>
      </c>
      <c r="E35" s="194">
        <v>0</v>
      </c>
    </row>
    <row r="36" spans="1:5" x14ac:dyDescent="0.3">
      <c r="A36" s="1"/>
      <c r="B36" s="192" t="s">
        <v>44</v>
      </c>
      <c r="C36" s="192" t="s">
        <v>820</v>
      </c>
      <c r="D36" s="193">
        <v>0</v>
      </c>
      <c r="E36" s="194">
        <v>0</v>
      </c>
    </row>
    <row r="37" spans="1:5" x14ac:dyDescent="0.3">
      <c r="A37" s="1"/>
      <c r="B37" s="192" t="s">
        <v>44</v>
      </c>
      <c r="C37" s="192" t="s">
        <v>821</v>
      </c>
      <c r="D37" s="193">
        <v>0</v>
      </c>
      <c r="E37" s="194">
        <v>0</v>
      </c>
    </row>
    <row r="38" spans="1:5" x14ac:dyDescent="0.3">
      <c r="A38" s="1"/>
      <c r="B38" s="192" t="s">
        <v>44</v>
      </c>
      <c r="C38" s="192" t="s">
        <v>822</v>
      </c>
      <c r="D38" s="193">
        <v>0</v>
      </c>
      <c r="E38" s="194">
        <v>0</v>
      </c>
    </row>
    <row r="39" spans="1:5" x14ac:dyDescent="0.3">
      <c r="A39" s="1"/>
      <c r="B39" s="192" t="s">
        <v>44</v>
      </c>
      <c r="C39" s="192" t="s">
        <v>823</v>
      </c>
      <c r="D39" s="193">
        <v>0</v>
      </c>
      <c r="E39" s="194">
        <v>0</v>
      </c>
    </row>
    <row r="40" spans="1:5" x14ac:dyDescent="0.3">
      <c r="A40" s="1"/>
      <c r="B40" s="192" t="s">
        <v>44</v>
      </c>
      <c r="C40" s="192" t="s">
        <v>824</v>
      </c>
      <c r="D40" s="193">
        <v>0</v>
      </c>
      <c r="E40" s="194">
        <v>0</v>
      </c>
    </row>
    <row r="41" spans="1:5" x14ac:dyDescent="0.3">
      <c r="A41" s="1"/>
      <c r="B41" s="192" t="s">
        <v>44</v>
      </c>
      <c r="C41" s="192" t="s">
        <v>825</v>
      </c>
      <c r="D41" s="193">
        <v>0</v>
      </c>
      <c r="E41" s="194">
        <v>0</v>
      </c>
    </row>
    <row r="42" spans="1:5" x14ac:dyDescent="0.3">
      <c r="A42" s="1"/>
      <c r="B42" s="192" t="s">
        <v>44</v>
      </c>
      <c r="C42" s="192" t="s">
        <v>826</v>
      </c>
      <c r="D42" s="193">
        <v>0</v>
      </c>
      <c r="E42" s="194">
        <v>0</v>
      </c>
    </row>
    <row r="43" spans="1:5" x14ac:dyDescent="0.3">
      <c r="A43" s="1"/>
      <c r="B43" s="192" t="s">
        <v>44</v>
      </c>
      <c r="C43" s="192" t="s">
        <v>827</v>
      </c>
      <c r="D43" s="193">
        <v>0</v>
      </c>
      <c r="E43" s="194">
        <v>0</v>
      </c>
    </row>
    <row r="44" spans="1:5" x14ac:dyDescent="0.3">
      <c r="A44" s="1"/>
      <c r="B44" s="192" t="s">
        <v>44</v>
      </c>
      <c r="C44" s="192" t="s">
        <v>828</v>
      </c>
      <c r="D44" s="193">
        <v>0</v>
      </c>
      <c r="E44" s="194">
        <v>0</v>
      </c>
    </row>
    <row r="45" spans="1:5" x14ac:dyDescent="0.3">
      <c r="A45" s="1"/>
      <c r="B45" s="192" t="s">
        <v>44</v>
      </c>
      <c r="C45" s="192" t="s">
        <v>829</v>
      </c>
      <c r="D45" s="193">
        <v>0</v>
      </c>
      <c r="E45" s="194">
        <v>0</v>
      </c>
    </row>
    <row r="46" spans="1:5" x14ac:dyDescent="0.3">
      <c r="A46" s="1"/>
      <c r="B46" s="192" t="s">
        <v>44</v>
      </c>
      <c r="C46" s="192" t="s">
        <v>830</v>
      </c>
      <c r="D46" s="193">
        <v>0</v>
      </c>
      <c r="E46" s="194">
        <v>0</v>
      </c>
    </row>
    <row r="47" spans="1:5" x14ac:dyDescent="0.3">
      <c r="A47" s="1"/>
      <c r="B47" s="192" t="s">
        <v>44</v>
      </c>
      <c r="C47" s="192" t="s">
        <v>831</v>
      </c>
      <c r="D47" s="193">
        <v>0</v>
      </c>
      <c r="E47" s="194">
        <v>0</v>
      </c>
    </row>
    <row r="48" spans="1:5" x14ac:dyDescent="0.3">
      <c r="A48" s="1"/>
      <c r="B48" s="192" t="s">
        <v>44</v>
      </c>
      <c r="C48" s="192" t="s">
        <v>832</v>
      </c>
      <c r="D48" s="193">
        <v>0</v>
      </c>
      <c r="E48" s="194">
        <v>0</v>
      </c>
    </row>
    <row r="49" spans="1:5" x14ac:dyDescent="0.3">
      <c r="A49" s="1"/>
      <c r="B49" s="192" t="s">
        <v>44</v>
      </c>
      <c r="C49" s="192" t="s">
        <v>833</v>
      </c>
      <c r="D49" s="193">
        <v>0</v>
      </c>
      <c r="E49" s="194">
        <v>0</v>
      </c>
    </row>
    <row r="50" spans="1:5" x14ac:dyDescent="0.3">
      <c r="A50" s="1"/>
      <c r="B50" s="192" t="s">
        <v>44</v>
      </c>
      <c r="C50" s="192" t="s">
        <v>834</v>
      </c>
      <c r="D50" s="193">
        <v>0</v>
      </c>
      <c r="E50" s="194">
        <v>0</v>
      </c>
    </row>
    <row r="51" spans="1:5" x14ac:dyDescent="0.3">
      <c r="A51" s="1"/>
      <c r="B51" s="192" t="s">
        <v>44</v>
      </c>
      <c r="C51" s="192" t="s">
        <v>835</v>
      </c>
      <c r="D51" s="193">
        <v>0</v>
      </c>
      <c r="E51" s="194">
        <v>0</v>
      </c>
    </row>
    <row r="52" spans="1:5" x14ac:dyDescent="0.3">
      <c r="A52" s="1"/>
      <c r="B52" s="192" t="s">
        <v>44</v>
      </c>
      <c r="C52" s="192" t="s">
        <v>836</v>
      </c>
      <c r="D52" s="193">
        <v>0</v>
      </c>
      <c r="E52" s="194">
        <v>0</v>
      </c>
    </row>
    <row r="53" spans="1:5" x14ac:dyDescent="0.3">
      <c r="A53" s="1"/>
      <c r="B53" s="192" t="s">
        <v>44</v>
      </c>
      <c r="C53" s="192" t="s">
        <v>837</v>
      </c>
      <c r="D53" s="193">
        <v>0</v>
      </c>
      <c r="E53" s="194">
        <v>0</v>
      </c>
    </row>
    <row r="54" spans="1:5" x14ac:dyDescent="0.3">
      <c r="A54" s="1"/>
      <c r="B54" s="192" t="s">
        <v>44</v>
      </c>
      <c r="C54" s="192" t="s">
        <v>838</v>
      </c>
      <c r="D54" s="193">
        <v>0</v>
      </c>
      <c r="E54" s="194">
        <v>0</v>
      </c>
    </row>
    <row r="55" spans="1:5" x14ac:dyDescent="0.3">
      <c r="A55" s="1"/>
      <c r="B55" s="192" t="s">
        <v>44</v>
      </c>
      <c r="C55" s="192" t="s">
        <v>45</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947</v>
      </c>
      <c r="C5" s="1"/>
    </row>
    <row r="6" spans="1:7" ht="34.950000000000003" customHeight="1" x14ac:dyDescent="0.3">
      <c r="A6" s="1"/>
      <c r="B6" s="3" t="s">
        <v>3447</v>
      </c>
      <c r="C6" s="3" t="s">
        <v>3448</v>
      </c>
    </row>
    <row r="7" spans="1:7" ht="26.4" x14ac:dyDescent="0.3">
      <c r="B7" s="86">
        <v>1</v>
      </c>
      <c r="C7" s="6" t="s">
        <v>3456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947</v>
      </c>
      <c r="C5" s="1"/>
    </row>
    <row r="6" spans="1:7" ht="34.950000000000003" customHeight="1" x14ac:dyDescent="0.3">
      <c r="A6" s="1"/>
      <c r="B6" s="3" t="s">
        <v>3447</v>
      </c>
      <c r="C6" s="3" t="s">
        <v>3449</v>
      </c>
    </row>
    <row r="7" spans="1:7" ht="45" customHeight="1" x14ac:dyDescent="0.3">
      <c r="A7" s="1"/>
      <c r="B7" s="86">
        <v>1</v>
      </c>
      <c r="C7" s="6" t="s">
        <v>3457</v>
      </c>
    </row>
    <row r="8" spans="1:7" x14ac:dyDescent="0.3">
      <c r="B8" s="86">
        <v>2</v>
      </c>
      <c r="C8" s="6" t="s">
        <v>3450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2025-11-27T14:44:57Z</dcterms:created>
  <dcterms:modified xsi:type="dcterms:W3CDTF">2025-11-27T14:44:59Z</dcterms:modified>
</cp:coreProperties>
</file>